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MOJE DOKUMENTY\PUBLIKACJE\BIULETYN\II kwartał 2019\"/>
    </mc:Choice>
  </mc:AlternateContent>
  <bookViews>
    <workbookView xWindow="240" yWindow="108" windowWidth="14808" windowHeight="8016" tabRatio="878" activeTab="6"/>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CZ.1" sheetId="35" r:id="rId35"/>
    <sheet name="Tabl.18CZ.2" sheetId="36" r:id="rId36"/>
    <sheet name="Tabl.18CZ.3" sheetId="37" r:id="rId37"/>
    <sheet name="Tabl.19" sheetId="38" r:id="rId38"/>
    <sheet name="Tabl.20" sheetId="39" r:id="rId39"/>
    <sheet name="Tabl.21" sheetId="40" r:id="rId40"/>
    <sheet name="Tabl.22CZ.1" sheetId="41" r:id="rId41"/>
    <sheet name="Tabl.22CZ.2" sheetId="42" r:id="rId42"/>
    <sheet name="Tabl.23" sheetId="43" r:id="rId43"/>
    <sheet name="Tabl.24CZ.1" sheetId="44" r:id="rId44"/>
    <sheet name="Tabl.24CZ.2" sheetId="45" r:id="rId45"/>
    <sheet name="Tabl.25CZ.1" sheetId="46" r:id="rId46"/>
    <sheet name="Tabl.25CZ.2" sheetId="47" r:id="rId47"/>
    <sheet name="Tabl.26CZ.1" sheetId="48" r:id="rId48"/>
    <sheet name="Tabl.26CZ.2" sheetId="49" r:id="rId49"/>
    <sheet name="Tabl.27CZ.1" sheetId="50" r:id="rId50"/>
    <sheet name="Tabl.27CZ.2" sheetId="51" r:id="rId51"/>
    <sheet name="Tabl.27CZ.3" sheetId="52" r:id="rId52"/>
    <sheet name="Tabl.28" sheetId="53" r:id="rId53"/>
    <sheet name="Tabl.29CZ.1" sheetId="54" r:id="rId54"/>
    <sheet name="Tabl.29CZ.2" sheetId="55" r:id="rId55"/>
    <sheet name="Tabl.30CZ.1" sheetId="56" r:id="rId56"/>
    <sheet name="Tabl.30CZ.2" sheetId="57" r:id="rId57"/>
    <sheet name="Tabl.31CZ.1" sheetId="58" r:id="rId58"/>
    <sheet name="Tabl.31CZ.2" sheetId="59" r:id="rId59"/>
    <sheet name="Tabl.31CZ.3" sheetId="60" r:id="rId60"/>
    <sheet name="Tabl.31CZ.4" sheetId="61" r:id="rId61"/>
    <sheet name="Tabl.31CZ.5" sheetId="62" r:id="rId62"/>
    <sheet name="Tabl.32" sheetId="63" r:id="rId63"/>
    <sheet name="Tabl.33CZ.1" sheetId="64" r:id="rId64"/>
    <sheet name="Tabl.33CZ.2" sheetId="65" r:id="rId65"/>
    <sheet name="Tabl.34CZ.1" sheetId="66" r:id="rId66"/>
    <sheet name="Tabl.34CZ.2" sheetId="67" r:id="rId67"/>
    <sheet name="Tabl.35CZ.1" sheetId="68" r:id="rId68"/>
    <sheet name="Tabl.35CZ.1 A" sheetId="69" r:id="rId69"/>
    <sheet name="Tabl. 35CZ.2" sheetId="70" r:id="rId70"/>
    <sheet name="Tabl. 35CZ.2 A" sheetId="71" r:id="rId71"/>
    <sheet name="Tabl. 35CZ.3" sheetId="72" r:id="rId72"/>
    <sheet name="Tabl. 35CZ.3 A" sheetId="73" r:id="rId73"/>
    <sheet name="Tabl.36CZ.1" sheetId="74" r:id="rId74"/>
    <sheet name="Tabl.36CZ.2" sheetId="75" r:id="rId75"/>
    <sheet name="Tabl.37CZ.1" sheetId="76" r:id="rId76"/>
    <sheet name="Tabl.37CZ.2" sheetId="77" r:id="rId77"/>
    <sheet name="Tabl.38CZ.1" sheetId="78" r:id="rId78"/>
    <sheet name="Tabl.38CZ.2" sheetId="79" r:id="rId79"/>
    <sheet name="Tabl.39CZ.1" sheetId="80" r:id="rId80"/>
    <sheet name="Tabl.39CZ.2" sheetId="81" r:id="rId81"/>
    <sheet name="Tabl.40CZ.1" sheetId="82" r:id="rId82"/>
    <sheet name="Tabl.40CZ.2" sheetId="83" r:id="rId83"/>
    <sheet name="Tabl.41CZ.1" sheetId="84" r:id="rId84"/>
    <sheet name="Tabl.41CZ.2" sheetId="85" r:id="rId85"/>
    <sheet name="Tabl.42CZ.1" sheetId="86" r:id="rId86"/>
    <sheet name="Tabl.42CZ.2" sheetId="87" r:id="rId87"/>
    <sheet name="Tabl. 43CZ.1" sheetId="88" r:id="rId88"/>
    <sheet name="Tabl. 43CZ.2" sheetId="89" r:id="rId89"/>
    <sheet name="Tabl.44CZ.1" sheetId="90" r:id="rId90"/>
    <sheet name="Tabl.44CZ.1A " sheetId="91" r:id="rId91"/>
    <sheet name="Tabl.44CZ.2" sheetId="92" r:id="rId92"/>
    <sheet name="Tabl.44CZ.2A" sheetId="93" r:id="rId93"/>
    <sheet name="Tabl. 45CZ.1" sheetId="94" r:id="rId94"/>
    <sheet name="Tabl. 45CZ.2" sheetId="95" r:id="rId95"/>
    <sheet name="Tabl. 45CZ.3" sheetId="96" r:id="rId96"/>
    <sheet name="Tabl. 45CZ.4 " sheetId="97" r:id="rId97"/>
    <sheet name="Tabl. 46CZ.1" sheetId="98" r:id="rId98"/>
    <sheet name="Tabl. 46CZ.2" sheetId="99" r:id="rId99"/>
    <sheet name="Tabl. 46CZ.3" sheetId="100" r:id="rId100"/>
    <sheet name="Tabl. 46CZ.4" sheetId="101" r:id="rId101"/>
    <sheet name="Tabl. 46CZ.5" sheetId="102" r:id="rId102"/>
    <sheet name="Tabl. 46CZ.6" sheetId="103" r:id="rId103"/>
    <sheet name="Tabl. 46CZ.7" sheetId="104" r:id="rId104"/>
  </sheets>
  <externalReferences>
    <externalReference r:id="rId105"/>
    <externalReference r:id="rId106"/>
  </externalReferences>
  <definedNames>
    <definedName name="Z_546EF9A9_B12D_4554_B3A4_6C19908855CF_.wvu.Cols" localSheetId="51" hidden="1">Tabl.27CZ.3!$G:$G</definedName>
    <definedName name="Z_854002DF_9892_40E4_B0AE_48FC1DD81D2B_.wvu.Cols" localSheetId="51" hidden="1">Tabl.27CZ.3!$G:$G</definedName>
  </definedNames>
  <calcPr calcId="152511"/>
  <customWorkbookViews>
    <customWorkbookView name="Porwisz Piotr - Widok osobisty" guid="{546EF9A9-B12D-4554-B3A4-6C19908855CF}" mergeInterval="0" personalView="1" maximized="1" xWindow="-9" yWindow="-9" windowWidth="1938" windowHeight="1098" tabRatio="878" activeSheetId="1"/>
    <customWorkbookView name="Lichota-Czapla Monika - Widok osobisty" guid="{854002DF-9892-40E4-B0AE-48FC1DD81D2B}" mergeInterval="0" personalView="1" maximized="1" xWindow="-8" yWindow="-8" windowWidth="1936" windowHeight="1056" tabRatio="878" activeSheetId="101"/>
  </customWorkbookViews>
</workbook>
</file>

<file path=xl/calcChain.xml><?xml version="1.0" encoding="utf-8"?>
<calcChain xmlns="http://schemas.openxmlformats.org/spreadsheetml/2006/main">
  <c r="J19" i="42" l="1"/>
  <c r="I19" i="42"/>
  <c r="H19" i="42"/>
  <c r="G19" i="42"/>
  <c r="F19" i="42"/>
  <c r="E19" i="42"/>
  <c r="D19" i="42"/>
  <c r="C19" i="42"/>
  <c r="J16" i="42"/>
  <c r="I16" i="42"/>
  <c r="H16" i="42"/>
  <c r="G16" i="42"/>
  <c r="F16" i="42"/>
  <c r="E16" i="42"/>
  <c r="D16" i="42"/>
  <c r="C16" i="42"/>
  <c r="G21" i="41"/>
  <c r="F21" i="41"/>
  <c r="E21" i="41"/>
  <c r="D21" i="41"/>
  <c r="C21" i="41"/>
  <c r="G17" i="41"/>
  <c r="F17" i="41"/>
  <c r="E17" i="41"/>
  <c r="D17" i="41"/>
  <c r="C17" i="41"/>
  <c r="H44" i="87" l="1"/>
  <c r="G44" i="87"/>
  <c r="F44" i="87"/>
  <c r="E44" i="87"/>
  <c r="D44" i="87"/>
  <c r="C44" i="87"/>
  <c r="B44" i="87"/>
  <c r="H41" i="87"/>
  <c r="G41" i="87"/>
  <c r="F41" i="87"/>
  <c r="E41" i="87"/>
  <c r="D41" i="87"/>
  <c r="C41" i="87"/>
  <c r="B41" i="87"/>
  <c r="H40" i="87"/>
  <c r="G40" i="87"/>
  <c r="F40" i="87"/>
  <c r="E40" i="87"/>
  <c r="D40" i="87"/>
  <c r="C40" i="87"/>
  <c r="B40" i="87"/>
  <c r="H39" i="87"/>
  <c r="G39" i="87"/>
  <c r="F39" i="87"/>
  <c r="E39" i="87"/>
  <c r="D39" i="87"/>
  <c r="C39" i="87"/>
  <c r="B39" i="87"/>
  <c r="H37" i="87"/>
  <c r="G37" i="87"/>
  <c r="F37" i="87"/>
  <c r="E37" i="87"/>
  <c r="D37" i="87"/>
  <c r="C37" i="87"/>
  <c r="B37" i="87"/>
  <c r="H36" i="87"/>
  <c r="G36" i="87"/>
  <c r="F36" i="87"/>
  <c r="E36" i="87"/>
  <c r="D36" i="87"/>
  <c r="C36" i="87"/>
  <c r="B36" i="87"/>
  <c r="H35" i="87"/>
  <c r="G35" i="87"/>
  <c r="F35" i="87"/>
  <c r="E35" i="87"/>
  <c r="D35" i="87"/>
  <c r="C35" i="87"/>
  <c r="B35" i="87"/>
  <c r="H34" i="87"/>
  <c r="G34" i="87"/>
  <c r="F34" i="87"/>
  <c r="E34" i="87"/>
  <c r="D34" i="87"/>
  <c r="C34" i="87"/>
  <c r="B34" i="87"/>
  <c r="H31" i="87"/>
  <c r="G31" i="87"/>
  <c r="F31" i="87"/>
  <c r="E31" i="87"/>
  <c r="D31" i="87"/>
  <c r="C31" i="87"/>
  <c r="B31" i="87"/>
  <c r="H30" i="87"/>
  <c r="G30" i="87"/>
  <c r="F30" i="87"/>
  <c r="E30" i="87"/>
  <c r="D30" i="87"/>
  <c r="C30" i="87"/>
  <c r="B30" i="87"/>
  <c r="H28" i="87"/>
  <c r="G28" i="87"/>
  <c r="F28" i="87"/>
  <c r="E28" i="87"/>
  <c r="D28" i="87"/>
  <c r="C28" i="87"/>
  <c r="B28" i="87"/>
  <c r="H27" i="87"/>
  <c r="G27" i="87"/>
  <c r="F27" i="87"/>
  <c r="E27" i="87"/>
  <c r="D27" i="87"/>
  <c r="C27" i="87"/>
  <c r="B27" i="87"/>
  <c r="H26" i="87"/>
  <c r="G26" i="87"/>
  <c r="F26" i="87"/>
  <c r="E26" i="87"/>
  <c r="D26" i="87"/>
  <c r="C26" i="87"/>
  <c r="B26" i="87"/>
  <c r="H25" i="87"/>
  <c r="G25" i="87"/>
  <c r="F25" i="87"/>
  <c r="E25" i="87"/>
  <c r="D25" i="87"/>
  <c r="C25" i="87"/>
  <c r="B25" i="87"/>
  <c r="H22" i="87"/>
  <c r="G22" i="87"/>
  <c r="F22" i="87"/>
  <c r="E22" i="87"/>
  <c r="D22" i="87"/>
  <c r="C22" i="87"/>
  <c r="B22" i="87"/>
  <c r="H21" i="87"/>
  <c r="G21" i="87"/>
  <c r="F21" i="87"/>
  <c r="E21" i="87"/>
  <c r="D21" i="87"/>
  <c r="C21" i="87"/>
  <c r="B21" i="87"/>
  <c r="H20" i="87"/>
  <c r="G20" i="87"/>
  <c r="F20" i="87"/>
  <c r="E20" i="87"/>
  <c r="D20" i="87"/>
  <c r="C20" i="87"/>
  <c r="B20" i="87"/>
  <c r="H18" i="87"/>
  <c r="G18" i="87"/>
  <c r="F18" i="87"/>
  <c r="E18" i="87"/>
  <c r="D18" i="87"/>
  <c r="C18" i="87"/>
  <c r="B18" i="87"/>
  <c r="H17" i="87"/>
  <c r="G17" i="87"/>
  <c r="F17" i="87"/>
  <c r="E17" i="87"/>
  <c r="D17" i="87"/>
  <c r="C17" i="87"/>
  <c r="B17" i="87"/>
  <c r="H16" i="87"/>
  <c r="G16" i="87"/>
  <c r="F16" i="87"/>
  <c r="E16" i="87"/>
  <c r="D16" i="87"/>
  <c r="C16" i="87"/>
  <c r="B16" i="87"/>
  <c r="H15" i="87"/>
  <c r="G15" i="87"/>
  <c r="F15" i="87"/>
  <c r="E15" i="87"/>
  <c r="D15" i="87"/>
  <c r="C15" i="87"/>
  <c r="B15" i="87"/>
  <c r="H14" i="87"/>
  <c r="G14" i="87"/>
  <c r="F14" i="87"/>
  <c r="E14" i="87"/>
  <c r="D14" i="87"/>
  <c r="C14" i="87"/>
  <c r="B14" i="87"/>
  <c r="H13" i="87"/>
  <c r="G13" i="87"/>
  <c r="F13" i="87"/>
  <c r="E13" i="87"/>
  <c r="D13" i="87"/>
  <c r="C13" i="87"/>
  <c r="B13" i="87"/>
  <c r="H12" i="87"/>
  <c r="G12" i="87"/>
  <c r="F12" i="87"/>
  <c r="E12" i="87"/>
  <c r="D12" i="87"/>
  <c r="C12" i="87"/>
  <c r="B12" i="87"/>
  <c r="H9" i="87"/>
  <c r="G9" i="87"/>
  <c r="F9" i="87"/>
  <c r="E9" i="87"/>
  <c r="D9" i="87"/>
  <c r="C9" i="87"/>
  <c r="B9" i="87"/>
  <c r="H42" i="86"/>
  <c r="G42" i="86"/>
  <c r="F42" i="86"/>
  <c r="E42" i="86"/>
  <c r="D42" i="86"/>
  <c r="C42" i="86"/>
  <c r="B42" i="86"/>
  <c r="H41" i="86"/>
  <c r="G41" i="86"/>
  <c r="F41" i="86"/>
  <c r="E41" i="86"/>
  <c r="D41" i="86"/>
  <c r="C41" i="86"/>
  <c r="B41" i="86"/>
  <c r="H38" i="86"/>
  <c r="G38" i="86"/>
  <c r="F38" i="86"/>
  <c r="E38" i="86"/>
  <c r="D38" i="86"/>
  <c r="C38" i="86"/>
  <c r="B38" i="86"/>
  <c r="H36" i="86"/>
  <c r="G36" i="86"/>
  <c r="F36" i="86"/>
  <c r="E36" i="86"/>
  <c r="D36" i="86"/>
  <c r="C36" i="86"/>
  <c r="B36" i="86"/>
  <c r="H35" i="86"/>
  <c r="G35" i="86"/>
  <c r="F35" i="86"/>
  <c r="E35" i="86"/>
  <c r="D35" i="86"/>
  <c r="C35" i="86"/>
  <c r="B35" i="86"/>
  <c r="H32" i="86"/>
  <c r="G32" i="86"/>
  <c r="F32" i="86"/>
  <c r="E32" i="86"/>
  <c r="D32" i="86"/>
  <c r="C32" i="86"/>
  <c r="B32" i="86"/>
  <c r="H31" i="86"/>
  <c r="G31" i="86"/>
  <c r="F31" i="86"/>
  <c r="E31" i="86"/>
  <c r="D31" i="86"/>
  <c r="C31" i="86"/>
  <c r="B31" i="86"/>
  <c r="H30" i="86"/>
  <c r="G30" i="86"/>
  <c r="F30" i="86"/>
  <c r="E30" i="86"/>
  <c r="D30" i="86"/>
  <c r="C30" i="86"/>
  <c r="B30" i="86"/>
  <c r="H28" i="86"/>
  <c r="G28" i="86"/>
  <c r="F28" i="86"/>
  <c r="E28" i="86"/>
  <c r="D28" i="86"/>
  <c r="C28" i="86"/>
  <c r="B28" i="86"/>
  <c r="H27" i="86"/>
  <c r="G27" i="86"/>
  <c r="F27" i="86"/>
  <c r="E27" i="86"/>
  <c r="D27" i="86"/>
  <c r="C27" i="86"/>
  <c r="B27" i="86"/>
  <c r="H26" i="86"/>
  <c r="G26" i="86"/>
  <c r="F26" i="86"/>
  <c r="E26" i="86"/>
  <c r="D26" i="86"/>
  <c r="C26" i="86"/>
  <c r="B26" i="86"/>
  <c r="H23" i="86"/>
  <c r="G23" i="86"/>
  <c r="F23" i="86"/>
  <c r="E23" i="86"/>
  <c r="D23" i="86"/>
  <c r="C23" i="86"/>
  <c r="B23" i="86"/>
  <c r="H22" i="86"/>
  <c r="G22" i="86"/>
  <c r="F22" i="86"/>
  <c r="E22" i="86"/>
  <c r="D22" i="86"/>
  <c r="C22" i="86"/>
  <c r="B22" i="86"/>
  <c r="H20" i="86"/>
  <c r="G20" i="86"/>
  <c r="F20" i="86"/>
  <c r="E20" i="86"/>
  <c r="D20" i="86"/>
  <c r="C20" i="86"/>
  <c r="B20" i="86"/>
  <c r="H19" i="86"/>
  <c r="G19" i="86"/>
  <c r="F19" i="86"/>
  <c r="E19" i="86"/>
  <c r="D19" i="86"/>
  <c r="C19" i="86"/>
  <c r="B19" i="86"/>
  <c r="H16" i="86"/>
  <c r="G16" i="86"/>
  <c r="F16" i="86"/>
  <c r="E16" i="86"/>
  <c r="D16" i="86"/>
  <c r="C16" i="86"/>
  <c r="B16" i="86"/>
  <c r="H15" i="86"/>
  <c r="G15" i="86"/>
  <c r="F15" i="86"/>
  <c r="E15" i="86"/>
  <c r="D15" i="86"/>
  <c r="C15" i="86"/>
  <c r="B15" i="86"/>
  <c r="H14" i="86"/>
  <c r="G14" i="86"/>
  <c r="F14" i="86"/>
  <c r="E14" i="86"/>
  <c r="D14" i="86"/>
  <c r="C14" i="86"/>
  <c r="B14" i="86"/>
  <c r="H12" i="86"/>
  <c r="G12" i="86"/>
  <c r="F12" i="86"/>
  <c r="E12" i="86"/>
  <c r="D12" i="86"/>
  <c r="C12" i="86"/>
  <c r="B12" i="86"/>
</calcChain>
</file>

<file path=xl/sharedStrings.xml><?xml version="1.0" encoding="utf-8"?>
<sst xmlns="http://schemas.openxmlformats.org/spreadsheetml/2006/main" count="6478" uniqueCount="3080">
  <si>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</si>
  <si>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</si>
  <si>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</si>
  <si>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</si>
  <si>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</si>
  <si>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</si>
  <si>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</si>
  <si>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</si>
  <si>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</si>
  <si>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</si>
  <si>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</si>
  <si>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</si>
  <si>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</si>
  <si>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</si>
  <si>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</si>
  <si>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</si>
  <si>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</si>
  <si>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</si>
  <si>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</si>
  <si>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</si>
  <si>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</si>
  <si>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</si>
  <si>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</si>
  <si>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</si>
  <si>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</si>
  <si>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</si>
  <si>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</si>
  <si>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</si>
  <si>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</si>
  <si>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</si>
  <si>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</si>
  <si>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</si>
  <si>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</si>
  <si>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</si>
  <si>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</si>
  <si>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</si>
  <si>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</si>
  <si>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</si>
  <si>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</si>
  <si>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TABL.20</t>
  </si>
  <si>
    <t>TABL.21</t>
  </si>
  <si>
    <t>TABL.22CZ.1</t>
  </si>
  <si>
    <t>TABL.22CZ.2</t>
  </si>
  <si>
    <t>TABL.23</t>
  </si>
  <si>
    <t>TABL.24CZ.1</t>
  </si>
  <si>
    <t>TABL.24CZ.2</t>
  </si>
  <si>
    <t>TABL.25CZ.1</t>
  </si>
  <si>
    <t>TABL.25CZ.2</t>
  </si>
  <si>
    <t>TABL.26CZ.1</t>
  </si>
  <si>
    <t>TABL.26CZ.2</t>
  </si>
  <si>
    <t>TABL.27CZ.1</t>
  </si>
  <si>
    <t>TABL.27CZ.2</t>
  </si>
  <si>
    <t>TABL.27CZ.3</t>
  </si>
  <si>
    <t>TABL.28</t>
  </si>
  <si>
    <t>TABL.29CZ.1</t>
  </si>
  <si>
    <t>TABL.29CZ.2</t>
  </si>
  <si>
    <t>TABL.30CZ.1</t>
  </si>
  <si>
    <t>TABL.30CZ.2</t>
  </si>
  <si>
    <t>TABL.31CZ.1</t>
  </si>
  <si>
    <t>TABL.31CZ.2</t>
  </si>
  <si>
    <t>TABL.31CZ.3</t>
  </si>
  <si>
    <t>TABL.31CZ.4</t>
  </si>
  <si>
    <t>TABL.31CZ.5</t>
  </si>
  <si>
    <t>TABL.32</t>
  </si>
  <si>
    <t>TABL.33CZ.1</t>
  </si>
  <si>
    <t>TABL.33CZ.2</t>
  </si>
  <si>
    <t>TABL.34CZ.1</t>
  </si>
  <si>
    <t>TABL.34CZ.2</t>
  </si>
  <si>
    <t>TABL.35CZ.1</t>
  </si>
  <si>
    <t>TABL.35CZ.1A</t>
  </si>
  <si>
    <t>TABL.35CZ.2</t>
  </si>
  <si>
    <t>TABL.35CZ.2A</t>
  </si>
  <si>
    <t>TABL.35CZ.3</t>
  </si>
  <si>
    <t>TABL.35CZ.3A</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</si>
  <si>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</si>
  <si>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</si>
  <si>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</si>
  <si>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</si>
  <si>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</si>
  <si>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</si>
  <si>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</si>
  <si>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</si>
  <si>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</si>
  <si>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</si>
  <si>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</si>
  <si>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</si>
  <si>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</si>
  <si>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</si>
  <si>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</si>
  <si>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</si>
  <si>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</si>
  <si>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TABL.44CZ.1A</t>
  </si>
  <si>
    <t>TABL.44CZ.2</t>
  </si>
  <si>
    <t>TABL.44CZ.2A</t>
  </si>
  <si>
    <t>TABL.45CZ.1</t>
  </si>
  <si>
    <t>TABL.45CZ.2</t>
  </si>
  <si>
    <t>TABL.45CZ.3</t>
  </si>
  <si>
    <t>TABL.45CZ.4</t>
  </si>
  <si>
    <t>TABL.46CZ.1</t>
  </si>
  <si>
    <t>TABL.46CZ.2</t>
  </si>
  <si>
    <t>TABL.46CZ.3</t>
  </si>
  <si>
    <t>TABL.46CZ.4</t>
  </si>
  <si>
    <t>TABL.46CZ.5</t>
  </si>
  <si>
    <t>TABL.46CZ.6</t>
  </si>
  <si>
    <t>TABL.46CZ.7</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</si>
  <si>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</si>
  <si>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</si>
  <si>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</si>
  <si>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</si>
  <si>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</si>
  <si>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</si>
  <si>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</si>
  <si>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</si>
  <si>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</si>
  <si>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x</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</si>
  <si>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</si>
  <si>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</si>
  <si>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</si>
  <si>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</si>
  <si>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</si>
  <si>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</si>
  <si>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</si>
  <si>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</si>
  <si>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</si>
  <si>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</si>
  <si>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</si>
  <si>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</si>
  <si>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</si>
  <si>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</si>
  <si>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</si>
  <si>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</si>
  <si>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</si>
  <si>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</si>
  <si>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</si>
  <si>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</si>
  <si>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</si>
  <si>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</si>
  <si>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</si>
  <si>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</si>
  <si>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</si>
  <si>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</si>
  <si>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</si>
  <si>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</si>
  <si>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</si>
  <si>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</si>
  <si>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</si>
  <si>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</si>
  <si>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</si>
  <si>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</si>
  <si>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</si>
  <si>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</si>
  <si>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</si>
  <si>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</si>
  <si>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</si>
  <si>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</si>
  <si>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</si>
  <si>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</si>
  <si>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</si>
  <si>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</si>
  <si>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</si>
  <si>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</si>
  <si>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</si>
  <si>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</si>
  <si>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</si>
  <si>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</si>
  <si>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</si>
  <si>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</si>
  <si>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</si>
  <si>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</si>
  <si>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</si>
  <si>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</si>
  <si>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</si>
  <si>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</si>
  <si>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</si>
  <si>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</si>
  <si>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</si>
  <si>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</si>
  <si>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</si>
  <si>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</si>
  <si>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</si>
  <si>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</si>
  <si>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    Ź r ó d ł o: dane Ministerstwa Rodziny, Pracy i Polityki Społecznej.</t>
  </si>
  <si>
    <t xml:space="preserve">    S o u r c e: data of the Ministry of Family, Labour and Social Policy.</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</si>
  <si>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</si>
  <si>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</si>
  <si>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</si>
  <si>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</si>
  <si>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</si>
  <si>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</si>
  <si>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</si>
  <si>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</si>
  <si>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</si>
  <si>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</si>
  <si>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</si>
  <si>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</si>
  <si>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</si>
  <si>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</si>
  <si>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</si>
  <si>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rPr>
        <b/>
        <sz val="7"/>
        <rFont val="Arial"/>
        <family val="2"/>
        <charset val="238"/>
      </rPr>
      <t>a</t>
    </r>
    <r>
      <rPr>
        <sz val="7"/>
        <rFont val="Arial"/>
        <family val="2"/>
        <charset val="238"/>
      </rPr>
      <t xml:space="preserve">  Łącznie z policealnym.   </t>
    </r>
  </si>
  <si>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</si>
  <si>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</si>
  <si>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</si>
  <si>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</si>
  <si>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</si>
  <si>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t>a</t>
    </r>
    <r>
      <rPr>
        <sz val="7"/>
        <color indexed="8"/>
        <rFont val="Arial"/>
        <family val="2"/>
        <charset val="238"/>
      </rPr>
      <t xml:space="preserve">  Patrz wyjaśnienia metodyczne pkt 5.</t>
    </r>
    <r>
      <rPr>
        <b/>
        <sz val="7"/>
        <color indexed="8"/>
        <rFont val="Arial"/>
        <family val="2"/>
        <charset val="238"/>
      </rPr>
      <t xml:space="preserve"> </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</si>
  <si>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</si>
  <si>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 xml:space="preserve">Bezrobotni </t>
  </si>
  <si>
    <t xml:space="preserve">   Stopa bezrobocia     </t>
  </si>
  <si>
    <t xml:space="preserve">Unemployed persons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</si>
  <si>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</si>
  <si>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</si>
  <si>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</si>
  <si>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</si>
  <si>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r>
      <t>a  </t>
    </r>
    <r>
      <rPr>
        <sz val="7"/>
        <color indexed="8"/>
        <rFont val="Arial"/>
        <family val="2"/>
        <charset val="238"/>
      </rPr>
      <t>Patrz wyjaśnienia metodyczne pkt 5.</t>
    </r>
    <r>
      <rPr>
        <b/>
        <sz val="7"/>
        <color indexed="8"/>
        <rFont val="Arial"/>
        <family val="2"/>
        <charset val="238"/>
      </rPr>
      <t xml:space="preserve"> </t>
    </r>
  </si>
  <si>
    <t xml:space="preserve">WYNAGRODZENIA  I  ŚWIADCZENIA  SPOŁECZNE </t>
  </si>
  <si>
    <t xml:space="preserve">WAGES  AND  SALARIES  AND  SOCIAL  BENEFITS </t>
  </si>
  <si>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</si>
  <si>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</si>
  <si>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</si>
  <si>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</si>
  <si>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</si>
  <si>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</si>
  <si>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</si>
  <si>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</si>
  <si>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</si>
  <si>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</si>
  <si>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</si>
  <si>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</si>
  <si>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</si>
  <si>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</si>
  <si>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</si>
  <si>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</si>
  <si>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</si>
  <si>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</si>
  <si>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</si>
  <si>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</si>
  <si>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</si>
  <si>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</si>
  <si>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</si>
  <si>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</si>
  <si>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</si>
  <si>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</si>
  <si>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</si>
  <si>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</si>
  <si>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</si>
  <si>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</si>
  <si>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</si>
  <si>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</si>
  <si>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</si>
  <si>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</si>
  <si>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</si>
  <si>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</si>
  <si>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</si>
  <si>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</si>
  <si>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</si>
  <si>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</si>
  <si>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</si>
  <si>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</si>
  <si>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</si>
  <si>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</si>
  <si>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</si>
  <si>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</si>
  <si>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</si>
  <si>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</si>
  <si>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</si>
  <si>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</si>
  <si>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</si>
  <si>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</si>
  <si>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</si>
  <si>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</si>
  <si>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</si>
  <si>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</si>
  <si>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</si>
  <si>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</si>
  <si>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</si>
  <si>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</si>
  <si>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</si>
  <si>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</si>
  <si>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</si>
  <si>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</si>
  <si>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</si>
  <si>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</si>
  <si>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</si>
  <si>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</si>
  <si>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</si>
  <si>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</si>
  <si>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</si>
  <si>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</si>
  <si>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</si>
  <si>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</si>
  <si>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</si>
  <si>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</si>
  <si>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</si>
  <si>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</si>
  <si>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t xml:space="preserve">TABL.18. </t>
    </r>
    <r>
      <rPr>
        <b/>
        <sz val="9"/>
        <rFont val="Arial"/>
        <family val="2"/>
        <charset val="238"/>
      </rPr>
      <t xml:space="preserve">CENY DETALICZNE WYBRANYCH TOWARÓW </t>
    </r>
  </si>
  <si>
    <t xml:space="preserve">                I USŁUG KONSUMPCYJNYCH </t>
  </si>
  <si>
    <t xml:space="preserve">                RETAIL  PRICES  OF  SELECTED  CONSUMER  GOODS </t>
  </si>
  <si>
    <t xml:space="preserve">                AND  SERVICES</t>
  </si>
  <si>
    <t>WYSZCZEGÓLNIENIE</t>
  </si>
  <si>
    <t>SPECIFICATION</t>
  </si>
  <si>
    <r>
      <rPr>
        <b/>
        <sz val="7"/>
        <rFont val="Arial"/>
        <family val="2"/>
        <charset val="238"/>
      </rPr>
      <t>A</t>
    </r>
    <r>
      <rPr>
        <sz val="7"/>
        <rFont val="Arial"/>
        <family val="2"/>
        <charset val="238"/>
      </rPr>
      <t xml:space="preserve"> – analogiczny okres roku poprzedniego = 100</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</si>
  <si>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</si>
  <si>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</si>
  <si>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</si>
  <si>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</si>
  <si>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</si>
  <si>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</si>
  <si>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</si>
  <si>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</si>
  <si>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</si>
  <si>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</si>
  <si>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</si>
  <si>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</si>
  <si>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</si>
  <si>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</si>
  <si>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</si>
  <si>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</si>
  <si>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</si>
  <si>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</si>
  <si>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</si>
  <si>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suszona - za 1 kg </t>
  </si>
  <si>
    <t>Dried sausage - per kg</t>
  </si>
  <si>
    <t xml:space="preserve">Kiełbasa wędzona - za 1 kg </t>
  </si>
  <si>
    <t>Smoked sausage - per kg</t>
  </si>
  <si>
    <t xml:space="preserve">Filety z morszczuka mrożone - za 1 kg  </t>
  </si>
  <si>
    <t>Fillets of hake, frozen - per kg</t>
  </si>
  <si>
    <t xml:space="preserve">Karp świeży - za 1 kg  </t>
  </si>
  <si>
    <t>Fresh carp - per kg</t>
  </si>
  <si>
    <t>Cows’ milk - per l:</t>
  </si>
  <si>
    <t xml:space="preserve">      o zawartości tłuszczu 3-3,5%, sterylizowane  </t>
  </si>
  <si>
    <t xml:space="preserve">      fat content 3-3,5%, sterilized</t>
  </si>
  <si>
    <t xml:space="preserve">      fat content 2-2,5%</t>
  </si>
  <si>
    <t xml:space="preserve">Ser twarogowy półtłusty - za 1 kg </t>
  </si>
  <si>
    <t>Semi-fat cottage cheese per kg</t>
  </si>
  <si>
    <t xml:space="preserve">Ser dojrzewający - za 1 kg </t>
  </si>
  <si>
    <t>Ripening cheese</t>
  </si>
  <si>
    <r>
      <t>Masło świeże o zawartości tłuszczu ok. 82,5% - za 200 g</t>
    </r>
    <r>
      <rPr>
        <sz val="8"/>
        <color indexed="8"/>
        <rFont val="Arial"/>
        <family val="2"/>
        <charset val="238"/>
      </rPr>
      <t xml:space="preserve"> </t>
    </r>
  </si>
  <si>
    <t>Fresh butter, fat content 82,5% - per 200 g</t>
  </si>
  <si>
    <t xml:space="preserve">                I USŁUG KONSUMPCYJNYCH (cd.)</t>
  </si>
  <si>
    <t xml:space="preserve">                AND  SERVICES (cont.)</t>
  </si>
  <si>
    <t xml:space="preserve">Margaryna - za 400 g </t>
  </si>
  <si>
    <t>Margarine -  per 400 g</t>
  </si>
  <si>
    <t xml:space="preserve">Olej rzepakowy produkcji krajowej - za 1 l  </t>
  </si>
  <si>
    <t>Rape-oil, domestic production - per l</t>
  </si>
  <si>
    <t xml:space="preserve">Cytryny - za 1 kg  </t>
  </si>
  <si>
    <t>Lemons - per kg</t>
  </si>
  <si>
    <t>Apples - per kg</t>
  </si>
  <si>
    <t>Oranges - per  kg</t>
  </si>
  <si>
    <t>Carrots - per  kg</t>
  </si>
  <si>
    <t>Onions - per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</si>
  <si>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</si>
  <si>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</si>
  <si>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</si>
  <si>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</si>
  <si>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</si>
  <si>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</si>
  <si>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</si>
  <si>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</si>
  <si>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</si>
  <si>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</si>
  <si>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</si>
  <si>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 xml:space="preserve">Piwo jasne pełne, butelkowane - za 0,5 l  </t>
  </si>
  <si>
    <t>Beer, full light, bottled - per 0,5 l</t>
  </si>
  <si>
    <t xml:space="preserve">Papierosy - za 20 szt.  </t>
  </si>
  <si>
    <t>Cigarettes  - per 20 pcs</t>
  </si>
  <si>
    <t xml:space="preserve">Garnitur męski 2-częściowy z tkaniny z udziałem wełny - za 1 kpl.  </t>
  </si>
  <si>
    <t>Men’s suit fabrics of wool - per set</t>
  </si>
  <si>
    <t xml:space="preserve">Koszula męska z elanobawełny, długi rękaw  </t>
  </si>
  <si>
    <t xml:space="preserve">Men’s shirt, polyester staple fibres and cotton, long sleeve </t>
  </si>
  <si>
    <t>Women’s tights plain, 15 den</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</si>
  <si>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</si>
  <si>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</si>
  <si>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</si>
  <si>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</si>
  <si>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</si>
  <si>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</si>
  <si>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</si>
  <si>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</si>
  <si>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</si>
  <si>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</si>
  <si>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</si>
  <si>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t xml:space="preserve">                I USŁUG KONSUMPCYJNYCH (dok.)</t>
  </si>
  <si>
    <t xml:space="preserve">Podzelowanie obuwia męskiego - za 1 parę  </t>
  </si>
  <si>
    <t>Resoling men’s shoes - per pair</t>
  </si>
  <si>
    <t xml:space="preserve">Bateria zlewozmywakowa  </t>
  </si>
  <si>
    <t>Sink fixture</t>
  </si>
  <si>
    <t xml:space="preserve">Węgiel kamienny - za 1 t  </t>
  </si>
  <si>
    <t>Hard coal - per t</t>
  </si>
  <si>
    <t xml:space="preserve">Ręcznik frotté z tkaniny bawełnianej, wym. 50x100 cm  </t>
  </si>
  <si>
    <t>Frotté cotton towel 50x100 cm size</t>
  </si>
  <si>
    <t>Microwave oven, capacity 16-20 l</t>
  </si>
  <si>
    <t>Food mixer, electric</t>
  </si>
  <si>
    <t xml:space="preserve">Proszek do prania - za 300 g  </t>
  </si>
  <si>
    <t>Washing powder  - per 300 g</t>
  </si>
  <si>
    <t xml:space="preserve">Wizyta u lekarza specjalisty  </t>
  </si>
  <si>
    <t xml:space="preserve">Consultation with a specialist physician </t>
  </si>
  <si>
    <t xml:space="preserve">Benzyna silnikowa bezołowiowa, 95-oktanowa - za 1 l  </t>
  </si>
  <si>
    <t>Unleaded  95 octane motor  petrol  - per l</t>
  </si>
  <si>
    <t>Single ticket for intra-urban bus</t>
  </si>
  <si>
    <t xml:space="preserve">Przejazd taksówką osobową, taryfa dzienna - za 5 km  </t>
  </si>
  <si>
    <t>Taxi daily fare - for 5 km distance</t>
  </si>
  <si>
    <t xml:space="preserve">Olej napędowy - za 1 l  </t>
  </si>
  <si>
    <t>Diesel oil - per 1 l</t>
  </si>
  <si>
    <t xml:space="preserve">Bilet do kina  </t>
  </si>
  <si>
    <t>Cinema ticket</t>
  </si>
  <si>
    <t>Local daily newspaper</t>
  </si>
  <si>
    <t xml:space="preserve">Strzyżenie włosów męskich  </t>
  </si>
  <si>
    <t>Men’s hair-cutting</t>
  </si>
  <si>
    <t>Tooth-paste - per 100 ml</t>
  </si>
  <si>
    <r>
      <rPr>
        <sz val="9"/>
        <rFont val="Arial"/>
        <family val="2"/>
        <charset val="238"/>
      </rPr>
      <t>TABL. 19.</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</si>
  <si>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b/>
        <sz val="7"/>
        <rFont val="Arial"/>
        <family val="2"/>
        <charset val="238"/>
      </rPr>
      <t xml:space="preserve">a </t>
    </r>
    <r>
      <rPr>
        <sz val="7"/>
        <rFont val="Arial"/>
        <family val="2"/>
        <charset val="238"/>
      </rPr>
      <t>Ceny bieżące bez VAT.</t>
    </r>
  </si>
  <si>
    <r>
      <rPr>
        <sz val="9"/>
        <rFont val="Arial"/>
        <family val="2"/>
        <charset val="238"/>
      </rPr>
      <t xml:space="preserve">TABL. 20.  </t>
    </r>
    <r>
      <rPr>
        <b/>
        <sz val="9"/>
        <rFont val="Arial"/>
        <family val="2"/>
        <charset val="238"/>
      </rPr>
      <t>PRZECIĘTNE CENY UZYSKIWANE PRZEZ ROLNIKÓW NA TARGOWISKACH</t>
    </r>
    <r>
      <rPr>
        <b/>
        <vertAlign val="superscript"/>
        <sz val="9"/>
        <rFont val="Arial"/>
        <family val="2"/>
        <charset val="238"/>
      </rPr>
      <t>a</t>
    </r>
  </si>
  <si>
    <r>
      <rPr>
        <sz val="9"/>
        <rFont val="Arial"/>
        <family val="2"/>
        <charset val="238"/>
      </rPr>
      <t>TABL. 21.</t>
    </r>
    <r>
      <rPr>
        <b/>
        <sz val="9"/>
        <rFont val="Arial"/>
        <family val="2"/>
        <charset val="238"/>
      </rPr>
      <t xml:space="preserve">  RELACJE  CEN  W  ROLNICTWIE</t>
    </r>
  </si>
  <si>
    <t>                   PRICE  RELATIONS  IN  AGRICULTURE</t>
  </si>
  <si>
    <t>INWESTYCJE</t>
  </si>
  <si>
    <t>INVESTMENTS</t>
  </si>
  <si>
    <r>
      <rPr>
        <sz val="9"/>
        <rFont val="Arial"/>
        <family val="2"/>
        <charset val="238"/>
      </rPr>
      <t>TABL. 22.</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</si>
  <si>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22.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</si>
  <si>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t>I–VI</t>
  </si>
  <si>
    <t>–</t>
  </si>
  <si>
    <t xml:space="preserve">ROLNICTWO </t>
  </si>
  <si>
    <t xml:space="preserve">AGRICULTURE </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</si>
  <si>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</si>
  <si>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t>III</t>
  </si>
  <si>
    <t>VI</t>
  </si>
  <si>
    <r>
      <t>III</t>
    </r>
    <r>
      <rPr>
        <vertAlign val="superscript"/>
        <sz val="8"/>
        <color indexed="8"/>
        <rFont val="Arial"/>
        <family val="2"/>
        <charset val="238"/>
      </rPr>
      <t xml:space="preserve"> </t>
    </r>
  </si>
  <si>
    <r>
      <rPr>
        <sz val="9"/>
        <rFont val="Arial"/>
        <family val="2"/>
        <charset val="238"/>
      </rPr>
      <t>TABL. 25.</t>
    </r>
    <r>
      <rPr>
        <b/>
        <sz val="9"/>
        <rFont val="Arial"/>
        <family val="2"/>
        <charset val="238"/>
      </rPr>
      <t xml:space="preserve"> SKUP WAŻNIEJSZYCH PRODUKTÓW ROLNYCH </t>
    </r>
  </si>
  <si>
    <r>
      <t>II</t>
    </r>
    <r>
      <rPr>
        <vertAlign val="superscript"/>
        <sz val="8"/>
        <color indexed="8"/>
        <rFont val="Arial"/>
        <family val="2"/>
        <charset val="238"/>
      </rPr>
      <t xml:space="preserve">  </t>
    </r>
    <r>
      <rPr>
        <sz val="8"/>
        <color indexed="8"/>
        <rFont val="Arial"/>
        <family val="2"/>
        <charset val="238"/>
      </rPr>
      <t>…………………</t>
    </r>
  </si>
  <si>
    <r>
      <rPr>
        <sz val="9"/>
        <rFont val="Arial"/>
        <family val="2"/>
        <charset val="238"/>
      </rPr>
      <t xml:space="preserve">TABL. 25. </t>
    </r>
    <r>
      <rPr>
        <b/>
        <sz val="9"/>
        <rFont val="Arial"/>
        <family val="2"/>
        <charset val="238"/>
      </rPr>
      <t>SKUP WAŻNIEJSZYCH PRODUKTÓW ROLNYCH  (dok.)</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</si>
  <si>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</si>
  <si>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</si>
  <si>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</si>
  <si>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r>
      <rPr>
        <sz val="9"/>
        <rFont val="Arial"/>
        <family val="2"/>
        <charset val="238"/>
      </rPr>
      <t>TABL. 26.</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</si>
  <si>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26.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</si>
  <si>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</si>
  <si>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</si>
  <si>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</si>
  <si>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</si>
  <si>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</si>
  <si>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</si>
  <si>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</si>
  <si>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</si>
  <si>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</si>
  <si>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</si>
  <si>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</si>
  <si>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</si>
  <si>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</si>
  <si>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sz val="9"/>
        <color indexed="8"/>
        <rFont val="Arial"/>
        <family val="2"/>
        <charset val="238"/>
      </rPr>
      <t xml:space="preserve">TABL. 27. </t>
    </r>
    <r>
      <rPr>
        <b/>
        <sz val="9"/>
        <color indexed="8"/>
        <rFont val="Arial"/>
        <family val="2"/>
        <charset val="238"/>
      </rPr>
      <t xml:space="preserve"> PRODUKCJA WAŻNIEJSZYCH WYROBÓW WEDŁUG PKWiU/PRODPOL</t>
    </r>
  </si>
  <si>
    <r>
      <rPr>
        <sz val="9"/>
        <color indexed="8"/>
        <rFont val="Arial"/>
        <family val="2"/>
        <charset val="238"/>
      </rPr>
      <t xml:space="preserve">TABL. 27. </t>
    </r>
    <r>
      <rPr>
        <b/>
        <sz val="9"/>
        <color indexed="8"/>
        <rFont val="Arial"/>
        <family val="2"/>
        <charset val="238"/>
      </rPr>
      <t xml:space="preserve"> PRODUKCJA WAŻNIEJSZYCH WYROBÓW WEDŁUG PKWiU/PRODPOL</t>
    </r>
    <r>
      <rPr>
        <b/>
        <vertAlign val="superscript"/>
        <sz val="9"/>
        <color indexed="8"/>
        <rFont val="Arial"/>
        <family val="2"/>
        <charset val="238"/>
      </rPr>
      <t xml:space="preserve"> </t>
    </r>
    <r>
      <rPr>
        <b/>
        <sz val="9"/>
        <color indexed="8"/>
        <rFont val="Arial"/>
        <family val="2"/>
        <charset val="238"/>
      </rPr>
      <t xml:space="preserve"> (cd.)</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</si>
  <si>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</si>
  <si>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r>
      <rPr>
        <sz val="9"/>
        <color indexed="8"/>
        <rFont val="Arial"/>
        <family val="2"/>
        <charset val="238"/>
      </rPr>
      <t xml:space="preserve">TABL. 27. </t>
    </r>
    <r>
      <rPr>
        <b/>
        <sz val="9"/>
        <color indexed="8"/>
        <rFont val="Arial"/>
        <family val="2"/>
        <charset val="238"/>
      </rPr>
      <t xml:space="preserve"> PRODUKCJA WAŻNIEJSZYCH WYROBÓW WEDŁUG PKWiU/PRODPOL (dok.)</t>
    </r>
  </si>
  <si>
    <t xml:space="preserve">                   PRODUCTION OF MAJOR PRODUCTS BY PKWiU/PRODPOL (cont.)</t>
  </si>
  <si>
    <r>
      <rPr>
        <sz val="9"/>
        <rFont val="Arial"/>
        <family val="2"/>
        <charset val="238"/>
      </rPr>
      <t>TABL. 28.</t>
    </r>
    <r>
      <rPr>
        <b/>
        <sz val="9"/>
        <rFont val="Arial"/>
        <family val="2"/>
        <charset val="238"/>
      </rPr>
      <t xml:space="preserve">  PRODUKCJA  SPRZEDANA  BUDOWNICTWA</t>
    </r>
    <r>
      <rPr>
        <b/>
        <vertAlign val="superscript"/>
        <sz val="9"/>
        <rFont val="Arial"/>
        <family val="2"/>
        <charset val="238"/>
      </rPr>
      <t xml:space="preserve">ab </t>
    </r>
  </si>
  <si>
    <t>RYNEK WEWNĘTRZNY</t>
  </si>
  <si>
    <t>INTERNAL MARKET</t>
  </si>
  <si>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</si>
  <si>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</si>
  <si>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t>TURYSTYKA</t>
  </si>
  <si>
    <t>TOURISM</t>
  </si>
  <si>
    <t>IV–VI</t>
  </si>
  <si>
    <t>WYNIKI BADAŃ KONIUNKTURY</t>
  </si>
  <si>
    <t>BUSINESS AND CONSUMER TENDENCY SURVEYS</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</si>
  <si>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</si>
  <si>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</si>
  <si>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t xml:space="preserve">X </t>
  </si>
  <si>
    <t xml:space="preserve">XI </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</si>
  <si>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</si>
  <si>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</si>
  <si>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</si>
  <si>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</si>
  <si>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</si>
  <si>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</si>
  <si>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</si>
  <si>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</si>
  <si>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</si>
  <si>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</si>
  <si>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</si>
  <si>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</si>
  <si>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</si>
  <si>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</si>
  <si>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</si>
  <si>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</si>
  <si>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</si>
  <si>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</si>
  <si>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</si>
  <si>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</si>
  <si>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</si>
  <si>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</si>
  <si>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</si>
  <si>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</si>
  <si>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</si>
  <si>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</si>
  <si>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</si>
  <si>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</si>
  <si>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</si>
  <si>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</si>
  <si>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</si>
  <si>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</si>
  <si>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</si>
  <si>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</si>
  <si>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</si>
  <si>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</si>
  <si>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</si>
  <si>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</si>
  <si>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r>
      <rPr>
        <sz val="9"/>
        <color indexed="8"/>
        <rFont val="Czcionka tekstu podstawowego"/>
        <family val="2"/>
        <charset val="238"/>
      </rPr>
      <t xml:space="preserve">TABL. 33.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</si>
  <si>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</si>
  <si>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</si>
  <si>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</si>
  <si>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</si>
  <si>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</si>
  <si>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</si>
  <si>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</si>
  <si>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</si>
  <si>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</si>
  <si>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</si>
  <si>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</si>
  <si>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</si>
  <si>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</si>
  <si>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rPr>
        <sz val="9"/>
        <rFont val="Arial"/>
        <family val="2"/>
        <charset val="238"/>
      </rPr>
      <t>TABL. 33.</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</si>
  <si>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</si>
  <si>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</si>
  <si>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</si>
  <si>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</si>
  <si>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</si>
  <si>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</si>
  <si>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</si>
  <si>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</si>
  <si>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</si>
  <si>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</si>
  <si>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</si>
  <si>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</si>
  <si>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</si>
  <si>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</si>
  <si>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</si>
  <si>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</si>
  <si>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</si>
  <si>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</si>
  <si>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</si>
  <si>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</si>
  <si>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</si>
  <si>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</si>
  <si>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</si>
  <si>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</si>
  <si>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</si>
  <si>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</si>
  <si>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</si>
  <si>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</si>
  <si>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</si>
  <si>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</si>
  <si>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</si>
  <si>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</si>
  <si>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</si>
  <si>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</si>
  <si>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</si>
  <si>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</si>
  <si>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</si>
  <si>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</si>
  <si>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</si>
  <si>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</si>
  <si>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</si>
  <si>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</si>
  <si>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</si>
  <si>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</si>
  <si>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</si>
  <si>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</si>
  <si>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</si>
  <si>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</si>
  <si>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</si>
  <si>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</si>
  <si>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</si>
  <si>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</si>
  <si>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</si>
  <si>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</si>
  <si>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</si>
  <si>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</si>
  <si>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</si>
  <si>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</si>
  <si>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</si>
  <si>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</si>
  <si>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</si>
  <si>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</si>
  <si>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</si>
  <si>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</si>
  <si>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</si>
  <si>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</si>
  <si>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</si>
  <si>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</si>
  <si>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</si>
  <si>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</si>
  <si>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</si>
  <si>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</si>
  <si>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</si>
  <si>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</si>
  <si>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</si>
  <si>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</si>
  <si>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</si>
  <si>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</si>
  <si>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</si>
  <si>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</si>
  <si>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</si>
  <si>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</si>
  <si>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</si>
  <si>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</si>
  <si>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</si>
  <si>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</si>
  <si>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</si>
  <si>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</si>
  <si>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</si>
  <si>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</si>
  <si>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</si>
  <si>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</si>
  <si>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</si>
  <si>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</si>
  <si>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</si>
  <si>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</si>
  <si>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</si>
  <si>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</si>
  <si>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</si>
  <si>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</si>
  <si>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</si>
  <si>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</si>
  <si>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</si>
  <si>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</si>
  <si>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</si>
  <si>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</si>
  <si>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</si>
  <si>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</si>
  <si>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</si>
  <si>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</si>
  <si>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</si>
  <si>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</si>
  <si>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</si>
  <si>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</si>
  <si>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</si>
  <si>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</si>
  <si>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</si>
  <si>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</si>
  <si>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t xml:space="preserve">PODSTAWOWE  DANE  OGÓLNOPOLSKIE </t>
  </si>
  <si>
    <t xml:space="preserve">BASIC  DATA  FOR  POLAND </t>
  </si>
  <si>
    <r>
      <rPr>
        <sz val="9"/>
        <color indexed="8"/>
        <rFont val="Arial"/>
        <family val="2"/>
        <charset val="238"/>
      </rPr>
      <t xml:space="preserve">TABL. 45. </t>
    </r>
    <r>
      <rPr>
        <b/>
        <sz val="9"/>
        <color indexed="8"/>
        <rFont val="Arial"/>
        <family val="2"/>
        <charset val="238"/>
      </rPr>
      <t xml:space="preserve"> WYBRANE  WSKAŹNIKI OGÓLNOPOLSKIE </t>
    </r>
  </si>
  <si>
    <t xml:space="preserve">                   SELECTED  INDICATORS  FOR  POLAND </t>
  </si>
  <si>
    <r>
      <rPr>
        <sz val="9"/>
        <color indexed="8"/>
        <rFont val="Arial"/>
        <family val="2"/>
        <charset val="238"/>
      </rPr>
      <t xml:space="preserve">TABL. 45. </t>
    </r>
    <r>
      <rPr>
        <b/>
        <sz val="9"/>
        <color indexed="8"/>
        <rFont val="Arial"/>
        <family val="2"/>
        <charset val="238"/>
      </rPr>
      <t xml:space="preserve"> WYBRANE  WSKAŹNIKI OGÓLNOPOLSKIE  (cd.) </t>
    </r>
  </si>
  <si>
    <t xml:space="preserve">                  SELECTED  INDICATORS  FOR  POLAND  (cont.) </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</si>
  <si>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</si>
  <si>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</si>
  <si>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</si>
  <si>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</si>
  <si>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</si>
  <si>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</si>
  <si>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</si>
  <si>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</si>
  <si>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</si>
  <si>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r>
      <rPr>
        <sz val="9"/>
        <color indexed="8"/>
        <rFont val="Arial"/>
        <family val="2"/>
        <charset val="238"/>
      </rPr>
      <t>TABL. 45.</t>
    </r>
    <r>
      <rPr>
        <b/>
        <sz val="9"/>
        <color indexed="8"/>
        <rFont val="Arial"/>
        <family val="2"/>
        <charset val="238"/>
      </rPr>
      <t xml:space="preserve">  WYBRANE  WSKAŹNIKI OGÓLNOPOLSKIE  (dok.) </t>
    </r>
  </si>
  <si>
    <t xml:space="preserve">                   SELECTED  INDICATORS  FOR  POLAND  (cont.) </t>
  </si>
  <si>
    <r>
      <rPr>
        <sz val="9"/>
        <color indexed="8"/>
        <rFont val="Arial"/>
        <family val="2"/>
        <charset val="238"/>
      </rPr>
      <t>TABL. 46.</t>
    </r>
    <r>
      <rPr>
        <b/>
        <sz val="9"/>
        <color indexed="8"/>
        <rFont val="Arial"/>
        <family val="2"/>
        <charset val="238"/>
      </rPr>
      <t xml:space="preserve"> PODSTAWOWE  DANE  O  WOJEWÓDZTWACH </t>
    </r>
  </si>
  <si>
    <t xml:space="preserve">                  BASIC  DATA  ON  VOIVODSHIPS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</si>
  <si>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</si>
  <si>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</si>
  <si>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</si>
  <si>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</si>
  <si>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</si>
  <si>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</si>
  <si>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</si>
  <si>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</si>
  <si>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</si>
  <si>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</si>
  <si>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</si>
  <si>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</si>
  <si>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</si>
  <si>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</si>
  <si>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</si>
  <si>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</si>
  <si>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</si>
  <si>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</si>
  <si>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r>
      <rPr>
        <sz val="9"/>
        <color indexed="8"/>
        <rFont val="Arial"/>
        <family val="2"/>
        <charset val="238"/>
      </rPr>
      <t>TABL. 46.</t>
    </r>
    <r>
      <rPr>
        <b/>
        <sz val="9"/>
        <color indexed="8"/>
        <rFont val="Arial"/>
        <family val="2"/>
        <charset val="238"/>
      </rPr>
      <t xml:space="preserve"> PODSTAWOWE  DANE  O  WOJEWÓDZTWACH  (cd.)</t>
    </r>
  </si>
  <si>
    <t xml:space="preserve">                  BASIC  DATA  ON  VOIVODSHIPS (cont.) </t>
  </si>
  <si>
    <t xml:space="preserve">Dolnośląskie </t>
  </si>
  <si>
    <r>
      <rPr>
        <sz val="9"/>
        <color indexed="8"/>
        <rFont val="Arial"/>
        <family val="2"/>
        <charset val="238"/>
      </rPr>
      <t xml:space="preserve">TABL. 46. </t>
    </r>
    <r>
      <rPr>
        <b/>
        <sz val="9"/>
        <color indexed="8"/>
        <rFont val="Arial"/>
        <family val="2"/>
        <charset val="238"/>
      </rPr>
      <t xml:space="preserve">PODSTAWOWE  DANE  O  WOJEWÓDZTWACH  (cd.) </t>
    </r>
  </si>
  <si>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</si>
  <si>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</si>
  <si>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</si>
  <si>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</si>
  <si>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</si>
  <si>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</si>
  <si>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</si>
  <si>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</si>
  <si>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</si>
  <si>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</si>
  <si>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r>
      <rPr>
        <sz val="9"/>
        <color indexed="8"/>
        <rFont val="Arial"/>
        <family val="2"/>
        <charset val="238"/>
      </rPr>
      <t>TABL. 46.</t>
    </r>
    <r>
      <rPr>
        <b/>
        <sz val="9"/>
        <color indexed="8"/>
        <rFont val="Arial"/>
        <family val="2"/>
        <charset val="238"/>
      </rPr>
      <t xml:space="preserve"> PODSTAWOWE  DANE  O  WOJEWÓDZTWACH  (cd.) </t>
    </r>
  </si>
  <si>
    <t xml:space="preserve">                  BASIC  DATA  ON  VOIVODSHIPS  (cont.) </t>
  </si>
  <si>
    <t>Opolskie</t>
  </si>
  <si>
    <t>Świętokrzyskie</t>
  </si>
  <si>
    <t xml:space="preserve">                BASIC  DATA  ON  VOIVODSHIPS  (cont.) </t>
  </si>
  <si>
    <t>Podlaskie</t>
  </si>
  <si>
    <r>
      <rPr>
        <sz val="9"/>
        <color indexed="8"/>
        <rFont val="Arial"/>
        <family val="2"/>
        <charset val="238"/>
      </rPr>
      <t xml:space="preserve">TABL. 46. </t>
    </r>
    <r>
      <rPr>
        <b/>
        <sz val="9"/>
        <color indexed="8"/>
        <rFont val="Arial"/>
        <family val="2"/>
        <charset val="238"/>
      </rPr>
      <t xml:space="preserve">PODSTAWOWE  DANE  O  WOJEWÓDZTWACH  (dok.) </t>
    </r>
  </si>
  <si>
    <t xml:space="preserve">                  BASIC  DATA  ON  VOIVODSHIPS  (cont.) </t>
  </si>
  <si>
    <t>ogółem</t>
  </si>
  <si>
    <t>grand total</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</si>
  <si>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</si>
  <si>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</si>
  <si>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</si>
  <si>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</si>
  <si>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</si>
  <si>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</si>
  <si>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</si>
  <si>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</si>
  <si>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</si>
  <si>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</si>
  <si>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</si>
  <si>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</si>
  <si>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</si>
  <si>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</si>
  <si>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</si>
  <si>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</si>
  <si>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</si>
  <si>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</si>
  <si>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</si>
  <si>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</si>
  <si>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</si>
  <si>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t>Wywóz śmieci niesegregowanych w budynkach wielorodzinnych - opłata od osoby</t>
  </si>
  <si>
    <t>Unsegregated waste disposal from multi-family residential buildings 
– charge per capita</t>
  </si>
  <si>
    <r>
      <t>Ciepła woda - za 1 m</t>
    </r>
    <r>
      <rPr>
        <vertAlign val="superscript"/>
        <sz val="8"/>
        <rFont val="Arial"/>
        <family val="2"/>
        <charset val="238"/>
      </rPr>
      <t>3</t>
    </r>
    <r>
      <rPr>
        <sz val="8"/>
        <rFont val="Arial"/>
        <family val="2"/>
        <charset val="238"/>
      </rPr>
      <t xml:space="preserve">……………………...……………….……….……………………. </t>
    </r>
  </si>
  <si>
    <r>
      <rPr>
        <sz val="9"/>
        <rFont val="Arial"/>
        <family val="2"/>
        <charset val="238"/>
      </rPr>
      <t>TABL. 1.  </t>
    </r>
    <r>
      <rPr>
        <b/>
        <sz val="9"/>
        <rFont val="Arial"/>
        <family val="2"/>
        <charset val="238"/>
      </rPr>
      <t>WYBRANE  DANE  O  WOJEWÓDZTWIE (cd.)</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</si>
  <si>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</si>
  <si>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</si>
  <si>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</si>
  <si>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</si>
  <si>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</si>
  <si>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Zakwaterowanie i gastronomia</t>
    </r>
    <r>
      <rPr>
        <vertAlign val="superscript"/>
        <sz val="8"/>
        <color indexed="8"/>
        <rFont val="Arial"/>
        <family val="2"/>
        <charset val="238"/>
      </rPr>
      <t xml:space="preserve">∆ </t>
    </r>
    <r>
      <rPr>
        <sz val="8"/>
        <color indexed="8"/>
        <rFont val="Arial"/>
        <family val="2"/>
        <charset val="238"/>
      </rPr>
      <t xml:space="preserve"> ………...….............………</t>
    </r>
  </si>
  <si>
    <t>_</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</si>
  <si>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</si>
  <si>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</si>
  <si>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Mięso - za 1 kg: </t>
  </si>
  <si>
    <t xml:space="preserve">Mleko krowie spożywcze - za 1 l: </t>
  </si>
  <si>
    <t xml:space="preserve">      o zawartości tłuszczu 2-2,5% </t>
  </si>
  <si>
    <t xml:space="preserve">Śmietana o zawartości tłuszczu 18% - za 200 g </t>
  </si>
  <si>
    <t xml:space="preserve">Rajstopy damskie, gładkie, 15 den </t>
  </si>
  <si>
    <t xml:space="preserve">Ziemniaki - za 1 kg </t>
  </si>
  <si>
    <t xml:space="preserve">Cebula - za 1 kg </t>
  </si>
  <si>
    <t xml:space="preserve">Marchew - za 1 kg </t>
  </si>
  <si>
    <t xml:space="preserve">Pomarańcze - za 1 kg </t>
  </si>
  <si>
    <t xml:space="preserve">Jabłka - za 1 kg </t>
  </si>
  <si>
    <t xml:space="preserve">Kuchnia mikrofalowa, poj. 16-20 l </t>
  </si>
  <si>
    <t xml:space="preserve">Mikser elektryczny </t>
  </si>
  <si>
    <t xml:space="preserve">Bilet normalny na przejazd autobusem miejskim, jednorazowy </t>
  </si>
  <si>
    <t xml:space="preserve">Pasta do zębów - za 100 ml </t>
  </si>
  <si>
    <t xml:space="preserve">Gazeta regionalna </t>
  </si>
  <si>
    <t xml:space="preserve">Rolnictwo, leśnictwo, łowiectwo i rybactwo </t>
  </si>
  <si>
    <t xml:space="preserve"> –</t>
  </si>
  <si>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</si>
  <si>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</si>
  <si>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rPr>
        <b/>
        <i/>
        <sz val="7"/>
        <color rgb="FF7D7D7D"/>
        <rFont val="Arial"/>
        <family val="2"/>
        <charset val="238"/>
      </rPr>
      <t>a</t>
    </r>
    <r>
      <rPr>
        <i/>
        <sz val="7"/>
        <color rgb="FF7D7D7D"/>
        <rFont val="Arial"/>
        <family val="2"/>
        <charset val="238"/>
      </rPr>
      <t xml:space="preserve">  Excluding persons tending private farms in agriculture. </t>
    </r>
    <r>
      <rPr>
        <b/>
        <i/>
        <sz val="7"/>
        <color rgb="FF7D7D7D"/>
        <rFont val="Arial"/>
        <family val="2"/>
        <charset val="238"/>
      </rPr>
      <t>b</t>
    </r>
    <r>
      <rPr>
        <i/>
        <sz val="7"/>
        <color rgb="FF7D7D7D"/>
        <rFont val="Arial"/>
        <family val="2"/>
        <charset val="238"/>
      </rPr>
      <t xml:space="preserve"> In the divisions by voivodships does not include entities for which the information about the business address does not exist in the REGON register.</t>
    </r>
  </si>
  <si>
    <t>Ź r ó d ł o: dane Ministerstwa Rodziny, Pracy i Polityki Społecznej.</t>
  </si>
  <si>
    <t xml:space="preserve"> S o u r c e: data of the Ministry of Family, Labour and Social Policy.</t>
  </si>
  <si>
    <t>S o u r c e: data of the Ministry of Family, Labour and Social Policy.</t>
  </si>
  <si>
    <r>
      <t>Centralne ogrzewanie lokali mieszkalnych - za 1 m</t>
    </r>
    <r>
      <rPr>
        <vertAlign val="superscript"/>
        <sz val="8"/>
        <color theme="1"/>
        <rFont val="Arial"/>
        <family val="2"/>
        <charset val="238"/>
      </rPr>
      <t xml:space="preserve">2 </t>
    </r>
    <r>
      <rPr>
        <sz val="8"/>
        <color theme="1"/>
        <rFont val="Arial"/>
        <family val="2"/>
        <charset val="238"/>
      </rPr>
      <t>pu ...…………..….…..……….</t>
    </r>
  </si>
  <si>
    <t>4354154</t>
  </si>
  <si>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</si>
  <si>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</si>
  <si>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</si>
  <si>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t xml:space="preserve">Podkoszulek męski bawełniany, bez rękawa  </t>
  </si>
  <si>
    <t xml:space="preserve">Firanka syntetyczna, szer. 140-280 cm - za 1 m  </t>
  </si>
  <si>
    <t>Synthetic net curtain, 140-280 cm wide - per m</t>
  </si>
  <si>
    <t xml:space="preserve">Mydło toaletowe  - za 90 g  </t>
  </si>
  <si>
    <t>Toilet soap - per 90 g</t>
  </si>
  <si>
    <r>
      <t xml:space="preserve">miasta
</t>
    </r>
    <r>
      <rPr>
        <sz val="7"/>
        <color rgb="FF7D7D7D"/>
        <rFont val="Arial"/>
        <family val="2"/>
        <charset val="238"/>
      </rPr>
      <t>urban areas</t>
    </r>
  </si>
  <si>
    <r>
      <rPr>
        <b/>
        <sz val="7"/>
        <color indexed="8"/>
        <rFont val="Arial"/>
        <family val="2"/>
        <charset val="238"/>
      </rPr>
      <t>a</t>
    </r>
    <r>
      <rPr>
        <sz val="7"/>
        <color indexed="8"/>
        <rFont val="Arial"/>
        <family val="2"/>
        <charset val="238"/>
      </rPr>
      <t xml:space="preserve">  Patrz uwagi ogólne pkt 9. oraz wyjaśnienia metodyczne pkt 10 - 12.</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</si>
  <si>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</si>
  <si>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</si>
  <si>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</si>
  <si>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</si>
  <si>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sz val="7"/>
        <color indexed="8"/>
        <rFont val="Arial"/>
        <family val="2"/>
        <charset val="238"/>
      </rPr>
      <t>U w a g a.</t>
    </r>
    <r>
      <rPr>
        <sz val="7"/>
        <color indexed="8"/>
        <rFont val="Arial"/>
        <family val="2"/>
        <charset val="238"/>
      </rPr>
      <t xml:space="preserve"> Patrz uwagi ogólne pkt 9.</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</si>
  <si>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</si>
  <si>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 xml:space="preserve">a </t>
    </r>
    <r>
      <rPr>
        <sz val="7"/>
        <rFont val="Arial"/>
        <family val="2"/>
        <charset val="238"/>
      </rPr>
      <t xml:space="preserve"> Patrz wyjaśnienia metodyczne pkt 30.</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</si>
  <si>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</si>
  <si>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</si>
  <si>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</si>
  <si>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t>Men’s cotton undershirt, sleeveless</t>
  </si>
  <si>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</si>
  <si>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t>czerwiec
June</t>
  </si>
  <si>
    <r>
      <t>    oraz samorządu terytorialnego</t>
    </r>
    <r>
      <rPr>
        <vertAlign val="superscript"/>
        <sz val="8"/>
        <color indexed="8"/>
        <rFont val="Arial"/>
        <family val="2"/>
        <charset val="238"/>
      </rPr>
      <t>b</t>
    </r>
    <r>
      <rPr>
        <sz val="8"/>
        <color indexed="8"/>
        <rFont val="Arial"/>
        <family val="2"/>
        <charset val="238"/>
      </rPr>
      <t xml:space="preserve">………...…….…………...…… </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</si>
  <si>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2018 R. </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</si>
  <si>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2018 R. (cd)</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</si>
  <si>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2018 R. (dok.)</t>
    </r>
  </si>
  <si>
    <t xml:space="preserve">I–X </t>
  </si>
  <si>
    <t>-25353,8</t>
  </si>
  <si>
    <t>U w a g a. Patrz uwagi ogólne pkt 9.</t>
  </si>
  <si>
    <t xml:space="preserve">                   Stan w dniu 31 XII</t>
  </si>
  <si>
    <t xml:space="preserve">XII
2017=100 </t>
  </si>
  <si>
    <t>XII 2018</t>
  </si>
  <si>
    <r>
      <rPr>
        <sz val="9"/>
        <rFont val="Arial"/>
        <family val="2"/>
        <charset val="238"/>
      </rPr>
      <t xml:space="preserve">TABL. 23.  </t>
    </r>
    <r>
      <rPr>
        <b/>
        <sz val="9"/>
        <rFont val="Arial"/>
        <family val="2"/>
        <charset val="238"/>
      </rPr>
      <t xml:space="preserve">  MIESZKANIA</t>
    </r>
    <r>
      <rPr>
        <b/>
        <vertAlign val="superscript"/>
        <sz val="9"/>
        <rFont val="Arial"/>
        <family val="2"/>
        <charset val="238"/>
      </rPr>
      <t>a</t>
    </r>
    <r>
      <rPr>
        <b/>
        <sz val="9"/>
        <rFont val="Arial"/>
        <family val="2"/>
        <charset val="238"/>
      </rPr>
      <t xml:space="preserve"> </t>
    </r>
  </si>
  <si>
    <r>
      <t xml:space="preserve">Sosnowiecki </t>
    </r>
    <r>
      <rPr>
        <b/>
        <sz val="8"/>
        <color indexed="8"/>
        <rFont val="Arial"/>
        <family val="2"/>
        <charset val="238"/>
      </rPr>
      <t xml:space="preserve"> </t>
    </r>
  </si>
  <si>
    <r>
      <t>4585,03</t>
    </r>
    <r>
      <rPr>
        <vertAlign val="superscript"/>
        <sz val="8"/>
        <color theme="1"/>
        <rFont val="Arial"/>
        <family val="2"/>
        <charset val="238"/>
      </rPr>
      <t>e</t>
    </r>
  </si>
  <si>
    <t>13,0</t>
  </si>
  <si>
    <r>
      <t>67,01</t>
    </r>
    <r>
      <rPr>
        <vertAlign val="superscript"/>
        <sz val="8"/>
        <color theme="1"/>
        <rFont val="Arial"/>
        <family val="2"/>
        <charset val="238"/>
      </rPr>
      <t>b</t>
    </r>
  </si>
  <si>
    <r>
      <t>70,41</t>
    </r>
    <r>
      <rPr>
        <vertAlign val="superscript"/>
        <sz val="8"/>
        <color theme="1"/>
        <rFont val="Arial"/>
        <family val="2"/>
        <charset val="238"/>
      </rPr>
      <t>b</t>
    </r>
  </si>
  <si>
    <r>
      <t>57,76</t>
    </r>
    <r>
      <rPr>
        <vertAlign val="superscript"/>
        <sz val="8"/>
        <color theme="1"/>
        <rFont val="Arial"/>
        <family val="2"/>
        <charset val="238"/>
      </rPr>
      <t>b</t>
    </r>
  </si>
  <si>
    <r>
      <t>59,85</t>
    </r>
    <r>
      <rPr>
        <vertAlign val="superscript"/>
        <sz val="8"/>
        <color theme="1"/>
        <rFont val="Arial"/>
        <family val="2"/>
        <charset val="238"/>
      </rPr>
      <t>b</t>
    </r>
  </si>
  <si>
    <t xml:space="preserve">                   As of  31 XII</t>
  </si>
  <si>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2018 R.</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</si>
  <si>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2018 R. (dok.)</t>
    </r>
  </si>
  <si>
    <r>
      <rPr>
        <sz val="9"/>
        <color indexed="8"/>
        <rFont val="Arial"/>
        <family val="2"/>
        <charset val="238"/>
      </rPr>
      <t xml:space="preserve">TABL. 37. </t>
    </r>
    <r>
      <rPr>
        <b/>
        <sz val="9"/>
        <color indexed="8"/>
        <rFont val="Arial"/>
        <family val="2"/>
        <charset val="238"/>
      </rPr>
      <t xml:space="preserve"> BEZROBOTNI  ZAREJESTROWANI  I  OFERTY  PRACY  W  2019 R. </t>
    </r>
  </si>
  <si>
    <t xml:space="preserve">                   REGISTERED  UNEMPLOYED  PERSONS  AND  JOB  OFFERS  IN  2019</t>
  </si>
  <si>
    <r>
      <rPr>
        <sz val="9"/>
        <color indexed="8"/>
        <rFont val="Arial"/>
        <family val="2"/>
        <charset val="238"/>
      </rPr>
      <t xml:space="preserve">TABL. 37. </t>
    </r>
    <r>
      <rPr>
        <b/>
        <sz val="9"/>
        <color indexed="8"/>
        <rFont val="Arial"/>
        <family val="2"/>
        <charset val="238"/>
      </rPr>
      <t> BEZROBOTNI  ZAREJESTROWANI  I  OFERTY  PRACY  W  2019 R. (dok.)</t>
    </r>
  </si>
  <si>
    <t xml:space="preserve">                   REGISTERED  UNEMPLOYED  PERSONS  AND  JOB  OFFERS  IN  2019 (cont.)</t>
  </si>
  <si>
    <r>
      <rPr>
        <sz val="9"/>
        <color indexed="8"/>
        <rFont val="Arial"/>
        <family val="2"/>
        <charset val="238"/>
      </rPr>
      <t xml:space="preserve">TABL. 38. </t>
    </r>
    <r>
      <rPr>
        <b/>
        <sz val="9"/>
        <color indexed="8"/>
        <rFont val="Arial"/>
        <family val="2"/>
        <charset val="238"/>
      </rPr>
      <t xml:space="preserve"> BEZROBOTNI  ZAREJESTROWANI  WEDŁUG  WIEKU  W  2019 R. </t>
    </r>
  </si>
  <si>
    <t xml:space="preserve">                   REGISTERED  UNEMPLOYED  PERSONS  BY  AGE  IN  2019</t>
  </si>
  <si>
    <r>
      <rPr>
        <sz val="9"/>
        <color indexed="8"/>
        <rFont val="Arial"/>
        <family val="2"/>
        <charset val="238"/>
      </rPr>
      <t xml:space="preserve">TABL. 38. </t>
    </r>
    <r>
      <rPr>
        <b/>
        <sz val="9"/>
        <color indexed="8"/>
        <rFont val="Arial"/>
        <family val="2"/>
        <charset val="238"/>
      </rPr>
      <t> BEZROBOTNI  ZAREJESTROWANI  WEDŁUG  WIEKU  W  2019 R. (dok.)</t>
    </r>
  </si>
  <si>
    <t xml:space="preserve">                   REGISTERED  UNEMPLOYED  PERSONS  BY  AGE  IN  2019 (cont.)</t>
  </si>
  <si>
    <r>
      <rPr>
        <sz val="9"/>
        <color indexed="8"/>
        <rFont val="Arial"/>
        <family val="2"/>
        <charset val="238"/>
      </rPr>
      <t>TABL. 39.</t>
    </r>
    <r>
      <rPr>
        <b/>
        <sz val="9"/>
        <color indexed="8"/>
        <rFont val="Arial"/>
        <family val="2"/>
        <charset val="238"/>
      </rPr>
      <t xml:space="preserve"> BEZROBOTNI  ZAREJESTROWANI  WEDŁUG  POZIOMU  WYKSZTAŁCENIA  W  2019 R. </t>
    </r>
  </si>
  <si>
    <t xml:space="preserve">                  REGISTERED  UNEMPLOYED  PERSONS  BY  EDUCATIONAL  LEVEL  IN  2019</t>
  </si>
  <si>
    <r>
      <rPr>
        <sz val="9"/>
        <color indexed="8"/>
        <rFont val="Arial"/>
        <family val="2"/>
        <charset val="238"/>
      </rPr>
      <t>TABL. 39.</t>
    </r>
    <r>
      <rPr>
        <b/>
        <sz val="9"/>
        <color indexed="8"/>
        <rFont val="Arial"/>
        <family val="2"/>
        <charset val="238"/>
      </rPr>
      <t xml:space="preserve"> BEZROBOTNI  ZAREJESTROWANI  WEDŁUG  POZIOMU  WYKSZTAŁCENIA  W  2019 R. (dok.)</t>
    </r>
  </si>
  <si>
    <t xml:space="preserve">                  REGISTERED  UNEMPLOYED  PERSONS  BY  EDUCATIONAL  LEVEL  IN  2019 (cont.)</t>
  </si>
  <si>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2019 R. </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</si>
  <si>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2019. (cd.)</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</si>
  <si>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2019 R.  (cd.)</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</si>
  <si>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2019 R.  (dok.)</t>
    </r>
  </si>
  <si>
    <t xml:space="preserve">XII 2018=100 </t>
  </si>
  <si>
    <r>
      <t>94269</t>
    </r>
    <r>
      <rPr>
        <vertAlign val="superscript"/>
        <sz val="8"/>
        <color theme="1"/>
        <rFont val="Arial"/>
        <family val="2"/>
        <charset val="238"/>
      </rPr>
      <t>d</t>
    </r>
  </si>
  <si>
    <r>
      <t>79816</t>
    </r>
    <r>
      <rPr>
        <vertAlign val="superscript"/>
        <sz val="8"/>
        <color theme="1"/>
        <rFont val="Arial"/>
        <family val="2"/>
        <charset val="238"/>
      </rPr>
      <t>d</t>
    </r>
  </si>
  <si>
    <r>
      <t>2330</t>
    </r>
    <r>
      <rPr>
        <vertAlign val="superscript"/>
        <sz val="8"/>
        <color theme="1"/>
        <rFont val="Arial"/>
        <family val="2"/>
        <charset val="238"/>
      </rPr>
      <t>d</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</si>
  <si>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31 XII.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r>
      <rPr>
        <b/>
        <sz val="7"/>
        <color indexed="8"/>
        <rFont val="Arial"/>
        <family val="2"/>
        <charset val="238"/>
      </rPr>
      <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</si>
  <si>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31 XII.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r>
      <rPr>
        <b/>
        <sz val="7"/>
        <color indexed="8"/>
        <rFont val="Arial"/>
        <family val="2"/>
        <charset val="238"/>
      </rPr>
      <t/>
    </r>
  </si>
  <si>
    <t xml:space="preserve">   4533565</t>
  </si>
  <si>
    <t xml:space="preserve">   2185485</t>
  </si>
  <si>
    <t xml:space="preserve">   2348080</t>
  </si>
  <si>
    <t xml:space="preserve">      76,7</t>
  </si>
  <si>
    <t xml:space="preserve">     107,4</t>
  </si>
  <si>
    <t xml:space="preserve">    667624</t>
  </si>
  <si>
    <t xml:space="preserve">    322803</t>
  </si>
  <si>
    <t xml:space="preserve">    344821</t>
  </si>
  <si>
    <t xml:space="preserve">      49,0</t>
  </si>
  <si>
    <t xml:space="preserve">     106,8</t>
  </si>
  <si>
    <t xml:space="preserve">    165000</t>
  </si>
  <si>
    <t xml:space="preserve">     80487</t>
  </si>
  <si>
    <t xml:space="preserve">     84513</t>
  </si>
  <si>
    <t xml:space="preserve">      27,1</t>
  </si>
  <si>
    <t xml:space="preserve">     105,0</t>
  </si>
  <si>
    <t xml:space="preserve">    178139</t>
  </si>
  <si>
    <t xml:space="preserve">     86511</t>
  </si>
  <si>
    <t xml:space="preserve">     91628</t>
  </si>
  <si>
    <t xml:space="preserve">      44,9</t>
  </si>
  <si>
    <t xml:space="preserve">     105,9</t>
  </si>
  <si>
    <t xml:space="preserve">    153226</t>
  </si>
  <si>
    <t xml:space="preserve">     74883</t>
  </si>
  <si>
    <t xml:space="preserve">     78343</t>
  </si>
  <si>
    <t xml:space="preserve">      20,5</t>
  </si>
  <si>
    <t xml:space="preserve">     104,6</t>
  </si>
  <si>
    <t xml:space="preserve">    171259</t>
  </si>
  <si>
    <t xml:space="preserve">     80922</t>
  </si>
  <si>
    <t xml:space="preserve">     90337</t>
  </si>
  <si>
    <t xml:space="preserve">     100,0</t>
  </si>
  <si>
    <t xml:space="preserve">     111,6</t>
  </si>
  <si>
    <t xml:space="preserve">    438520</t>
  </si>
  <si>
    <t xml:space="preserve">    211778</t>
  </si>
  <si>
    <t xml:space="preserve">    226742</t>
  </si>
  <si>
    <t xml:space="preserve">      78,6</t>
  </si>
  <si>
    <t xml:space="preserve">     107,1</t>
  </si>
  <si>
    <t xml:space="preserve">     76593</t>
  </si>
  <si>
    <t xml:space="preserve">     37643</t>
  </si>
  <si>
    <t xml:space="preserve">     38950</t>
  </si>
  <si>
    <t xml:space="preserve">      36,8</t>
  </si>
  <si>
    <t xml:space="preserve">     103,5</t>
  </si>
  <si>
    <t xml:space="preserve">    139833</t>
  </si>
  <si>
    <t xml:space="preserve">     67980</t>
  </si>
  <si>
    <t xml:space="preserve">     71853</t>
  </si>
  <si>
    <t xml:space="preserve">      67,4</t>
  </si>
  <si>
    <t xml:space="preserve">     105,7</t>
  </si>
  <si>
    <t xml:space="preserve">    166795</t>
  </si>
  <si>
    <t xml:space="preserve">     79646</t>
  </si>
  <si>
    <t xml:space="preserve">     87149</t>
  </si>
  <si>
    <t xml:space="preserve">     109,4</t>
  </si>
  <si>
    <t xml:space="preserve">     55299</t>
  </si>
  <si>
    <t xml:space="preserve">     26509</t>
  </si>
  <si>
    <t xml:space="preserve">     28790</t>
  </si>
  <si>
    <t xml:space="preserve">     108,6</t>
  </si>
  <si>
    <t xml:space="preserve">    513254</t>
  </si>
  <si>
    <t xml:space="preserve">    246665</t>
  </si>
  <si>
    <t xml:space="preserve">    266589</t>
  </si>
  <si>
    <t xml:space="preserve">      57,3</t>
  </si>
  <si>
    <t xml:space="preserve">     108,1</t>
  </si>
  <si>
    <t xml:space="preserve">    134919</t>
  </si>
  <si>
    <t xml:space="preserve">     66104</t>
  </si>
  <si>
    <t xml:space="preserve">     68815</t>
  </si>
  <si>
    <t xml:space="preserve">      11,5</t>
  </si>
  <si>
    <t xml:space="preserve">     104,1</t>
  </si>
  <si>
    <t xml:space="preserve">     84924</t>
  </si>
  <si>
    <t xml:space="preserve">     41890</t>
  </si>
  <si>
    <t xml:space="preserve">     43034</t>
  </si>
  <si>
    <t xml:space="preserve">     102,7</t>
  </si>
  <si>
    <t xml:space="preserve">     71119</t>
  </si>
  <si>
    <t xml:space="preserve">     34337</t>
  </si>
  <si>
    <t xml:space="preserve">     36782</t>
  </si>
  <si>
    <t xml:space="preserve">      54,5</t>
  </si>
  <si>
    <t xml:space="preserve">    222292</t>
  </si>
  <si>
    <t xml:space="preserve">    104334</t>
  </si>
  <si>
    <t xml:space="preserve">    117958</t>
  </si>
  <si>
    <t xml:space="preserve">     113,1</t>
  </si>
  <si>
    <t xml:space="preserve">    468738</t>
  </si>
  <si>
    <t xml:space="preserve">    226126</t>
  </si>
  <si>
    <t xml:space="preserve">    242612</t>
  </si>
  <si>
    <t xml:space="preserve">      88,7</t>
  </si>
  <si>
    <t xml:space="preserve">     107,3</t>
  </si>
  <si>
    <t xml:space="preserve">    115558</t>
  </si>
  <si>
    <t xml:space="preserve">     56051</t>
  </si>
  <si>
    <t xml:space="preserve">     59507</t>
  </si>
  <si>
    <t xml:space="preserve">      54,0</t>
  </si>
  <si>
    <t xml:space="preserve">     106,2</t>
  </si>
  <si>
    <t xml:space="preserve">    179806</t>
  </si>
  <si>
    <t xml:space="preserve">     86445</t>
  </si>
  <si>
    <t xml:space="preserve">     93361</t>
  </si>
  <si>
    <t xml:space="preserve">     108,0</t>
  </si>
  <si>
    <t xml:space="preserve">    173374</t>
  </si>
  <si>
    <t xml:space="preserve">     83630</t>
  </si>
  <si>
    <t xml:space="preserve">     89744</t>
  </si>
  <si>
    <t xml:space="preserve">    732696</t>
  </si>
  <si>
    <t xml:space="preserve">    350333</t>
  </si>
  <si>
    <t xml:space="preserve">    382363</t>
  </si>
  <si>
    <t xml:space="preserve">     109,1</t>
  </si>
  <si>
    <t xml:space="preserve">    108434</t>
  </si>
  <si>
    <t xml:space="preserve">     51563</t>
  </si>
  <si>
    <t xml:space="preserve">     56871</t>
  </si>
  <si>
    <t xml:space="preserve">     110,3</t>
  </si>
  <si>
    <t xml:space="preserve">    294510</t>
  </si>
  <si>
    <t xml:space="preserve">    140083</t>
  </si>
  <si>
    <t xml:space="preserve">    154427</t>
  </si>
  <si>
    <t xml:space="preserve">     110,2</t>
  </si>
  <si>
    <t xml:space="preserve">     74586</t>
  </si>
  <si>
    <t xml:space="preserve">     36007</t>
  </si>
  <si>
    <t xml:space="preserve">     38579</t>
  </si>
  <si>
    <t xml:space="preserve">    138000</t>
  </si>
  <si>
    <t xml:space="preserve">     66657</t>
  </si>
  <si>
    <t xml:space="preserve">     71343</t>
  </si>
  <si>
    <t xml:space="preserve">     107,0</t>
  </si>
  <si>
    <t xml:space="preserve">     67154</t>
  </si>
  <si>
    <t xml:space="preserve">     31999</t>
  </si>
  <si>
    <t xml:space="preserve">     35155</t>
  </si>
  <si>
    <t xml:space="preserve">     109,9</t>
  </si>
  <si>
    <t xml:space="preserve">     50012</t>
  </si>
  <si>
    <t xml:space="preserve">     24024</t>
  </si>
  <si>
    <t xml:space="preserve">     25988</t>
  </si>
  <si>
    <t xml:space="preserve">     108,2</t>
  </si>
  <si>
    <t xml:space="preserve">    634513</t>
  </si>
  <si>
    <t xml:space="preserve">    308962</t>
  </si>
  <si>
    <t xml:space="preserve">    325551</t>
  </si>
  <si>
    <t xml:space="preserve">      76,1</t>
  </si>
  <si>
    <t xml:space="preserve">     105,4</t>
  </si>
  <si>
    <t xml:space="preserve">    108513</t>
  </si>
  <si>
    <t xml:space="preserve">     52123</t>
  </si>
  <si>
    <t xml:space="preserve">     56390</t>
  </si>
  <si>
    <t xml:space="preserve">      57,5</t>
  </si>
  <si>
    <t xml:space="preserve">     78104</t>
  </si>
  <si>
    <t xml:space="preserve">     38483</t>
  </si>
  <si>
    <t xml:space="preserve">     39621</t>
  </si>
  <si>
    <t xml:space="preserve">      36,2</t>
  </si>
  <si>
    <t xml:space="preserve">     103,0</t>
  </si>
  <si>
    <t xml:space="preserve">    157616</t>
  </si>
  <si>
    <t xml:space="preserve">     76657</t>
  </si>
  <si>
    <t xml:space="preserve">     80959</t>
  </si>
  <si>
    <t xml:space="preserve">      64,4</t>
  </si>
  <si>
    <t xml:space="preserve">     105,6</t>
  </si>
  <si>
    <t xml:space="preserve">     89128</t>
  </si>
  <si>
    <t xml:space="preserve">     43521</t>
  </si>
  <si>
    <t xml:space="preserve">     45607</t>
  </si>
  <si>
    <t xml:space="preserve">     104,8</t>
  </si>
  <si>
    <t xml:space="preserve">    138696</t>
  </si>
  <si>
    <t xml:space="preserve">     67658</t>
  </si>
  <si>
    <t xml:space="preserve">     71038</t>
  </si>
  <si>
    <t xml:space="preserve">     62456</t>
  </si>
  <si>
    <t xml:space="preserve">     30520</t>
  </si>
  <si>
    <t xml:space="preserve">     31936</t>
  </si>
  <si>
    <t xml:space="preserve">    681054</t>
  </si>
  <si>
    <t xml:space="preserve">    325616</t>
  </si>
  <si>
    <t xml:space="preserve">    355438</t>
  </si>
  <si>
    <t xml:space="preserve">      87,9</t>
  </si>
  <si>
    <t xml:space="preserve">     109,2</t>
  </si>
  <si>
    <t xml:space="preserve">    148762</t>
  </si>
  <si>
    <t xml:space="preserve">     70816</t>
  </si>
  <si>
    <t xml:space="preserve">     77946</t>
  </si>
  <si>
    <t xml:space="preserve">      74,0</t>
  </si>
  <si>
    <t xml:space="preserve">     110,1</t>
  </si>
  <si>
    <t xml:space="preserve">    118434</t>
  </si>
  <si>
    <t xml:space="preserve">     57265</t>
  </si>
  <si>
    <t xml:space="preserve">     61169</t>
  </si>
  <si>
    <t xml:space="preserve">      63,2</t>
  </si>
  <si>
    <t xml:space="preserve">    120259</t>
  </si>
  <si>
    <t xml:space="preserve">     57549</t>
  </si>
  <si>
    <t xml:space="preserve">     62710</t>
  </si>
  <si>
    <t xml:space="preserve">     109,0</t>
  </si>
  <si>
    <t xml:space="preserve">     91563</t>
  </si>
  <si>
    <t xml:space="preserve">     44380</t>
  </si>
  <si>
    <t xml:space="preserve">     47183</t>
  </si>
  <si>
    <t xml:space="preserve">     106,3</t>
  </si>
  <si>
    <t xml:space="preserve">    202036</t>
  </si>
  <si>
    <t xml:space="preserve">     95606</t>
  </si>
  <si>
    <t xml:space="preserve">    106430</t>
  </si>
  <si>
    <t xml:space="preserve">     111,3</t>
  </si>
  <si>
    <t xml:space="preserve">    397166</t>
  </si>
  <si>
    <t xml:space="preserve">    193202</t>
  </si>
  <si>
    <t xml:space="preserve">    203964</t>
  </si>
  <si>
    <t xml:space="preserve">      71,3</t>
  </si>
  <si>
    <t xml:space="preserve">     59760</t>
  </si>
  <si>
    <t xml:space="preserve">     29459</t>
  </si>
  <si>
    <t xml:space="preserve">     30301</t>
  </si>
  <si>
    <t xml:space="preserve">      76,3</t>
  </si>
  <si>
    <t xml:space="preserve">     102,9</t>
  </si>
  <si>
    <t xml:space="preserve">     98373</t>
  </si>
  <si>
    <t xml:space="preserve">     47831</t>
  </si>
  <si>
    <t xml:space="preserve">     50542</t>
  </si>
  <si>
    <t xml:space="preserve">      85,5</t>
  </si>
  <si>
    <t xml:space="preserve">    111202</t>
  </si>
  <si>
    <t xml:space="preserve">     54362</t>
  </si>
  <si>
    <t xml:space="preserve">     56840</t>
  </si>
  <si>
    <t xml:space="preserve">      23,2</t>
  </si>
  <si>
    <t xml:space="preserve">    127831</t>
  </si>
  <si>
    <t xml:space="preserve">     61550</t>
  </si>
  <si>
    <t xml:space="preserve">     66281</t>
  </si>
  <si>
    <t xml:space="preserve">     107,7</t>
  </si>
  <si>
    <t xml:space="preserve">    129595</t>
  </si>
  <si>
    <t xml:space="preserve">    171758</t>
  </si>
  <si>
    <t xml:space="preserve">    275078</t>
  </si>
  <si>
    <t xml:space="preserve">    117744</t>
  </si>
  <si>
    <t xml:space="preserve">    118862</t>
  </si>
  <si>
    <t xml:space="preserve">    271279</t>
  </si>
  <si>
    <t xml:space="preserve">    639484</t>
  </si>
  <si>
    <t xml:space="preserve">    724873</t>
  </si>
  <si>
    <t xml:space="preserve">    582695</t>
  </si>
  <si>
    <t xml:space="preserve">    660139</t>
  </si>
  <si>
    <t xml:space="preserve">    842058</t>
  </si>
  <si>
    <t xml:space="preserve">     20859</t>
  </si>
  <si>
    <t xml:space="preserve">     27573</t>
  </si>
  <si>
    <t xml:space="preserve">     43790</t>
  </si>
  <si>
    <t xml:space="preserve">     18944</t>
  </si>
  <si>
    <t xml:space="preserve">     19530</t>
  </si>
  <si>
    <t xml:space="preserve">     42658</t>
  </si>
  <si>
    <t xml:space="preserve">     95043</t>
  </si>
  <si>
    <t xml:space="preserve">    106191</t>
  </si>
  <si>
    <t xml:space="preserve">     85015</t>
  </si>
  <si>
    <t xml:space="preserve">     90068</t>
  </si>
  <si>
    <t xml:space="preserve">    117953</t>
  </si>
  <si>
    <t xml:space="preserve">      5462</t>
  </si>
  <si>
    <t xml:space="preserve">      7087</t>
  </si>
  <si>
    <t xml:space="preserve">     11368</t>
  </si>
  <si>
    <t xml:space="preserve">      5001</t>
  </si>
  <si>
    <t xml:space="preserve">      4929</t>
  </si>
  <si>
    <t xml:space="preserve">     10743</t>
  </si>
  <si>
    <t xml:space="preserve">     24127</t>
  </si>
  <si>
    <t xml:space="preserve">     26583</t>
  </si>
  <si>
    <t xml:space="preserve">     21286</t>
  </si>
  <si>
    <t xml:space="preserve">     21895</t>
  </si>
  <si>
    <t xml:space="preserve">     26519</t>
  </si>
  <si>
    <t xml:space="preserve">      5546</t>
  </si>
  <si>
    <t xml:space="preserve">      7568</t>
  </si>
  <si>
    <t xml:space="preserve">     11928</t>
  </si>
  <si>
    <t xml:space="preserve">      5104</t>
  </si>
  <si>
    <t xml:space="preserve">      5348</t>
  </si>
  <si>
    <t xml:space="preserve">     11647</t>
  </si>
  <si>
    <t xml:space="preserve">     24908</t>
  </si>
  <si>
    <t xml:space="preserve">     27974</t>
  </si>
  <si>
    <t xml:space="preserve">     23015</t>
  </si>
  <si>
    <t xml:space="preserve">     24206</t>
  </si>
  <si>
    <t xml:space="preserve">     30895</t>
  </si>
  <si>
    <t xml:space="preserve">      4682</t>
  </si>
  <si>
    <t xml:space="preserve">      6144</t>
  </si>
  <si>
    <t xml:space="preserve">     10048</t>
  </si>
  <si>
    <t xml:space="preserve">      4521</t>
  </si>
  <si>
    <t xml:space="preserve">      4726</t>
  </si>
  <si>
    <t xml:space="preserve">     11063</t>
  </si>
  <si>
    <t xml:space="preserve">     23187</t>
  </si>
  <si>
    <t xml:space="preserve">     20341</t>
  </si>
  <si>
    <t xml:space="preserve">     20292</t>
  </si>
  <si>
    <t xml:space="preserve">     25207</t>
  </si>
  <si>
    <t xml:space="preserve">      5169</t>
  </si>
  <si>
    <t xml:space="preserve">      6774</t>
  </si>
  <si>
    <t xml:space="preserve">     10446</t>
  </si>
  <si>
    <t xml:space="preserve">      4318</t>
  </si>
  <si>
    <t xml:space="preserve">      4527</t>
  </si>
  <si>
    <t xml:space="preserve">      9205</t>
  </si>
  <si>
    <t xml:space="preserve">     22993</t>
  </si>
  <si>
    <t xml:space="preserve">     28447</t>
  </si>
  <si>
    <t xml:space="preserve">     20373</t>
  </si>
  <si>
    <t xml:space="preserve">     23675</t>
  </si>
  <si>
    <t xml:space="preserve">     35332</t>
  </si>
  <si>
    <t xml:space="preserve">     11973</t>
  </si>
  <si>
    <t xml:space="preserve">     16065</t>
  </si>
  <si>
    <t xml:space="preserve">     25989</t>
  </si>
  <si>
    <t xml:space="preserve">     11308</t>
  </si>
  <si>
    <t xml:space="preserve">     11580</t>
  </si>
  <si>
    <t xml:space="preserve">     26292</t>
  </si>
  <si>
    <t xml:space="preserve">     63654</t>
  </si>
  <si>
    <t xml:space="preserve">     68972</t>
  </si>
  <si>
    <t xml:space="preserve">     58242</t>
  </si>
  <si>
    <t xml:space="preserve">     62862</t>
  </si>
  <si>
    <t xml:space="preserve">     81583</t>
  </si>
  <si>
    <t xml:space="preserve">      2306</t>
  </si>
  <si>
    <t xml:space="preserve">      2910</t>
  </si>
  <si>
    <t xml:space="preserve">      4799</t>
  </si>
  <si>
    <t xml:space="preserve">      2190</t>
  </si>
  <si>
    <t xml:space="preserve">      2189</t>
  </si>
  <si>
    <t xml:space="preserve">      4887</t>
  </si>
  <si>
    <t xml:space="preserve">     11606</t>
  </si>
  <si>
    <t xml:space="preserve">     12048</t>
  </si>
  <si>
    <t xml:space="preserve">     10562</t>
  </si>
  <si>
    <t xml:space="preserve">     10538</t>
  </si>
  <si>
    <t xml:space="preserve">     12558</t>
  </si>
  <si>
    <t xml:space="preserve">      3829</t>
  </si>
  <si>
    <t xml:space="preserve">      5215</t>
  </si>
  <si>
    <t xml:space="preserve">      8524</t>
  </si>
  <si>
    <t xml:space="preserve">      3690</t>
  </si>
  <si>
    <t xml:space="preserve">      3849</t>
  </si>
  <si>
    <t xml:space="preserve">      8196</t>
  </si>
  <si>
    <t xml:space="preserve">     19553</t>
  </si>
  <si>
    <t xml:space="preserve">     22615</t>
  </si>
  <si>
    <t xml:space="preserve">     18710</t>
  </si>
  <si>
    <t xml:space="preserve">     19766</t>
  </si>
  <si>
    <t xml:space="preserve">     25886</t>
  </si>
  <si>
    <t xml:space="preserve">      4359</t>
  </si>
  <si>
    <t xml:space="preserve">      5874</t>
  </si>
  <si>
    <t xml:space="preserve">      9348</t>
  </si>
  <si>
    <t xml:space="preserve">      4114</t>
  </si>
  <si>
    <t xml:space="preserve">      4198</t>
  </si>
  <si>
    <t xml:space="preserve">      9917</t>
  </si>
  <si>
    <t xml:space="preserve">     24451</t>
  </si>
  <si>
    <t xml:space="preserve">     25826</t>
  </si>
  <si>
    <t xml:space="preserve">     22062</t>
  </si>
  <si>
    <t xml:space="preserve">     23844</t>
  </si>
  <si>
    <t xml:space="preserve">     32802</t>
  </si>
  <si>
    <t xml:space="preserve">      1479</t>
  </si>
  <si>
    <t xml:space="preserve">      2066</t>
  </si>
  <si>
    <t xml:space="preserve">      3318</t>
  </si>
  <si>
    <t xml:space="preserve">      1314</t>
  </si>
  <si>
    <t xml:space="preserve">      1344</t>
  </si>
  <si>
    <t xml:space="preserve">      3292</t>
  </si>
  <si>
    <t xml:space="preserve">      8044</t>
  </si>
  <si>
    <t xml:space="preserve">      8483</t>
  </si>
  <si>
    <t xml:space="preserve">      6908</t>
  </si>
  <si>
    <t xml:space="preserve">      8714</t>
  </si>
  <si>
    <t xml:space="preserve">     10337</t>
  </si>
  <si>
    <t xml:space="preserve">     12997</t>
  </si>
  <si>
    <t xml:space="preserve">     17715</t>
  </si>
  <si>
    <t xml:space="preserve">     29779</t>
  </si>
  <si>
    <t xml:space="preserve">     13359</t>
  </si>
  <si>
    <t xml:space="preserve">     13915</t>
  </si>
  <si>
    <t xml:space="preserve">     31877</t>
  </si>
  <si>
    <t xml:space="preserve">     69493</t>
  </si>
  <si>
    <t xml:space="preserve">     80543</t>
  </si>
  <si>
    <t xml:space="preserve">     66753</t>
  </si>
  <si>
    <t xml:space="preserve">     77189</t>
  </si>
  <si>
    <t xml:space="preserve">     99634</t>
  </si>
  <si>
    <t xml:space="preserve">      3521</t>
  </si>
  <si>
    <t xml:space="preserve">      4681</t>
  </si>
  <si>
    <t xml:space="preserve">      8256</t>
  </si>
  <si>
    <t xml:space="preserve">      3742</t>
  </si>
  <si>
    <t xml:space="preserve">      3778</t>
  </si>
  <si>
    <t xml:space="preserve">      9269</t>
  </si>
  <si>
    <t xml:space="preserve">     19076</t>
  </si>
  <si>
    <t xml:space="preserve">     21238</t>
  </si>
  <si>
    <t xml:space="preserve">     18265</t>
  </si>
  <si>
    <t xml:space="preserve">     19377</t>
  </si>
  <si>
    <t xml:space="preserve">     23716</t>
  </si>
  <si>
    <t xml:space="preserve">      2192</t>
  </si>
  <si>
    <t xml:space="preserve">      3058</t>
  </si>
  <si>
    <t xml:space="preserve">      5184</t>
  </si>
  <si>
    <t xml:space="preserve">      2358</t>
  </si>
  <si>
    <t xml:space="preserve">      2554</t>
  </si>
  <si>
    <t xml:space="preserve">      5952</t>
  </si>
  <si>
    <t xml:space="preserve">     12426</t>
  </si>
  <si>
    <t xml:space="preserve">     12963</t>
  </si>
  <si>
    <t xml:space="preserve">     11549</t>
  </si>
  <si>
    <t xml:space="preserve">     11865</t>
  </si>
  <si>
    <t xml:space="preserve">     14823</t>
  </si>
  <si>
    <t xml:space="preserve">      1915</t>
  </si>
  <si>
    <t xml:space="preserve">      2621</t>
  </si>
  <si>
    <t xml:space="preserve">      4182</t>
  </si>
  <si>
    <t xml:space="preserve">      1898</t>
  </si>
  <si>
    <t xml:space="preserve">      1982</t>
  </si>
  <si>
    <t xml:space="preserve">      4327</t>
  </si>
  <si>
    <t xml:space="preserve">      9762</t>
  </si>
  <si>
    <t xml:space="preserve">     11237</t>
  </si>
  <si>
    <t xml:space="preserve">      9181</t>
  </si>
  <si>
    <t xml:space="preserve">     10659</t>
  </si>
  <si>
    <t xml:space="preserve">     13355</t>
  </si>
  <si>
    <t xml:space="preserve">      5369</t>
  </si>
  <si>
    <t xml:space="preserve">      7355</t>
  </si>
  <si>
    <t xml:space="preserve">     12157</t>
  </si>
  <si>
    <t xml:space="preserve">      5361</t>
  </si>
  <si>
    <t xml:space="preserve">      5601</t>
  </si>
  <si>
    <t xml:space="preserve">     12329</t>
  </si>
  <si>
    <t xml:space="preserve">     28229</t>
  </si>
  <si>
    <t xml:space="preserve">     35105</t>
  </si>
  <si>
    <t xml:space="preserve">     27758</t>
  </si>
  <si>
    <t xml:space="preserve">     35288</t>
  </si>
  <si>
    <t xml:space="preserve">     47740</t>
  </si>
  <si>
    <t xml:space="preserve">     13481</t>
  </si>
  <si>
    <t xml:space="preserve">     17489</t>
  </si>
  <si>
    <t xml:space="preserve">     27334</t>
  </si>
  <si>
    <t xml:space="preserve">     11463</t>
  </si>
  <si>
    <t xml:space="preserve">     11607</t>
  </si>
  <si>
    <t xml:space="preserve">     28697</t>
  </si>
  <si>
    <t xml:space="preserve">     65830</t>
  </si>
  <si>
    <t xml:space="preserve">     74325</t>
  </si>
  <si>
    <t xml:space="preserve">     61321</t>
  </si>
  <si>
    <t xml:space="preserve">     69166</t>
  </si>
  <si>
    <t xml:space="preserve">     88025</t>
  </si>
  <si>
    <t xml:space="preserve">      3498</t>
  </si>
  <si>
    <t xml:space="preserve">      4658</t>
  </si>
  <si>
    <t xml:space="preserve">      7381</t>
  </si>
  <si>
    <t xml:space="preserve">      3049</t>
  </si>
  <si>
    <t xml:space="preserve">      3117</t>
  </si>
  <si>
    <t xml:space="preserve">      7172</t>
  </si>
  <si>
    <t xml:space="preserve">     16683</t>
  </si>
  <si>
    <t xml:space="preserve">     18493</t>
  </si>
  <si>
    <t xml:space="preserve">     15617</t>
  </si>
  <si>
    <t xml:space="preserve">     16415</t>
  </si>
  <si>
    <t xml:space="preserve">     19475</t>
  </si>
  <si>
    <t xml:space="preserve">      5248</t>
  </si>
  <si>
    <t xml:space="preserve">      6907</t>
  </si>
  <si>
    <t xml:space="preserve">     10331</t>
  </si>
  <si>
    <t xml:space="preserve">      4232</t>
  </si>
  <si>
    <t xml:space="preserve">      4152</t>
  </si>
  <si>
    <t xml:space="preserve">     11285</t>
  </si>
  <si>
    <t xml:space="preserve">     23628</t>
  </si>
  <si>
    <t xml:space="preserve">     29620</t>
  </si>
  <si>
    <t xml:space="preserve">     22049</t>
  </si>
  <si>
    <t xml:space="preserve">     26521</t>
  </si>
  <si>
    <t xml:space="preserve">     35833</t>
  </si>
  <si>
    <t xml:space="preserve">      4735</t>
  </si>
  <si>
    <t xml:space="preserve">      5924</t>
  </si>
  <si>
    <t xml:space="preserve">      9622</t>
  </si>
  <si>
    <t xml:space="preserve">      4338</t>
  </si>
  <si>
    <t xml:space="preserve">     10240</t>
  </si>
  <si>
    <t xml:space="preserve">     25519</t>
  </si>
  <si>
    <t xml:space="preserve">     26212</t>
  </si>
  <si>
    <t xml:space="preserve">     23655</t>
  </si>
  <si>
    <t xml:space="preserve">     26230</t>
  </si>
  <si>
    <t xml:space="preserve">     32717</t>
  </si>
  <si>
    <t xml:space="preserve">     21388</t>
  </si>
  <si>
    <t xml:space="preserve">     27111</t>
  </si>
  <si>
    <t xml:space="preserve">     42070</t>
  </si>
  <si>
    <t xml:space="preserve">     17776</t>
  </si>
  <si>
    <t xml:space="preserve">     17542</t>
  </si>
  <si>
    <t xml:space="preserve">     41646</t>
  </si>
  <si>
    <t xml:space="preserve">    104882</t>
  </si>
  <si>
    <t xml:space="preserve">    114740</t>
  </si>
  <si>
    <t xml:space="preserve">     94033</t>
  </si>
  <si>
    <t xml:space="preserve">    107544</t>
  </si>
  <si>
    <t xml:space="preserve">    143964</t>
  </si>
  <si>
    <t xml:space="preserve">      3217</t>
  </si>
  <si>
    <t xml:space="preserve">      4216</t>
  </si>
  <si>
    <t xml:space="preserve">      6671</t>
  </si>
  <si>
    <t xml:space="preserve">      2722</t>
  </si>
  <si>
    <t xml:space="preserve">      2797</t>
  </si>
  <si>
    <t xml:space="preserve">      6615</t>
  </si>
  <si>
    <t xml:space="preserve">     15148</t>
  </si>
  <si>
    <t xml:space="preserve">     17260</t>
  </si>
  <si>
    <t xml:space="preserve">     14659</t>
  </si>
  <si>
    <t xml:space="preserve">     13923</t>
  </si>
  <si>
    <t xml:space="preserve">     21206</t>
  </si>
  <si>
    <t xml:space="preserve">      8225</t>
  </si>
  <si>
    <t xml:space="preserve">     10066</t>
  </si>
  <si>
    <t xml:space="preserve">     15105</t>
  </si>
  <si>
    <t xml:space="preserve">      6424</t>
  </si>
  <si>
    <t xml:space="preserve">      6229</t>
  </si>
  <si>
    <t xml:space="preserve">     15629</t>
  </si>
  <si>
    <t xml:space="preserve">     42272</t>
  </si>
  <si>
    <t xml:space="preserve">     45718</t>
  </si>
  <si>
    <t xml:space="preserve">     37270</t>
  </si>
  <si>
    <t xml:space="preserve">     44127</t>
  </si>
  <si>
    <t xml:space="preserve">     63445</t>
  </si>
  <si>
    <t xml:space="preserve">      2313</t>
  </si>
  <si>
    <t xml:space="preserve">      3018</t>
  </si>
  <si>
    <t xml:space="preserve">      4740</t>
  </si>
  <si>
    <t xml:space="preserve">      2003</t>
  </si>
  <si>
    <t xml:space="preserve">      1934</t>
  </si>
  <si>
    <t xml:space="preserve">      4184</t>
  </si>
  <si>
    <t xml:space="preserve">     11276</t>
  </si>
  <si>
    <t xml:space="preserve">     11755</t>
  </si>
  <si>
    <t xml:space="preserve">      9554</t>
  </si>
  <si>
    <t xml:space="preserve">     11371</t>
  </si>
  <si>
    <t xml:space="preserve">     12438</t>
  </si>
  <si>
    <t xml:space="preserve">      4208</t>
  </si>
  <si>
    <t xml:space="preserve">      5564</t>
  </si>
  <si>
    <t xml:space="preserve">      8673</t>
  </si>
  <si>
    <t xml:space="preserve">      3646</t>
  </si>
  <si>
    <t xml:space="preserve">      3689</t>
  </si>
  <si>
    <t xml:space="preserve">      8487</t>
  </si>
  <si>
    <t xml:space="preserve">     19996</t>
  </si>
  <si>
    <t xml:space="preserve">     21535</t>
  </si>
  <si>
    <t xml:space="preserve">     17567</t>
  </si>
  <si>
    <t xml:space="preserve">     20496</t>
  </si>
  <si>
    <t xml:space="preserve">     24139</t>
  </si>
  <si>
    <t xml:space="preserve">      1989</t>
  </si>
  <si>
    <t xml:space="preserve">      2452</t>
  </si>
  <si>
    <t xml:space="preserve">      3876</t>
  </si>
  <si>
    <t xml:space="preserve">      1630</t>
  </si>
  <si>
    <t xml:space="preserve">      1581</t>
  </si>
  <si>
    <t xml:space="preserve">      3768</t>
  </si>
  <si>
    <t xml:space="preserve">      9263</t>
  </si>
  <si>
    <t xml:space="preserve">     10627</t>
  </si>
  <si>
    <t xml:space="preserve">     10251</t>
  </si>
  <si>
    <t xml:space="preserve">     13234</t>
  </si>
  <si>
    <t xml:space="preserve">      1436</t>
  </si>
  <si>
    <t xml:space="preserve">      1795</t>
  </si>
  <si>
    <t xml:space="preserve">      3005</t>
  </si>
  <si>
    <t xml:space="preserve">      1351</t>
  </si>
  <si>
    <t xml:space="preserve">      1312</t>
  </si>
  <si>
    <t xml:space="preserve">      2963</t>
  </si>
  <si>
    <t xml:space="preserve">      6927</t>
  </si>
  <si>
    <t xml:space="preserve">      7845</t>
  </si>
  <si>
    <t xml:space="preserve">      6500</t>
  </si>
  <si>
    <t xml:space="preserve">      7376</t>
  </si>
  <si>
    <t xml:space="preserve">      9502</t>
  </si>
  <si>
    <t xml:space="preserve">     18945</t>
  </si>
  <si>
    <t xml:space="preserve">     25294</t>
  </si>
  <si>
    <t xml:space="preserve">     40435</t>
  </si>
  <si>
    <t xml:space="preserve">     17500</t>
  </si>
  <si>
    <t xml:space="preserve">     17378</t>
  </si>
  <si>
    <t xml:space="preserve">     39647</t>
  </si>
  <si>
    <t xml:space="preserve">     92699</t>
  </si>
  <si>
    <t xml:space="preserve">    100392</t>
  </si>
  <si>
    <t xml:space="preserve">     84003</t>
  </si>
  <si>
    <t xml:space="preserve">     88140</t>
  </si>
  <si>
    <t xml:space="preserve">    110080</t>
  </si>
  <si>
    <t xml:space="preserve">      2856</t>
  </si>
  <si>
    <t xml:space="preserve">      3773</t>
  </si>
  <si>
    <t xml:space="preserve">      5856</t>
  </si>
  <si>
    <t xml:space="preserve">      2839</t>
  </si>
  <si>
    <t xml:space="preserve">      2982</t>
  </si>
  <si>
    <t xml:space="preserve">      6590</t>
  </si>
  <si>
    <t xml:space="preserve">     16259</t>
  </si>
  <si>
    <t xml:space="preserve">     16956</t>
  </si>
  <si>
    <t xml:space="preserve">     15442</t>
  </si>
  <si>
    <t xml:space="preserve">     16301</t>
  </si>
  <si>
    <t xml:space="preserve">     18659</t>
  </si>
  <si>
    <t xml:space="preserve">      2538</t>
  </si>
  <si>
    <t xml:space="preserve">      3456</t>
  </si>
  <si>
    <t xml:space="preserve">      5392</t>
  </si>
  <si>
    <t xml:space="preserve">      2272</t>
  </si>
  <si>
    <t xml:space="preserve">      2231</t>
  </si>
  <si>
    <t xml:space="preserve">      5113</t>
  </si>
  <si>
    <t xml:space="preserve">     11913</t>
  </si>
  <si>
    <t xml:space="preserve">     11995</t>
  </si>
  <si>
    <t xml:space="preserve">     10349</t>
  </si>
  <si>
    <t xml:space="preserve">     10868</t>
  </si>
  <si>
    <t xml:space="preserve">     11977</t>
  </si>
  <si>
    <t xml:space="preserve">      4812</t>
  </si>
  <si>
    <t xml:space="preserve">      6233</t>
  </si>
  <si>
    <t xml:space="preserve">     10263</t>
  </si>
  <si>
    <t xml:space="preserve">      4382</t>
  </si>
  <si>
    <t xml:space="preserve">      4317</t>
  </si>
  <si>
    <t xml:space="preserve">      9990</t>
  </si>
  <si>
    <t xml:space="preserve">     22932</t>
  </si>
  <si>
    <t xml:space="preserve">     24094</t>
  </si>
  <si>
    <t xml:space="preserve">     21179</t>
  </si>
  <si>
    <t xml:space="preserve">     21671</t>
  </si>
  <si>
    <t xml:space="preserve">     27743</t>
  </si>
  <si>
    <t xml:space="preserve">      2424</t>
  </si>
  <si>
    <t xml:space="preserve">      3249</t>
  </si>
  <si>
    <t xml:space="preserve">      5514</t>
  </si>
  <si>
    <t xml:space="preserve">      2448</t>
  </si>
  <si>
    <t xml:space="preserve">      2516</t>
  </si>
  <si>
    <t xml:space="preserve">      5993</t>
  </si>
  <si>
    <t xml:space="preserve">     12736</t>
  </si>
  <si>
    <t xml:space="preserve">     12985</t>
  </si>
  <si>
    <t xml:space="preserve">     13066</t>
  </si>
  <si>
    <t xml:space="preserve">     10463</t>
  </si>
  <si>
    <t xml:space="preserve">     17734</t>
  </si>
  <si>
    <t xml:space="preserve">      4354</t>
  </si>
  <si>
    <t xml:space="preserve">      5828</t>
  </si>
  <si>
    <t xml:space="preserve">      9000</t>
  </si>
  <si>
    <t xml:space="preserve">      3701</t>
  </si>
  <si>
    <t xml:space="preserve">      3666</t>
  </si>
  <si>
    <t xml:space="preserve">      8332</t>
  </si>
  <si>
    <t xml:space="preserve">     20215</t>
  </si>
  <si>
    <t xml:space="preserve">     22507</t>
  </si>
  <si>
    <t xml:space="preserve">     17353</t>
  </si>
  <si>
    <t xml:space="preserve">     20052</t>
  </si>
  <si>
    <t xml:space="preserve">     23688</t>
  </si>
  <si>
    <t xml:space="preserve">      1961</t>
  </si>
  <si>
    <t xml:space="preserve">      2755</t>
  </si>
  <si>
    <t xml:space="preserve">      4410</t>
  </si>
  <si>
    <t xml:space="preserve">      1858</t>
  </si>
  <si>
    <t xml:space="preserve">      1666</t>
  </si>
  <si>
    <t xml:space="preserve">      3629</t>
  </si>
  <si>
    <t xml:space="preserve">      8644</t>
  </si>
  <si>
    <t xml:space="preserve">     11855</t>
  </si>
  <si>
    <t xml:space="preserve">      6614</t>
  </si>
  <si>
    <t xml:space="preserve">      8785</t>
  </si>
  <si>
    <t xml:space="preserve">     10279</t>
  </si>
  <si>
    <t xml:space="preserve">     16812</t>
  </si>
  <si>
    <t xml:space="preserve">     23051</t>
  </si>
  <si>
    <t xml:space="preserve">     38597</t>
  </si>
  <si>
    <t xml:space="preserve">     16286</t>
  </si>
  <si>
    <t xml:space="preserve">     16354</t>
  </si>
  <si>
    <t xml:space="preserve">     36788</t>
  </si>
  <si>
    <t xml:space="preserve">     88707</t>
  </si>
  <si>
    <t xml:space="preserve">    114553</t>
  </si>
  <si>
    <t xml:space="preserve">     84302</t>
  </si>
  <si>
    <t xml:space="preserve">    107092</t>
  </si>
  <si>
    <t xml:space="preserve">    138512</t>
  </si>
  <si>
    <t xml:space="preserve">      3607</t>
  </si>
  <si>
    <t xml:space="preserve">      5158</t>
  </si>
  <si>
    <t xml:space="preserve">      8869</t>
  </si>
  <si>
    <t xml:space="preserve">      3806</t>
  </si>
  <si>
    <t xml:space="preserve">      3658</t>
  </si>
  <si>
    <t xml:space="preserve">      8038</t>
  </si>
  <si>
    <t xml:space="preserve">     18362</t>
  </si>
  <si>
    <t xml:space="preserve">     25817</t>
  </si>
  <si>
    <t xml:space="preserve">     18687</t>
  </si>
  <si>
    <t xml:space="preserve">     22595</t>
  </si>
  <si>
    <t xml:space="preserve">     30165</t>
  </si>
  <si>
    <t xml:space="preserve">      2901</t>
  </si>
  <si>
    <t xml:space="preserve">      3990</t>
  </si>
  <si>
    <t xml:space="preserve">      6865</t>
  </si>
  <si>
    <t xml:space="preserve">      3040</t>
  </si>
  <si>
    <t xml:space="preserve">      7142</t>
  </si>
  <si>
    <t xml:space="preserve">     15548</t>
  </si>
  <si>
    <t xml:space="preserve">     18748</t>
  </si>
  <si>
    <t xml:space="preserve">     15252</t>
  </si>
  <si>
    <t xml:space="preserve">     17892</t>
  </si>
  <si>
    <t xml:space="preserve">     24051</t>
  </si>
  <si>
    <t xml:space="preserve">      2966</t>
  </si>
  <si>
    <t xml:space="preserve">      4094</t>
  </si>
  <si>
    <t xml:space="preserve">      7016</t>
  </si>
  <si>
    <t xml:space="preserve">      2843</t>
  </si>
  <si>
    <t xml:space="preserve">      2859</t>
  </si>
  <si>
    <t xml:space="preserve">      5893</t>
  </si>
  <si>
    <t xml:space="preserve">     15547</t>
  </si>
  <si>
    <t xml:space="preserve">     21546</t>
  </si>
  <si>
    <t xml:space="preserve">     13865</t>
  </si>
  <si>
    <t xml:space="preserve">     19807</t>
  </si>
  <si>
    <t xml:space="preserve">     23823</t>
  </si>
  <si>
    <t xml:space="preserve">      2462</t>
  </si>
  <si>
    <t xml:space="preserve">      3290</t>
  </si>
  <si>
    <t xml:space="preserve">      5317</t>
  </si>
  <si>
    <t xml:space="preserve">      2217</t>
  </si>
  <si>
    <t xml:space="preserve">      2325</t>
  </si>
  <si>
    <t xml:space="preserve">      5267</t>
  </si>
  <si>
    <t xml:space="preserve">     13477</t>
  </si>
  <si>
    <t xml:space="preserve">     14281</t>
  </si>
  <si>
    <t xml:space="preserve">     12124</t>
  </si>
  <si>
    <t xml:space="preserve">     14307</t>
  </si>
  <si>
    <t xml:space="preserve">     16496</t>
  </si>
  <si>
    <t xml:space="preserve">      4876</t>
  </si>
  <si>
    <t xml:space="preserve">      6519</t>
  </si>
  <si>
    <t xml:space="preserve">     10530</t>
  </si>
  <si>
    <t xml:space="preserve">      4415</t>
  </si>
  <si>
    <t xml:space="preserve">      4472</t>
  </si>
  <si>
    <t xml:space="preserve">     10448</t>
  </si>
  <si>
    <t xml:space="preserve">     25773</t>
  </si>
  <si>
    <t xml:space="preserve">     34161</t>
  </si>
  <si>
    <t xml:space="preserve">     24374</t>
  </si>
  <si>
    <t xml:space="preserve">     32491</t>
  </si>
  <si>
    <t xml:space="preserve">     43977</t>
  </si>
  <si>
    <t xml:space="preserve">     13140</t>
  </si>
  <si>
    <t xml:space="preserve">     17460</t>
  </si>
  <si>
    <t xml:space="preserve">     27084</t>
  </si>
  <si>
    <t xml:space="preserve">     11108</t>
  </si>
  <si>
    <t xml:space="preserve">     10956</t>
  </si>
  <si>
    <t xml:space="preserve">     23674</t>
  </si>
  <si>
    <t xml:space="preserve">     59176</t>
  </si>
  <si>
    <t xml:space="preserve">     65157</t>
  </si>
  <si>
    <t xml:space="preserve">     49026</t>
  </si>
  <si>
    <t xml:space="preserve">     58078</t>
  </si>
  <si>
    <t xml:space="preserve">     62307</t>
  </si>
  <si>
    <t xml:space="preserve">      2019</t>
  </si>
  <si>
    <t xml:space="preserve">      2672</t>
  </si>
  <si>
    <t xml:space="preserve">      4142</t>
  </si>
  <si>
    <t xml:space="preserve">      1747</t>
  </si>
  <si>
    <t xml:space="preserve">      1709</t>
  </si>
  <si>
    <t xml:space="preserve">      3783</t>
  </si>
  <si>
    <t xml:space="preserve">      9278</t>
  </si>
  <si>
    <t xml:space="preserve">      8080</t>
  </si>
  <si>
    <t xml:space="preserve">      8584</t>
  </si>
  <si>
    <t xml:space="preserve">      8541</t>
  </si>
  <si>
    <t xml:space="preserve">      4347</t>
  </si>
  <si>
    <t xml:space="preserve">      6855</t>
  </si>
  <si>
    <t xml:space="preserve">      5982</t>
  </si>
  <si>
    <t xml:space="preserve">     14341</t>
  </si>
  <si>
    <t xml:space="preserve">     12814</t>
  </si>
  <si>
    <t xml:space="preserve">     13379</t>
  </si>
  <si>
    <t xml:space="preserve">     15719</t>
  </si>
  <si>
    <t xml:space="preserve">      3976</t>
  </si>
  <si>
    <t xml:space="preserve">      8123</t>
  </si>
  <si>
    <t xml:space="preserve">      3288</t>
  </si>
  <si>
    <t xml:space="preserve">      3482</t>
  </si>
  <si>
    <t xml:space="preserve">      7468</t>
  </si>
  <si>
    <t xml:space="preserve">     17580</t>
  </si>
  <si>
    <t xml:space="preserve">     16984</t>
  </si>
  <si>
    <t xml:space="preserve">     14521</t>
  </si>
  <si>
    <t xml:space="preserve">     15675</t>
  </si>
  <si>
    <t xml:space="preserve">     14857</t>
  </si>
  <si>
    <t xml:space="preserve">      3855</t>
  </si>
  <si>
    <t xml:space="preserve">      5193</t>
  </si>
  <si>
    <t xml:space="preserve">      7964</t>
  </si>
  <si>
    <t xml:space="preserve">      3214</t>
  </si>
  <si>
    <t xml:space="preserve">      3043</t>
  </si>
  <si>
    <t xml:space="preserve">      6441</t>
  </si>
  <si>
    <t xml:space="preserve">     17977</t>
  </si>
  <si>
    <t xml:space="preserve">     22903</t>
  </si>
  <si>
    <t xml:space="preserve">     13611</t>
  </si>
  <si>
    <t xml:space="preserve">     20440</t>
  </si>
  <si>
    <t xml:space="preserve">     23190</t>
  </si>
  <si>
    <t xml:space="preserve">    772095</t>
  </si>
  <si>
    <t xml:space="preserve">    376670</t>
  </si>
  <si>
    <t xml:space="preserve">   2735057</t>
  </si>
  <si>
    <t xml:space="preserve">   1283205</t>
  </si>
  <si>
    <t xml:space="preserve">   1026413</t>
  </si>
  <si>
    <t xml:space="preserve">    688205</t>
  </si>
  <si>
    <t xml:space="preserve">      65,8</t>
  </si>
  <si>
    <t xml:space="preserve">    123911</t>
  </si>
  <si>
    <t xml:space="preserve">     60267</t>
  </si>
  <si>
    <t xml:space="preserve">    400714</t>
  </si>
  <si>
    <t xml:space="preserve">    189006</t>
  </si>
  <si>
    <t xml:space="preserve">    142999</t>
  </si>
  <si>
    <t xml:space="preserve">     95548</t>
  </si>
  <si>
    <t xml:space="preserve">      66,6</t>
  </si>
  <si>
    <t xml:space="preserve">     32128</t>
  </si>
  <si>
    <t xml:space="preserve">     15556</t>
  </si>
  <si>
    <t xml:space="preserve">    100490</t>
  </si>
  <si>
    <t xml:space="preserve">     47491</t>
  </si>
  <si>
    <t xml:space="preserve">     32382</t>
  </si>
  <si>
    <t xml:space="preserve">     21466</t>
  </si>
  <si>
    <t xml:space="preserve">      64,2</t>
  </si>
  <si>
    <t xml:space="preserve">     33626</t>
  </si>
  <si>
    <t xml:space="preserve">     16183</t>
  </si>
  <si>
    <t xml:space="preserve">    106945</t>
  </si>
  <si>
    <t xml:space="preserve">     50391</t>
  </si>
  <si>
    <t xml:space="preserve">     37568</t>
  </si>
  <si>
    <t xml:space="preserve">     25054</t>
  </si>
  <si>
    <t xml:space="preserve">     28474</t>
  </si>
  <si>
    <t xml:space="preserve">     14063</t>
  </si>
  <si>
    <t xml:space="preserve">     94382</t>
  </si>
  <si>
    <t xml:space="preserve">     44050</t>
  </si>
  <si>
    <t xml:space="preserve">     30370</t>
  </si>
  <si>
    <t xml:space="preserve">     20230</t>
  </si>
  <si>
    <t xml:space="preserve">      62,3</t>
  </si>
  <si>
    <t xml:space="preserve">     29683</t>
  </si>
  <si>
    <t xml:space="preserve">     14465</t>
  </si>
  <si>
    <t xml:space="preserve">     98897</t>
  </si>
  <si>
    <t xml:space="preserve">     47074</t>
  </si>
  <si>
    <t xml:space="preserve">     42679</t>
  </si>
  <si>
    <t xml:space="preserve">     28798</t>
  </si>
  <si>
    <t xml:space="preserve">      73,2</t>
  </si>
  <si>
    <t xml:space="preserve">     72961</t>
  </si>
  <si>
    <t xml:space="preserve">     35570</t>
  </si>
  <si>
    <t xml:space="preserve">    266855</t>
  </si>
  <si>
    <t xml:space="preserve">    125004</t>
  </si>
  <si>
    <t xml:space="preserve">     98704</t>
  </si>
  <si>
    <t xml:space="preserve">     66168</t>
  </si>
  <si>
    <t xml:space="preserve">      64,3</t>
  </si>
  <si>
    <t xml:space="preserve">     13678</t>
  </si>
  <si>
    <t xml:space="preserve">      6622</t>
  </si>
  <si>
    <t xml:space="preserve">     47652</t>
  </si>
  <si>
    <t xml:space="preserve">     22186</t>
  </si>
  <si>
    <t xml:space="preserve">     15263</t>
  </si>
  <si>
    <t xml:space="preserve">     10142</t>
  </si>
  <si>
    <t xml:space="preserve">      60,7</t>
  </si>
  <si>
    <t xml:space="preserve">     23779</t>
  </si>
  <si>
    <t xml:space="preserve">     11588</t>
  </si>
  <si>
    <t xml:space="preserve">     84801</t>
  </si>
  <si>
    <t xml:space="preserve">     39778</t>
  </si>
  <si>
    <t xml:space="preserve">     31253</t>
  </si>
  <si>
    <t xml:space="preserve">     20487</t>
  </si>
  <si>
    <t xml:space="preserve">      64,9</t>
  </si>
  <si>
    <t xml:space="preserve">     26433</t>
  </si>
  <si>
    <t xml:space="preserve">     12936</t>
  </si>
  <si>
    <t xml:space="preserve">    100912</t>
  </si>
  <si>
    <t xml:space="preserve">     47359</t>
  </si>
  <si>
    <t xml:space="preserve">     39450</t>
  </si>
  <si>
    <t xml:space="preserve">     26854</t>
  </si>
  <si>
    <t xml:space="preserve">      65,3</t>
  </si>
  <si>
    <t xml:space="preserve">      9071</t>
  </si>
  <si>
    <t xml:space="preserve">      4424</t>
  </si>
  <si>
    <t xml:space="preserve">     33490</t>
  </si>
  <si>
    <t xml:space="preserve">     15681</t>
  </si>
  <si>
    <t xml:space="preserve">     12738</t>
  </si>
  <si>
    <t xml:space="preserve">      8685</t>
  </si>
  <si>
    <t xml:space="preserve">      65,1</t>
  </si>
  <si>
    <t xml:space="preserve">     82985</t>
  </si>
  <si>
    <t xml:space="preserve">     40595</t>
  </si>
  <si>
    <t xml:space="preserve">    308820</t>
  </si>
  <si>
    <t xml:space="preserve">    143657</t>
  </si>
  <si>
    <t xml:space="preserve">    121449</t>
  </si>
  <si>
    <t xml:space="preserve">     82337</t>
  </si>
  <si>
    <t xml:space="preserve">      66,2</t>
  </si>
  <si>
    <t xml:space="preserve">     22640</t>
  </si>
  <si>
    <t xml:space="preserve">     11086</t>
  </si>
  <si>
    <t xml:space="preserve">     83442</t>
  </si>
  <si>
    <t xml:space="preserve">     38446</t>
  </si>
  <si>
    <t xml:space="preserve">     28837</t>
  </si>
  <si>
    <t xml:space="preserve">     19283</t>
  </si>
  <si>
    <t xml:space="preserve">      61,7</t>
  </si>
  <si>
    <t xml:space="preserve">     14432</t>
  </si>
  <si>
    <t xml:space="preserve">      6969</t>
  </si>
  <si>
    <t xml:space="preserve">     52725</t>
  </si>
  <si>
    <t xml:space="preserve">     24244</t>
  </si>
  <si>
    <t xml:space="preserve">     17767</t>
  </si>
  <si>
    <t xml:space="preserve">     11821</t>
  </si>
  <si>
    <t xml:space="preserve">      61,1</t>
  </si>
  <si>
    <t xml:space="preserve">     11968</t>
  </si>
  <si>
    <t xml:space="preserve">      5895</t>
  </si>
  <si>
    <t xml:space="preserve">     42794</t>
  </si>
  <si>
    <t xml:space="preserve">     19893</t>
  </si>
  <si>
    <t xml:space="preserve">     16357</t>
  </si>
  <si>
    <t xml:space="preserve">     10994</t>
  </si>
  <si>
    <t xml:space="preserve">     33945</t>
  </si>
  <si>
    <t xml:space="preserve">     16645</t>
  </si>
  <si>
    <t xml:space="preserve">    129859</t>
  </si>
  <si>
    <t xml:space="preserve">     61074</t>
  </si>
  <si>
    <t xml:space="preserve">     58488</t>
  </si>
  <si>
    <t xml:space="preserve">     40239</t>
  </si>
  <si>
    <t xml:space="preserve">      71,2</t>
  </si>
  <si>
    <t xml:space="preserve">     77341</t>
  </si>
  <si>
    <t xml:space="preserve">     37667</t>
  </si>
  <si>
    <t xml:space="preserve">    284589</t>
  </si>
  <si>
    <t xml:space="preserve">    133994</t>
  </si>
  <si>
    <t xml:space="preserve">    106808</t>
  </si>
  <si>
    <t xml:space="preserve">     70951</t>
  </si>
  <si>
    <t xml:space="preserve">      64,7</t>
  </si>
  <si>
    <t xml:space="preserve">     20625</t>
  </si>
  <si>
    <t xml:space="preserve">     10059</t>
  </si>
  <si>
    <t xml:space="preserve">     71212</t>
  </si>
  <si>
    <t xml:space="preserve">     33657</t>
  </si>
  <si>
    <t xml:space="preserve">     23721</t>
  </si>
  <si>
    <t xml:space="preserve">     15791</t>
  </si>
  <si>
    <t xml:space="preserve">     29453</t>
  </si>
  <si>
    <t xml:space="preserve">     14506</t>
  </si>
  <si>
    <t xml:space="preserve">    106697</t>
  </si>
  <si>
    <t xml:space="preserve">     49652</t>
  </si>
  <si>
    <t xml:space="preserve">     43656</t>
  </si>
  <si>
    <t xml:space="preserve">     29203</t>
  </si>
  <si>
    <t xml:space="preserve">      68,5</t>
  </si>
  <si>
    <t xml:space="preserve">     27263</t>
  </si>
  <si>
    <t xml:space="preserve">     13102</t>
  </si>
  <si>
    <t xml:space="preserve">    106680</t>
  </si>
  <si>
    <t xml:space="preserve">     50685</t>
  </si>
  <si>
    <t xml:space="preserve">     39431</t>
  </si>
  <si>
    <t xml:space="preserve">     25957</t>
  </si>
  <si>
    <t xml:space="preserve">      62,5</t>
  </si>
  <si>
    <t xml:space="preserve">    119820</t>
  </si>
  <si>
    <t xml:space="preserve">     58637</t>
  </si>
  <si>
    <t xml:space="preserve">    439088</t>
  </si>
  <si>
    <t xml:space="preserve">    206479</t>
  </si>
  <si>
    <t xml:space="preserve">    173788</t>
  </si>
  <si>
    <t xml:space="preserve">    117247</t>
  </si>
  <si>
    <t xml:space="preserve">      66,9</t>
  </si>
  <si>
    <t xml:space="preserve">     18622</t>
  </si>
  <si>
    <t xml:space="preserve">      9087</t>
  </si>
  <si>
    <t xml:space="preserve">     64674</t>
  </si>
  <si>
    <t xml:space="preserve">     30622</t>
  </si>
  <si>
    <t xml:space="preserve">     25138</t>
  </si>
  <si>
    <t xml:space="preserve">     17162</t>
  </si>
  <si>
    <t xml:space="preserve">      67,7</t>
  </si>
  <si>
    <t xml:space="preserve">     43900</t>
  </si>
  <si>
    <t xml:space="preserve">     21416</t>
  </si>
  <si>
    <t xml:space="preserve">    174719</t>
  </si>
  <si>
    <t xml:space="preserve">     82074</t>
  </si>
  <si>
    <t xml:space="preserve">     75891</t>
  </si>
  <si>
    <t xml:space="preserve">     50937</t>
  </si>
  <si>
    <t xml:space="preserve">      68,6</t>
  </si>
  <si>
    <t xml:space="preserve">     13363</t>
  </si>
  <si>
    <t xml:space="preserve">      6567</t>
  </si>
  <si>
    <t xml:space="preserve">     45896</t>
  </si>
  <si>
    <t xml:space="preserve">     21651</t>
  </si>
  <si>
    <t xml:space="preserve">     15327</t>
  </si>
  <si>
    <t xml:space="preserve">     10361</t>
  </si>
  <si>
    <t xml:space="preserve">     24507</t>
  </si>
  <si>
    <t xml:space="preserve">     11979</t>
  </si>
  <si>
    <t xml:space="preserve">     83904</t>
  </si>
  <si>
    <t xml:space="preserve">     39358</t>
  </si>
  <si>
    <t xml:space="preserve">     29589</t>
  </si>
  <si>
    <t xml:space="preserve">     20006</t>
  </si>
  <si>
    <t xml:space="preserve">      64,5</t>
  </si>
  <si>
    <t xml:space="preserve">     10996</t>
  </si>
  <si>
    <t xml:space="preserve">      5455</t>
  </si>
  <si>
    <t xml:space="preserve">     39990</t>
  </si>
  <si>
    <t xml:space="preserve">     18763</t>
  </si>
  <si>
    <t xml:space="preserve">     16168</t>
  </si>
  <si>
    <t xml:space="preserve">     10937</t>
  </si>
  <si>
    <t xml:space="preserve">      67,9</t>
  </si>
  <si>
    <t xml:space="preserve">      8432</t>
  </si>
  <si>
    <t xml:space="preserve">      4133</t>
  </si>
  <si>
    <t xml:space="preserve">     29905</t>
  </si>
  <si>
    <t xml:space="preserve">     14011</t>
  </si>
  <si>
    <t xml:space="preserve">     11675</t>
  </si>
  <si>
    <t xml:space="preserve">      7844</t>
  </si>
  <si>
    <t xml:space="preserve">      67,2</t>
  </si>
  <si>
    <t xml:space="preserve">    113599</t>
  </si>
  <si>
    <t xml:space="preserve">     55334</t>
  </si>
  <si>
    <t xml:space="preserve">    387578</t>
  </si>
  <si>
    <t xml:space="preserve">    182398</t>
  </si>
  <si>
    <t xml:space="preserve">    133336</t>
  </si>
  <si>
    <t xml:space="preserve">     87819</t>
  </si>
  <si>
    <t xml:space="preserve">      63,7</t>
  </si>
  <si>
    <t xml:space="preserve">     17272</t>
  </si>
  <si>
    <t xml:space="preserve">      8410</t>
  </si>
  <si>
    <t xml:space="preserve">     68429</t>
  </si>
  <si>
    <t xml:space="preserve">     32613</t>
  </si>
  <si>
    <t xml:space="preserve">     22812</t>
  </si>
  <si>
    <t xml:space="preserve">     15367</t>
  </si>
  <si>
    <t xml:space="preserve">      58,6</t>
  </si>
  <si>
    <t xml:space="preserve">     15126</t>
  </si>
  <si>
    <t xml:space="preserve">      7366</t>
  </si>
  <si>
    <t xml:space="preserve">     48332</t>
  </si>
  <si>
    <t xml:space="preserve">     22535</t>
  </si>
  <si>
    <t xml:space="preserve">     14646</t>
  </si>
  <si>
    <t xml:space="preserve">      9720</t>
  </si>
  <si>
    <t xml:space="preserve">      61,6</t>
  </si>
  <si>
    <t xml:space="preserve">     28520</t>
  </si>
  <si>
    <t xml:space="preserve">     13887</t>
  </si>
  <si>
    <t xml:space="preserve">     95930</t>
  </si>
  <si>
    <t xml:space="preserve">     45360</t>
  </si>
  <si>
    <t xml:space="preserve">     33166</t>
  </si>
  <si>
    <t xml:space="preserve">     21712</t>
  </si>
  <si>
    <t xml:space="preserve">     15291</t>
  </si>
  <si>
    <t xml:space="preserve">      7495</t>
  </si>
  <si>
    <t xml:space="preserve">     53437</t>
  </si>
  <si>
    <t xml:space="preserve">     24957</t>
  </si>
  <si>
    <t xml:space="preserve">     20400</t>
  </si>
  <si>
    <t xml:space="preserve">     13155</t>
  </si>
  <si>
    <t xml:space="preserve">      66,8</t>
  </si>
  <si>
    <t xml:space="preserve">     25317</t>
  </si>
  <si>
    <t xml:space="preserve">     12311</t>
  </si>
  <si>
    <t xml:space="preserve">     84254</t>
  </si>
  <si>
    <t xml:space="preserve">     39425</t>
  </si>
  <si>
    <t xml:space="preserve">     29125</t>
  </si>
  <si>
    <t xml:space="preserve">     19302</t>
  </si>
  <si>
    <t xml:space="preserve">      64,6</t>
  </si>
  <si>
    <t xml:space="preserve">     12073</t>
  </si>
  <si>
    <t xml:space="preserve">      5865</t>
  </si>
  <si>
    <t xml:space="preserve">     37196</t>
  </si>
  <si>
    <t xml:space="preserve">     17508</t>
  </si>
  <si>
    <t xml:space="preserve">     13187</t>
  </si>
  <si>
    <t xml:space="preserve">      8563</t>
  </si>
  <si>
    <t xml:space="preserve">    105441</t>
  </si>
  <si>
    <t xml:space="preserve">     51305</t>
  </si>
  <si>
    <t xml:space="preserve">    404405</t>
  </si>
  <si>
    <t xml:space="preserve">    188397</t>
  </si>
  <si>
    <t xml:space="preserve">    171208</t>
  </si>
  <si>
    <t xml:space="preserve">    115736</t>
  </si>
  <si>
    <t xml:space="preserve">      68,4</t>
  </si>
  <si>
    <t xml:space="preserve">     23855</t>
  </si>
  <si>
    <t xml:space="preserve">     11636</t>
  </si>
  <si>
    <t xml:space="preserve">     87908</t>
  </si>
  <si>
    <t xml:space="preserve">     41259</t>
  </si>
  <si>
    <t xml:space="preserve">     36999</t>
  </si>
  <si>
    <t xml:space="preserve">     25051</t>
  </si>
  <si>
    <t xml:space="preserve">      69,2</t>
  </si>
  <si>
    <t xml:space="preserve">     18740</t>
  </si>
  <si>
    <t xml:space="preserve">      9009</t>
  </si>
  <si>
    <t xml:space="preserve">     70562</t>
  </si>
  <si>
    <t xml:space="preserve">     32702</t>
  </si>
  <si>
    <t xml:space="preserve">     29132</t>
  </si>
  <si>
    <t xml:space="preserve">     19458</t>
  </si>
  <si>
    <t xml:space="preserve">      67,8</t>
  </si>
  <si>
    <t xml:space="preserve">     18805</t>
  </si>
  <si>
    <t xml:space="preserve">      9142</t>
  </si>
  <si>
    <t xml:space="preserve">     71168</t>
  </si>
  <si>
    <t xml:space="preserve">     33075</t>
  </si>
  <si>
    <t xml:space="preserve">     30286</t>
  </si>
  <si>
    <t xml:space="preserve">     20493</t>
  </si>
  <si>
    <t xml:space="preserve">      69,0</t>
  </si>
  <si>
    <t xml:space="preserve">     14836</t>
  </si>
  <si>
    <t xml:space="preserve">      7220</t>
  </si>
  <si>
    <t xml:space="preserve">     56475</t>
  </si>
  <si>
    <t xml:space="preserve">     26239</t>
  </si>
  <si>
    <t xml:space="preserve">     20252</t>
  </si>
  <si>
    <t xml:space="preserve">     13724</t>
  </si>
  <si>
    <t xml:space="preserve">      62,1</t>
  </si>
  <si>
    <t xml:space="preserve">     29205</t>
  </si>
  <si>
    <t xml:space="preserve">     14298</t>
  </si>
  <si>
    <t xml:space="preserve">    118292</t>
  </si>
  <si>
    <t xml:space="preserve">     55122</t>
  </si>
  <si>
    <t xml:space="preserve">     54539</t>
  </si>
  <si>
    <t xml:space="preserve">     37010</t>
  </si>
  <si>
    <t xml:space="preserve">      70,8</t>
  </si>
  <si>
    <t xml:space="preserve">     76037</t>
  </si>
  <si>
    <t xml:space="preserve">     37295</t>
  </si>
  <si>
    <t xml:space="preserve">    243008</t>
  </si>
  <si>
    <t xml:space="preserve">    114270</t>
  </si>
  <si>
    <t xml:space="preserve">     78121</t>
  </si>
  <si>
    <t xml:space="preserve">     52399</t>
  </si>
  <si>
    <t xml:space="preserve">      63,4</t>
  </si>
  <si>
    <t xml:space="preserve">     11688</t>
  </si>
  <si>
    <t xml:space="preserve">      5701</t>
  </si>
  <si>
    <t xml:space="preserve">     37535</t>
  </si>
  <si>
    <t xml:space="preserve">     17582</t>
  </si>
  <si>
    <t xml:space="preserve">     10537</t>
  </si>
  <si>
    <t xml:space="preserve">      7018</t>
  </si>
  <si>
    <t xml:space="preserve">      59,2</t>
  </si>
  <si>
    <t xml:space="preserve">     19147</t>
  </si>
  <si>
    <t xml:space="preserve">      9329</t>
  </si>
  <si>
    <t xml:space="preserve">     59867</t>
  </si>
  <si>
    <t xml:space="preserve">     28297</t>
  </si>
  <si>
    <t xml:space="preserve">     19359</t>
  </si>
  <si>
    <t xml:space="preserve">     12916</t>
  </si>
  <si>
    <t xml:space="preserve">     22906</t>
  </si>
  <si>
    <t xml:space="preserve">     11361</t>
  </si>
  <si>
    <t xml:space="preserve">     69717</t>
  </si>
  <si>
    <t xml:space="preserve">     33052</t>
  </si>
  <si>
    <t xml:space="preserve">     18579</t>
  </si>
  <si>
    <t xml:space="preserve">     12427</t>
  </si>
  <si>
    <t xml:space="preserve">      59,5</t>
  </si>
  <si>
    <t xml:space="preserve">     22296</t>
  </si>
  <si>
    <t xml:space="preserve">     10904</t>
  </si>
  <si>
    <t xml:space="preserve">     75889</t>
  </si>
  <si>
    <t xml:space="preserve">     35339</t>
  </si>
  <si>
    <t xml:space="preserve">     29646</t>
  </si>
  <si>
    <t xml:space="preserve">     20038</t>
  </si>
  <si>
    <t>104,9*</t>
  </si>
  <si>
    <r>
      <t>106,2</t>
    </r>
    <r>
      <rPr>
        <b/>
        <vertAlign val="superscript"/>
        <sz val="8"/>
        <color theme="1"/>
        <rFont val="Arial"/>
        <family val="2"/>
        <charset val="238"/>
      </rPr>
      <t>e</t>
    </r>
  </si>
  <si>
    <r>
      <t>110,9</t>
    </r>
    <r>
      <rPr>
        <b/>
        <vertAlign val="superscript"/>
        <sz val="8"/>
        <color theme="1"/>
        <rFont val="Arial"/>
        <family val="2"/>
        <charset val="238"/>
      </rPr>
      <t>e</t>
    </r>
  </si>
  <si>
    <r>
      <t>106,5</t>
    </r>
    <r>
      <rPr>
        <b/>
        <vertAlign val="superscript"/>
        <sz val="8"/>
        <color theme="1"/>
        <rFont val="Arial"/>
        <family val="2"/>
        <charset val="238"/>
      </rPr>
      <t>e</t>
    </r>
  </si>
  <si>
    <r>
      <rPr>
        <b/>
        <sz val="7"/>
        <color theme="1"/>
        <rFont val="Arial"/>
        <family val="2"/>
        <charset val="238"/>
      </rPr>
      <t>a</t>
    </r>
    <r>
      <rPr>
        <sz val="7"/>
        <color theme="1"/>
        <rFont val="Arial"/>
        <family val="2"/>
        <charset val="238"/>
      </rPr>
      <t xml:space="preserve">  W wadze poubojowej ciepłej; obejmuje bydło, cielęta, trzodę chlewną, owce, konie i drób; roczne wskaźniki dynamiki podano w warunkach porównywalnych, tj. po zmianie od stycznia 2018 r. wskaźników przeliczeniowych.  </t>
    </r>
    <r>
      <rPr>
        <b/>
        <sz val="7"/>
        <color theme="1"/>
        <rFont val="Arial"/>
        <family val="2"/>
        <charset val="238"/>
      </rPr>
      <t>b</t>
    </r>
    <r>
      <rPr>
        <sz val="7"/>
        <color theme="1"/>
        <rFont val="Arial"/>
        <family val="2"/>
        <charset val="238"/>
      </rPr>
      <t xml:space="preserve"> Patrz wyjaśnienia metodyczne pkt 19.</t>
    </r>
  </si>
  <si>
    <t xml:space="preserve"> Net revenues from the sale of products, goods and materials in PLN millions</t>
  </si>
  <si>
    <t xml:space="preserve">                  Cost of products, goods and materials sold in PLN millions</t>
  </si>
  <si>
    <t>Gross financial result in PLN millions</t>
  </si>
  <si>
    <t>Net loss in PLN millions</t>
  </si>
  <si>
    <t>Net profit in PLN millions</t>
  </si>
  <si>
    <t>Net financial result in PLN millions</t>
  </si>
  <si>
    <t>5160170</t>
  </si>
  <si>
    <t xml:space="preserve">wieprzowe bez kości (schab)   </t>
  </si>
  <si>
    <t xml:space="preserve">Jaja kurze świeże (chów klatkowy lub ściółkowy) - za 1 szt.  </t>
  </si>
  <si>
    <t>a Do końca 2018 r. o średnicy 22-24 cm, dekorowany.</t>
  </si>
  <si>
    <t>pork, boneless (loin)</t>
  </si>
  <si>
    <t>Sour cream, fat content 18% - per 200 g</t>
  </si>
  <si>
    <t>Hen eggs, fresh (cage or bedding farming) - per piece</t>
  </si>
  <si>
    <r>
      <t>0,62</t>
    </r>
    <r>
      <rPr>
        <vertAlign val="superscript"/>
        <sz val="8"/>
        <rFont val="Arial"/>
        <family val="2"/>
        <charset val="238"/>
      </rPr>
      <t>a</t>
    </r>
  </si>
  <si>
    <t>a Z uwagi na zmianę reprezentanta w 2019 r. dane nie są w pełni porównywalne z danymi za lata poprzednie.</t>
  </si>
  <si>
    <t>a Due to the change of the representative item in 2019, data is not fully comparable to those published in the previous years.</t>
  </si>
  <si>
    <r>
      <t>8,05</t>
    </r>
    <r>
      <rPr>
        <vertAlign val="superscript"/>
        <sz val="8"/>
        <rFont val="Arial"/>
        <family val="2"/>
        <charset val="238"/>
      </rPr>
      <t>a</t>
    </r>
  </si>
  <si>
    <t xml:space="preserve">Talerz głęboki porcelanowy o średnicy 22-26 cm </t>
  </si>
  <si>
    <r>
      <t>14,38</t>
    </r>
    <r>
      <rPr>
        <vertAlign val="superscript"/>
        <sz val="8"/>
        <rFont val="Arial"/>
        <family val="2"/>
        <charset val="238"/>
      </rPr>
      <t>a</t>
    </r>
  </si>
  <si>
    <t>Porcelain soup plate with a diameter 22-26 cm</t>
  </si>
  <si>
    <r>
      <t>72,62</t>
    </r>
    <r>
      <rPr>
        <vertAlign val="superscript"/>
        <sz val="8"/>
        <color theme="1"/>
        <rFont val="Arial"/>
        <family val="2"/>
        <charset val="238"/>
      </rPr>
      <t>b</t>
    </r>
  </si>
  <si>
    <r>
      <t>59,67</t>
    </r>
    <r>
      <rPr>
        <vertAlign val="superscript"/>
        <sz val="8"/>
        <color theme="1"/>
        <rFont val="Arial"/>
        <family val="2"/>
        <charset val="238"/>
      </rPr>
      <t>b</t>
    </r>
  </si>
  <si>
    <t xml:space="preserve">                   Stan w końcu czerwca 2019 r.</t>
  </si>
  <si>
    <t xml:space="preserve">                   End of June 2019</t>
  </si>
  <si>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</si>
  <si>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</si>
  <si>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</si>
  <si>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</si>
  <si>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</si>
  <si>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</si>
  <si>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</si>
  <si>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</si>
  <si>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</si>
  <si>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</si>
  <si>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</si>
  <si>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 xml:space="preserve">należności
krótko- 
terminowe 
</t>
    </r>
    <r>
      <rPr>
        <sz val="7"/>
        <color rgb="FF7D7D7D"/>
        <rFont val="Arial"/>
        <family val="2"/>
        <charset val="238"/>
      </rPr>
      <t xml:space="preserve">short-term
dues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</si>
  <si>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</si>
  <si>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w milionach  złotych     </t>
    </r>
    <r>
      <rPr>
        <sz val="7"/>
        <color rgb="FF7D7D7D"/>
        <rFont val="Arial"/>
        <family val="2"/>
        <charset val="238"/>
      </rPr>
      <t xml:space="preserve">in PLN millions </t>
    </r>
  </si>
  <si>
    <r>
      <t xml:space="preserve">    kami i odpadami; rekultywacja </t>
    </r>
    <r>
      <rPr>
        <vertAlign val="superscript"/>
        <sz val="8"/>
        <rFont val="Arial"/>
        <family val="2"/>
        <charset val="238"/>
      </rPr>
      <t xml:space="preserve">∆ </t>
    </r>
    <r>
      <rPr>
        <sz val="8"/>
        <rFont val="Arial"/>
        <family val="2"/>
        <charset val="238"/>
      </rPr>
      <t>…………………….....</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</si>
  <si>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</si>
  <si>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</si>
  <si>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 xml:space="preserve"> (cont.)</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</si>
  <si>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</si>
  <si>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</si>
  <si>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</si>
  <si>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</si>
  <si>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</si>
  <si>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</si>
  <si>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</si>
  <si>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</si>
  <si>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</si>
  <si>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</si>
  <si>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r>
      <rPr>
        <sz val="9"/>
        <color indexed="8"/>
        <rFont val="Arial"/>
        <family val="2"/>
        <charset val="238"/>
      </rPr>
      <t xml:space="preserve">TABL. 32. </t>
    </r>
    <r>
      <rPr>
        <b/>
        <sz val="9"/>
        <color indexed="8"/>
        <rFont val="Arial"/>
        <family val="2"/>
        <charset val="238"/>
      </rPr>
      <t>PRZESTĘPSTWA STWIERDZONE I WSKAŹNIKI WYKRYWALNOŚCI SPRAWCÓW PRZESTĘPSTW 
                  W OKRESIE I–VI 2019 R.</t>
    </r>
    <r>
      <rPr>
        <b/>
        <vertAlign val="superscript"/>
        <sz val="9"/>
        <color indexed="8"/>
        <rFont val="Arial"/>
        <family val="2"/>
        <charset val="238"/>
      </rPr>
      <t>a</t>
    </r>
  </si>
  <si>
    <t xml:space="preserve">                   Stan w dniu 30 VI</t>
  </si>
  <si>
    <t xml:space="preserve">                   As of 30 VI</t>
  </si>
  <si>
    <t>                  Stan w dniu 30 VI</t>
  </si>
  <si>
    <t xml:space="preserve">                  As of 30 VI</t>
  </si>
  <si>
    <r>
      <rPr>
        <sz val="9"/>
        <color indexed="8"/>
        <rFont val="Arial"/>
        <family val="2"/>
        <charset val="238"/>
      </rPr>
      <t>TABL. 40.  </t>
    </r>
    <r>
      <rPr>
        <b/>
        <sz val="9"/>
        <color indexed="8"/>
        <rFont val="Arial"/>
        <family val="2"/>
        <charset val="238"/>
      </rPr>
      <t>MIESZKANIA  ODDANE  DO  UŻYTKOWANIA  W  OKRESIE  I-VI 2019  R.</t>
    </r>
  </si>
  <si>
    <t xml:space="preserve">                  DWELLINGS  COMPLETED  IN  THE  PERIOD  I-VI 2019</t>
  </si>
  <si>
    <r>
      <rPr>
        <sz val="9"/>
        <color indexed="8"/>
        <rFont val="Arial"/>
        <family val="2"/>
        <charset val="238"/>
      </rPr>
      <t>TABL. 40.  </t>
    </r>
    <r>
      <rPr>
        <b/>
        <sz val="9"/>
        <color indexed="8"/>
        <rFont val="Arial"/>
        <family val="2"/>
        <charset val="238"/>
      </rPr>
      <t>MIESZKANIA ODDANE DO UŻYTKOWANIA W  OKRESIE  I-VI 2019 R. (dok.)</t>
    </r>
  </si>
  <si>
    <t xml:space="preserve">                   DWELLINGS  COMPLETED  IN  THE  PERIOD  I-VI 2019 (cont.)</t>
  </si>
  <si>
    <r>
      <rPr>
        <sz val="9"/>
        <color indexed="8"/>
        <rFont val="Arial"/>
        <family val="2"/>
        <charset val="238"/>
      </rPr>
      <t>TABL. 41.</t>
    </r>
    <r>
      <rPr>
        <b/>
        <sz val="9"/>
        <color indexed="8"/>
        <rFont val="Arial"/>
        <family val="2"/>
        <charset val="238"/>
      </rPr>
      <t xml:space="preserve"> PRZESTĘPSTWA STWIERDZONE W OKRESIE I-VI 2019 R.</t>
    </r>
    <r>
      <rPr>
        <b/>
        <vertAlign val="superscript"/>
        <sz val="9"/>
        <color indexed="8"/>
        <rFont val="Arial"/>
        <family val="2"/>
        <charset val="238"/>
      </rPr>
      <t xml:space="preserve">a </t>
    </r>
  </si>
  <si>
    <r>
      <rPr>
        <sz val="9"/>
        <color indexed="8"/>
        <rFont val="Arial"/>
        <family val="2"/>
        <charset val="238"/>
      </rPr>
      <t>TABL. 41.</t>
    </r>
    <r>
      <rPr>
        <b/>
        <sz val="9"/>
        <color indexed="8"/>
        <rFont val="Arial"/>
        <family val="2"/>
        <charset val="238"/>
      </rPr>
      <t xml:space="preserve"> PRZESTĘPSTWA STWIERDZONE W OKRESIE I-VI 2019 R.</t>
    </r>
    <r>
      <rPr>
        <b/>
        <vertAlign val="superscript"/>
        <sz val="9"/>
        <color indexed="8"/>
        <rFont val="Arial"/>
        <family val="2"/>
        <charset val="238"/>
      </rPr>
      <t>a</t>
    </r>
    <r>
      <rPr>
        <b/>
        <sz val="9"/>
        <color indexed="8"/>
        <rFont val="Arial"/>
        <family val="2"/>
        <charset val="238"/>
      </rPr>
      <t xml:space="preserve"> (dok.)</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</si>
  <si>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I-VI 2019 R.</t>
    </r>
    <r>
      <rPr>
        <b/>
        <vertAlign val="superscript"/>
        <sz val="8.6999999999999993"/>
        <color indexed="8"/>
        <rFont val="Arial"/>
        <family val="2"/>
        <charset val="238"/>
      </rPr>
      <t xml:space="preserve">a </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</si>
  <si>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I-VI 2019 R.</t>
    </r>
    <r>
      <rPr>
        <b/>
        <vertAlign val="superscript"/>
        <sz val="8.6999999999999993"/>
        <color indexed="8"/>
        <rFont val="Arial"/>
        <family val="2"/>
        <charset val="238"/>
      </rPr>
      <t>a</t>
    </r>
    <r>
      <rPr>
        <b/>
        <sz val="8.6999999999999993"/>
        <color indexed="8"/>
        <rFont val="Arial"/>
        <family val="2"/>
        <charset val="238"/>
      </rPr>
      <t xml:space="preserve"> (dok.)  </t>
    </r>
  </si>
  <si>
    <r>
      <rPr>
        <sz val="9"/>
        <color indexed="8"/>
        <rFont val="Arial"/>
        <family val="2"/>
        <charset val="238"/>
      </rPr>
      <t xml:space="preserve">TABL. 43. </t>
    </r>
    <r>
      <rPr>
        <b/>
        <sz val="9"/>
        <color indexed="8"/>
        <rFont val="Arial"/>
        <family val="2"/>
        <charset val="238"/>
      </rPr>
      <t xml:space="preserve">WYPADKI  DROGOWE  W OKRESIE I-VI 2019 R. </t>
    </r>
  </si>
  <si>
    <t xml:space="preserve">                 ROAD  TRAFFIC  ACCIDENTS  IN  THE PERIOD I-VI 2019</t>
  </si>
  <si>
    <t xml:space="preserve">                  ROAD TRAFFIC ACCIDENTS IN THE PERIOD I-VI 2019 (cont.)</t>
  </si>
  <si>
    <r>
      <rPr>
        <sz val="9"/>
        <color indexed="8"/>
        <rFont val="Arial"/>
        <family val="2"/>
        <charset val="238"/>
      </rPr>
      <t xml:space="preserve">TABL. 43. </t>
    </r>
    <r>
      <rPr>
        <b/>
        <sz val="9"/>
        <color indexed="8"/>
        <rFont val="Arial"/>
        <family val="2"/>
        <charset val="238"/>
      </rPr>
      <t>WYPADKI  DROGOWE  W  OKRESIE I-VI 2019 R. (dok.)</t>
    </r>
  </si>
  <si>
    <t xml:space="preserve">                  Stan w dniu 30 VI</t>
  </si>
  <si>
    <t xml:space="preserve">                 Stan w dniu 30 VI</t>
  </si>
  <si>
    <t xml:space="preserve">                 As of 30 VI</t>
  </si>
  <si>
    <t>I–VI 2019</t>
  </si>
  <si>
    <t xml:space="preserve">I–VI
2018=100 </t>
  </si>
  <si>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</si>
  <si>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</si>
  <si>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</si>
  <si>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</si>
  <si>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</si>
  <si>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</si>
  <si>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</si>
  <si>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  tys. t 
</t>
    </r>
    <r>
      <rPr>
        <sz val="7"/>
        <color rgb="FF7D7D7D"/>
        <rFont val="Arial"/>
        <family val="2"/>
        <charset val="238"/>
      </rPr>
      <t xml:space="preserve"> in thousands t</t>
    </r>
  </si>
  <si>
    <r>
      <t xml:space="preserve">w mln l 
</t>
    </r>
    <r>
      <rPr>
        <sz val="7"/>
        <color rgb="FF7D7D7D"/>
        <rFont val="Arial"/>
        <family val="2"/>
        <charset val="238"/>
      </rPr>
      <t>in millions l</t>
    </r>
  </si>
  <si>
    <r>
      <rPr>
        <b/>
        <sz val="7"/>
        <color rgb="FF7D7D7D"/>
        <rFont val="Arial"/>
        <family val="2"/>
        <charset val="238"/>
      </rPr>
      <t>a</t>
    </r>
    <r>
      <rPr>
        <sz val="7"/>
        <color rgb="FF7D7D7D"/>
        <rFont val="Arial"/>
        <family val="2"/>
        <charset val="238"/>
      </rPr>
      <t xml:space="preserve">  In post-slaugther warm weight; data include cattle, calves, pigs, sheep, horses and poultry; annual dynamics rates were given under comparable conditions, i.e. after the change of the conversion rates from January 2018.  </t>
    </r>
    <r>
      <rPr>
        <b/>
        <sz val="7"/>
        <color rgb="FF7D7D7D"/>
        <rFont val="Arial"/>
        <family val="2"/>
        <charset val="238"/>
      </rPr>
      <t>b</t>
    </r>
    <r>
      <rPr>
        <sz val="7"/>
        <color rgb="FF7D7D7D"/>
        <rFont val="Arial"/>
        <family val="2"/>
        <charset val="238"/>
      </rPr>
      <t xml:space="preserve"> See methodological notes item 19.</t>
    </r>
  </si>
  <si>
    <r>
      <t>I–VI
2018=
=100</t>
    </r>
    <r>
      <rPr>
        <b/>
        <vertAlign val="superscript"/>
        <sz val="7"/>
        <color theme="1"/>
        <rFont val="Arial"/>
        <family val="2"/>
        <charset val="238"/>
      </rPr>
      <t xml:space="preserve"> </t>
    </r>
  </si>
  <si>
    <r>
      <t>I–VI
2018</t>
    </r>
    <r>
      <rPr>
        <b/>
        <vertAlign val="superscript"/>
        <sz val="7"/>
        <color theme="1"/>
        <rFont val="Arial"/>
        <family val="2"/>
        <charset val="238"/>
      </rPr>
      <t>b</t>
    </r>
    <r>
      <rPr>
        <b/>
        <sz val="7"/>
        <color theme="1"/>
        <rFont val="Arial"/>
        <family val="2"/>
        <charset val="238"/>
      </rPr>
      <t>=
=100</t>
    </r>
    <r>
      <rPr>
        <b/>
        <vertAlign val="superscript"/>
        <sz val="7"/>
        <color theme="1"/>
        <rFont val="Arial"/>
        <family val="2"/>
        <charset val="238"/>
      </rPr>
      <t xml:space="preserve"> </t>
    </r>
  </si>
  <si>
    <r>
      <t xml:space="preserve">WYBRANE WSKAŹNIKI WOJEWÓDZKIE
</t>
    </r>
    <r>
      <rPr>
        <b/>
        <sz val="10"/>
        <color rgb="FF7D7D7D"/>
        <rFont val="Arial"/>
        <family val="2"/>
        <charset val="238"/>
      </rPr>
      <t>SELECTED VOIVODSHIP'S INDICATORS</t>
    </r>
  </si>
  <si>
    <r>
      <t xml:space="preserve">WYBRANE  DANE  O  WOJEWÓDZTWIE 
</t>
    </r>
    <r>
      <rPr>
        <sz val="8"/>
        <color rgb="FF7D7D7D"/>
        <rFont val="Arial"/>
        <family val="2"/>
        <charset val="238"/>
      </rPr>
      <t>SELECTED  DATA  ON  VOIVODSHIP</t>
    </r>
  </si>
  <si>
    <r>
      <rPr>
        <b/>
        <sz val="10"/>
        <color indexed="8"/>
        <rFont val="Arial"/>
        <family val="2"/>
        <charset val="238"/>
      </rPr>
      <t xml:space="preserve">LUDNOŚĆ
</t>
    </r>
    <r>
      <rPr>
        <b/>
        <sz val="10"/>
        <color rgb="FF7D7D7D"/>
        <rFont val="Arial"/>
        <family val="2"/>
        <charset val="238"/>
      </rPr>
      <t>POPULATION</t>
    </r>
  </si>
  <si>
    <r>
      <t xml:space="preserve">STAN I RUCH NATURALNY  LUDNOŚCI
</t>
    </r>
    <r>
      <rPr>
        <sz val="8"/>
        <color rgb="FF7D7D7D"/>
        <rFont val="Arial"/>
        <family val="2"/>
        <charset val="238"/>
      </rPr>
      <t>POPULATION AND VITAL  STATISTICS</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</si>
  <si>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</si>
  <si>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</si>
  <si>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</si>
  <si>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</si>
  <si>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BEZROBOTNI ZAREJESTROWANI, BĘDĄCY W SZCZEGÓLNEJ SYTUACJI NA RYNKU PRACY
</t>
    </r>
    <r>
      <rPr>
        <sz val="8"/>
        <color rgb="FF7D7D7D"/>
        <rFont val="Arial"/>
        <family val="2"/>
        <charset val="238"/>
      </rPr>
      <t>REGISTERED UNEMPLOYED PERSONS WITH A SPECIFIC SITUATION ON THE LABOUR MARKET</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</si>
  <si>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</si>
  <si>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</si>
  <si>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  LAT  I  WIĘCEJ  WEDŁUG  BAEL
</t>
    </r>
    <r>
      <rPr>
        <sz val="8"/>
        <color rgb="FF7D7D7D"/>
        <rFont val="Arial"/>
        <family val="2"/>
        <charset val="238"/>
      </rPr>
      <t>ECONOMIC  ACTIVITY  OF  POPULATION  AGED  15  AND  MORE  BY  LFS</t>
    </r>
  </si>
  <si>
    <r>
      <t xml:space="preserve">BEZROBOCIE  WEDŁUG  BAEL
</t>
    </r>
    <r>
      <rPr>
        <sz val="8"/>
        <color rgb="FF7D7D7D"/>
        <rFont val="Arial"/>
        <family val="2"/>
        <charset val="238"/>
      </rPr>
      <t>UNEMPLOYMENT  BY  LFS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</si>
  <si>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</si>
  <si>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</si>
  <si>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ŚWIADCZENIA  SPOŁECZNE
</t>
    </r>
    <r>
      <rPr>
        <sz val="8"/>
        <color rgb="FF7D7D7D"/>
        <rFont val="Arial"/>
        <family val="2"/>
        <charset val="238"/>
      </rPr>
      <t>SOCIAL  BENEFITS</t>
    </r>
  </si>
  <si>
    <r>
      <t xml:space="preserve">FINANSE PRZEDSIĘBIORSTW
</t>
    </r>
    <r>
      <rPr>
        <b/>
        <sz val="10"/>
        <color rgb="FF7D7D7D"/>
        <rFont val="Arial"/>
        <family val="2"/>
        <charset val="238"/>
      </rPr>
      <t>FINANCE OF ENTERPRISES</t>
    </r>
  </si>
  <si>
    <r>
      <t xml:space="preserve">WYNIKI  FINANSOWE  PRZEDSIĘBIORSTW
</t>
    </r>
    <r>
      <rPr>
        <sz val="8"/>
        <color rgb="FF7D7D7D"/>
        <rFont val="Arial"/>
        <family val="2"/>
        <charset val="238"/>
      </rPr>
      <t>FINANCIAL  RESULTS  OF  ENTERPRISES</t>
    </r>
  </si>
  <si>
    <r>
      <t xml:space="preserve">WYNIKI  FINANSOWE  PRZEDSIĘBIORSTW  WEDŁUG  SEKCJI
</t>
    </r>
    <r>
      <rPr>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</si>
  <si>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</si>
  <si>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III. WYNIK  FINANSOWY  NETTO
</t>
    </r>
    <r>
      <rPr>
        <sz val="8"/>
        <color rgb="FF7D7D7D"/>
        <rFont val="Arial"/>
        <family val="2"/>
        <charset val="238"/>
      </rPr>
      <t>III. NET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</si>
  <si>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</si>
  <si>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</si>
  <si>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</si>
  <si>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CENY
</t>
    </r>
    <r>
      <rPr>
        <b/>
        <sz val="10"/>
        <color rgb="FF7D7D7D"/>
        <rFont val="Arial"/>
        <family val="2"/>
        <charset val="238"/>
      </rPr>
      <t>PRICES</t>
    </r>
  </si>
  <si>
    <r>
      <t xml:space="preserve">WSKAŹNIKI  CEN  TOWARÓW  I  USŁUG  KONSUMPCYJNYCH 
</t>
    </r>
    <r>
      <rPr>
        <sz val="8"/>
        <color rgb="FF7D7D7D"/>
        <rFont val="Arial"/>
        <family val="2"/>
        <charset val="238"/>
      </rPr>
      <t>PRICE  INDICES  OF  CONSUMER  GOODS  AND  SERVICES</t>
    </r>
  </si>
  <si>
    <r>
      <t xml:space="preserve">CENY  DETALICZNE  WYBRANYCH  TOWARÓW  I  USŁUG  KONSUMPCYJNYCH
</t>
    </r>
    <r>
      <rPr>
        <sz val="8"/>
        <color rgb="FF7D7D7D"/>
        <rFont val="Arial"/>
        <family val="2"/>
        <charset val="238"/>
      </rPr>
      <t> RETAIL  PRICES  OF  SELECTED  CONSUMER  GOODS  AND  SERVICES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</si>
  <si>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</si>
  <si>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</si>
  <si>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</si>
  <si>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</si>
  <si>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NAKŁADY  INWESTYCYJNE
</t>
    </r>
    <r>
      <rPr>
        <sz val="8"/>
        <color rgb="FF7D7D7D"/>
        <rFont val="Arial"/>
        <family val="2"/>
        <charset val="238"/>
      </rPr>
      <t>INVESTMENT  OUTLAYS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</si>
  <si>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</si>
  <si>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</si>
  <si>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ZWIERZĘTA  GOSPODARSKIE
</t>
    </r>
    <r>
      <rPr>
        <sz val="8"/>
        <color rgb="FF7D7D7D"/>
        <rFont val="Arial"/>
        <family val="2"/>
        <charset val="238"/>
      </rPr>
      <t>LIVESTOCK</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</si>
  <si>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</si>
  <si>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</si>
  <si>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</si>
  <si>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</si>
  <si>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</si>
  <si>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</si>
  <si>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SPRZEDAŻ  DETALICZNA TOWARÓW  WEDŁUG RODZAJÓW  DZIAŁALNOŚCI  PRZEDSIĘBIORSTWA 
</t>
    </r>
    <r>
      <rPr>
        <sz val="8"/>
        <color rgb="FF7D7D7D"/>
        <rFont val="Arial"/>
        <family val="2"/>
        <charset val="238"/>
      </rPr>
      <t>RETAIL  SALES  OF  GOODS  BY  TYPE  OF  ENTERPRISE  ACTIVITY</t>
    </r>
  </si>
  <si>
    <r>
      <t xml:space="preserve">TURYSTYKA
</t>
    </r>
    <r>
      <rPr>
        <b/>
        <sz val="10"/>
        <color rgb="FF7D7D7D"/>
        <rFont val="Arial"/>
        <family val="2"/>
        <charset val="238"/>
      </rPr>
      <t>TOURISM</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</si>
  <si>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</si>
  <si>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</si>
  <si>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</si>
  <si>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</si>
  <si>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</si>
  <si>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</si>
  <si>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</si>
  <si>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</si>
  <si>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</si>
  <si>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DANE O PODREGIONACH I POWIATACH
</t>
    </r>
    <r>
      <rPr>
        <b/>
        <sz val="10"/>
        <color rgb="FF7D7D7D"/>
        <rFont val="Arial"/>
        <family val="2"/>
        <charset val="238"/>
      </rPr>
      <t>SELECTED DATA ON SUBREGIONS AND POWIATS</t>
    </r>
  </si>
  <si>
    <r>
      <t xml:space="preserve">LUDNOŚĆ W  2018 R.
</t>
    </r>
    <r>
      <rPr>
        <sz val="8"/>
        <color rgb="FF7D7D7D"/>
        <rFont val="Arial"/>
        <family val="2"/>
        <charset val="238"/>
      </rPr>
      <t>POPULATION IN  2018</t>
    </r>
  </si>
  <si>
    <r>
      <t xml:space="preserve">STAN I RUCH NATURALNY LUDNOŚCI W 2018 R.
</t>
    </r>
    <r>
      <rPr>
        <sz val="8"/>
        <color rgb="FF7D7D7D"/>
        <rFont val="Arial"/>
        <family val="2"/>
        <charset val="238"/>
      </rPr>
      <t>POPULATION AND VITAL STATISTICS IN 2018</t>
    </r>
  </si>
  <si>
    <r>
      <t xml:space="preserve">BEZROBOTNI  ZAREJESTROWANI  I  OFERTY  PRACY  W  2019 R.
</t>
    </r>
    <r>
      <rPr>
        <sz val="8"/>
        <color rgb="FF7D7D7D"/>
        <rFont val="Arial"/>
        <family val="2"/>
        <charset val="238"/>
      </rPr>
      <t>REGISTERED  UNEMPLOYED  PERSONS  AND  JOB  OFFERS  IN  2019</t>
    </r>
  </si>
  <si>
    <r>
      <t xml:space="preserve">BEZROBOTNI  ZAREJESTROWANI  WEDŁUG  WIEKU  W  2019 R. 
</t>
    </r>
    <r>
      <rPr>
        <sz val="8"/>
        <color rgb="FF7D7D7D"/>
        <rFont val="Arial"/>
        <family val="2"/>
        <charset val="238"/>
      </rPr>
      <t>REGISTERED  UNEMPLOYED  PERSONS  BY  AGE  IN  2019</t>
    </r>
  </si>
  <si>
    <r>
      <t xml:space="preserve">BEZROBOTNI  ZAREJESTROWANI  WEDŁUG  POZIOMU  WYKSZTAŁCENIA  W  2019 R. 
</t>
    </r>
    <r>
      <rPr>
        <sz val="8"/>
        <color rgb="FF7D7D7D"/>
        <rFont val="Arial"/>
        <family val="2"/>
        <charset val="238"/>
      </rPr>
      <t>REGISTERED  UNEMPLOYED  PERSONS  BY  EDUCATIONAL  LEVEL  IN  2019</t>
    </r>
  </si>
  <si>
    <r>
      <t xml:space="preserve">PODMIOTY  GOSPODARKI  NARODOWEJ  W REJESTRZE REGON W 2019 R.
</t>
    </r>
    <r>
      <rPr>
        <sz val="8"/>
        <color rgb="FF7D7D7D"/>
        <rFont val="Arial"/>
        <family val="2"/>
        <charset val="238"/>
      </rPr>
      <t>ENTITIES  OF  THE  NATIONAL  ECONOMY IN THE REGON REGISTER IN 2019</t>
    </r>
  </si>
  <si>
    <r>
      <t xml:space="preserve">PODMIOTY  GOSPODARKI  NARODOWEJ  W REJESTRZE REGON W  2019 R.
</t>
    </r>
    <r>
      <rPr>
        <sz val="8"/>
        <color rgb="FF7D7D7D"/>
        <rFont val="Arial"/>
        <family val="2"/>
        <charset val="238"/>
      </rPr>
      <t>ENTITIES  OF  THE  NATIONAL  ECONOMY  IN THE REGON REGISTER IN  2019</t>
    </r>
  </si>
  <si>
    <r>
      <rPr>
        <b/>
        <sz val="10"/>
        <color indexed="8"/>
        <rFont val="Arial"/>
        <family val="2"/>
        <charset val="238"/>
      </rPr>
      <t xml:space="preserve">PODSTAWOWE DANE OGÓLNOPOLSKIE
</t>
    </r>
    <r>
      <rPr>
        <b/>
        <sz val="10"/>
        <color rgb="FF7D7D7D"/>
        <rFont val="Arial"/>
        <family val="2"/>
        <charset val="238"/>
      </rPr>
      <t>BASIC DATA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</si>
  <si>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</si>
  <si>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</si>
  <si>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</si>
  <si>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</si>
  <si>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</si>
  <si>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Unem-
ployment rate</t>
    </r>
    <r>
      <rPr>
        <vertAlign val="superscript"/>
        <sz val="7"/>
        <color rgb="FF7D7D7D"/>
        <rFont val="Arial"/>
        <family val="2"/>
        <charset val="238"/>
      </rPr>
      <t xml:space="preserve">bd 
</t>
    </r>
    <r>
      <rPr>
        <sz val="7"/>
        <color rgb="FF7D7D7D"/>
        <rFont val="Arial"/>
        <family val="2"/>
        <charset val="238"/>
      </rPr>
      <t xml:space="preserve">in % </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</si>
  <si>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</si>
  <si>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</si>
  <si>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</si>
  <si>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</si>
  <si>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metodyczne pkt 4. </t>
    </r>
    <r>
      <rPr>
        <b/>
        <sz val="7"/>
        <color indexed="8"/>
        <rFont val="Arial"/>
        <family val="2"/>
        <charset val="238"/>
      </rPr>
      <t> 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</si>
  <si>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 xml:space="preserve">b </t>
    </r>
    <r>
      <rPr>
        <sz val="7"/>
        <color rgb="FF7D7D7D"/>
        <rFont val="Arial"/>
        <family val="2"/>
        <charset val="238"/>
      </rPr>
      <t> End of period.</t>
    </r>
    <r>
      <rPr>
        <b/>
        <sz val="7"/>
        <color rgb="FF7D7D7D"/>
        <rFont val="Arial"/>
        <family val="2"/>
        <charset val="238"/>
      </rPr>
      <t xml:space="preserve">  c</t>
    </r>
    <r>
      <rPr>
        <sz val="7"/>
        <color rgb="FF7D7D7D"/>
        <rFont val="Arial"/>
        <family val="2"/>
        <charset val="238"/>
      </rPr>
      <t xml:space="preserve">  In the REGON register; excluding persons tending private farms in agriculture.  </t>
    </r>
    <r>
      <rPr>
        <b/>
        <sz val="7"/>
        <color rgb="FF7D7D7D"/>
        <rFont val="Arial"/>
        <family val="2"/>
        <charset val="238"/>
      </rPr>
      <t xml:space="preserve">d </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</si>
  <si>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xml:space="preserve">              </t>
    </r>
    <r>
      <rPr>
        <sz val="9"/>
        <color rgb="FF7D7D7D"/>
        <rFont val="Arial"/>
        <family val="2"/>
        <charset val="238"/>
      </rPr>
      <t xml:space="preserve">  SELECTED  DATA  ON  VOIVODSHIP (cont.)</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</si>
  <si>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</si>
  <si>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</si>
  <si>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</si>
  <si>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</si>
  <si>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</si>
  <si>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</si>
  <si>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</si>
  <si>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 </t>
    </r>
    <r>
      <rPr>
        <b/>
        <sz val="7"/>
        <color rgb="FF7D7D7D"/>
        <rFont val="Arial"/>
        <family val="2"/>
        <charset val="238"/>
      </rPr>
      <t>a</t>
    </r>
    <r>
      <rPr>
        <sz val="7"/>
        <color rgb="FF7D7D7D"/>
        <rFont val="Arial"/>
        <family val="2"/>
        <charset val="238"/>
      </rPr>
      <t>  Accrued data.</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</si>
  <si>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</si>
  <si>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</si>
  <si>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</si>
  <si>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</si>
  <si>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</si>
  <si>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</si>
  <si>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</si>
  <si>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rPr>
        <b/>
        <sz val="7"/>
        <color rgb="FF7D7D7D"/>
        <rFont val="Arial"/>
        <family val="2"/>
        <charset val="238"/>
      </rPr>
      <t xml:space="preserve"> a </t>
    </r>
    <r>
      <rPr>
        <sz val="7"/>
        <color rgb="FF7D7D7D"/>
        <rFont val="Arial"/>
        <family val="2"/>
        <charset val="238"/>
      </rPr>
      <t xml:space="preserve"> Constant  prices  (2015 average current prices); see general notes item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</si>
  <si>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</si>
  <si>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</si>
  <si>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</si>
  <si>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rPr>
        <b/>
        <sz val="7"/>
        <rFont val="Arial"/>
        <family val="2"/>
        <charset val="238"/>
      </rPr>
      <t>a</t>
    </r>
    <r>
      <rPr>
        <sz val="7"/>
        <rFont val="Arial"/>
        <family val="2"/>
        <charset val="238"/>
      </rPr>
      <t xml:space="preserve">  Patrz wyjaśnienia metodyczne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</si>
  <si>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 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</si>
  <si>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</si>
  <si>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</si>
  <si>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</si>
  <si>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</si>
  <si>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</si>
  <si>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</si>
  <si>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</si>
  <si>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</si>
  <si>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</si>
  <si>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</si>
  <si>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</si>
  <si>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</si>
  <si>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</si>
  <si>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</si>
  <si>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 Per 1000 live births.  </t>
    </r>
    <r>
      <rPr>
        <b/>
        <sz val="7"/>
        <color indexed="8"/>
        <rFont val="Arial"/>
        <family val="2"/>
        <charset val="238"/>
      </rPr>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</si>
  <si>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</si>
  <si>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</si>
  <si>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</si>
  <si>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</si>
  <si>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</si>
  <si>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</si>
  <si>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</si>
  <si>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</si>
  <si>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</si>
  <si>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</si>
  <si>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</si>
  <si>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rPr>
        <b/>
        <sz val="7"/>
        <color rgb="FF7D7D7D"/>
        <rFont val="Arial"/>
        <family val="2"/>
        <charset val="238"/>
      </rPr>
      <t xml:space="preserve">a </t>
    </r>
    <r>
      <rPr>
        <sz val="7"/>
        <color rgb="FF7D7D7D"/>
        <rFont val="Arial"/>
        <family val="2"/>
        <charset val="238"/>
      </rPr>
      <t xml:space="preserve"> See general notes item 11.</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</si>
  <si>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</si>
  <si>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</si>
  <si>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</si>
  <si>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</si>
  <si>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</si>
  <si>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</si>
  <si>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</si>
  <si>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</si>
  <si>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</si>
  <si>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</si>
  <si>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</si>
  <si>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</si>
  <si>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</si>
  <si>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</si>
  <si>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</si>
  <si>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</si>
  <si>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</si>
  <si>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</si>
  <si>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</si>
  <si>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</si>
  <si>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</si>
  <si>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</si>
  <si>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</si>
  <si>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</si>
  <si>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</si>
  <si>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</si>
  <si>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</si>
  <si>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</si>
  <si>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</si>
  <si>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</si>
  <si>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</si>
  <si>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</si>
  <si>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</si>
  <si>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</si>
  <si>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</si>
  <si>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</si>
  <si>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</si>
  <si>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</si>
  <si>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</si>
  <si>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</si>
  <si>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</si>
  <si>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</si>
  <si>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</si>
  <si>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</si>
  <si>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</si>
  <si>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As of the end of a month ending a quarter. </t>
    </r>
    <r>
      <rPr>
        <b/>
        <sz val="7"/>
        <color rgb="FF7D7D7D"/>
        <rFont val="Arial"/>
        <family val="2"/>
        <charset val="238"/>
      </rPr>
      <t xml:space="preserve">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</si>
  <si>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Unemployment 
rate</t>
    </r>
    <r>
      <rPr>
        <vertAlign val="superscript"/>
        <sz val="7"/>
        <color rgb="FF7D7D7D"/>
        <rFont val="Arial"/>
        <family val="2"/>
        <charset val="238"/>
      </rPr>
      <t xml:space="preserve">a
</t>
    </r>
    <r>
      <rPr>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</si>
  <si>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</si>
  <si>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</si>
  <si>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</si>
  <si>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</si>
  <si>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</si>
  <si>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</si>
  <si>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</si>
  <si>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  </t>
    </r>
    <r>
      <rPr>
        <i/>
        <sz val="8"/>
        <rFont val="Arial"/>
        <family val="2"/>
        <charset val="238"/>
      </rPr>
      <t/>
    </r>
  </si>
  <si>
    <r>
      <rPr>
        <b/>
        <sz val="7"/>
        <color rgb="FF7D7D7D"/>
        <rFont val="Arial"/>
        <family val="2"/>
        <charset val="238"/>
      </rPr>
      <t xml:space="preserve"> 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r>
      <rPr>
        <b/>
        <i/>
        <sz val="7"/>
        <rFont val="Arial"/>
        <family val="2"/>
        <charset val="238"/>
      </rPr>
      <t/>
    </r>
  </si>
  <si>
    <r>
      <t>                REGISTERED  UNEMPLOYED  PERSONS  WITH  A  SPECIFIC  SITUATION  ON  THE  LABOUR  MARKET</t>
    </r>
    <r>
      <rPr>
        <vertAlign val="superscript"/>
        <sz val="9"/>
        <color rgb="FF7D7D7D"/>
        <rFont val="Arial"/>
        <family val="2"/>
        <charset val="238"/>
      </rPr>
      <t>a</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</si>
  <si>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</si>
  <si>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</si>
  <si>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</si>
  <si>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</si>
  <si>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</si>
  <si>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</si>
  <si>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</si>
  <si>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</si>
  <si>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</si>
  <si>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</si>
  <si>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</si>
  <si>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</si>
  <si>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</si>
  <si>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</si>
  <si>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</si>
  <si>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średnim
zawodowym</t>
    </r>
    <r>
      <rPr>
        <vertAlign val="superscript"/>
        <sz val="7"/>
        <rFont val="Arial"/>
        <family val="2"/>
        <charset val="238"/>
      </rPr>
      <t>a</t>
    </r>
    <r>
      <rPr>
        <sz val="7"/>
        <rFont val="Arial"/>
        <family val="2"/>
        <charset val="238"/>
      </rPr>
      <t xml:space="preserve"> 
</t>
    </r>
    <r>
      <rPr>
        <sz val="7"/>
        <color rgb="FF7D7D7D"/>
        <rFont val="Arial"/>
        <family val="2"/>
        <charset val="238"/>
      </rPr>
      <t>secondary
vocational</t>
    </r>
    <r>
      <rPr>
        <vertAlign val="superscript"/>
        <sz val="7"/>
        <color rgb="FF7D7D7D"/>
        <rFont val="Arial"/>
        <family val="2"/>
        <charset val="238"/>
      </rPr>
      <t xml:space="preserve">a </t>
    </r>
  </si>
  <si>
    <r>
      <t xml:space="preserve">średnim
ogólno-
kształcącym
</t>
    </r>
    <r>
      <rPr>
        <sz val="7"/>
        <color rgb="FF7D7D7D"/>
        <rFont val="Arial"/>
        <family val="2"/>
        <charset val="238"/>
      </rPr>
      <t xml:space="preserve">general
secondary </t>
    </r>
  </si>
  <si>
    <r>
      <t xml:space="preserve">zasadniczym
zawodowym
</t>
    </r>
    <r>
      <rPr>
        <sz val="7"/>
        <color rgb="FF7D7D7D"/>
        <rFont val="Arial"/>
        <family val="2"/>
        <charset val="238"/>
      </rPr>
      <t xml:space="preserve">basic
vocational </t>
    </r>
  </si>
  <si>
    <r>
      <t xml:space="preserve">gimnazjalnym, podstawowym i niepełnym podstawowym
</t>
    </r>
    <r>
      <rPr>
        <sz val="7"/>
        <color rgb="FF7D7D7D"/>
        <rFont val="Arial"/>
        <family val="2"/>
        <charset val="238"/>
      </rPr>
      <t>lower secondary, primary and incomplete primary</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</si>
  <si>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</si>
  <si>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</si>
  <si>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rPr>
        <b/>
        <sz val="7"/>
        <color rgb="FF7D7D7D"/>
        <rFont val="Arial"/>
        <family val="2"/>
        <charset val="238"/>
      </rPr>
      <t>a</t>
    </r>
    <r>
      <rPr>
        <sz val="7"/>
        <color rgb="FF7D7D7D"/>
        <rFont val="Arial"/>
        <family val="2"/>
        <charset val="238"/>
      </rPr>
      <t xml:space="preserve">  Including post-secondary education. </t>
    </r>
  </si>
  <si>
    <r>
      <t>Według czasu pozostawania bez pracy</t>
    </r>
    <r>
      <rPr>
        <vertAlign val="superscript"/>
        <sz val="7"/>
        <rFont val="Arial"/>
        <family val="2"/>
        <charset val="238"/>
      </rPr>
      <t xml:space="preserve">ab                                                                                                                     </t>
    </r>
    <r>
      <rPr>
        <sz val="7"/>
        <color rgb="FF7D7D7D"/>
        <rFont val="Arial"/>
        <family val="2"/>
        <charset val="238"/>
      </rPr>
      <t>By duration of unemployment</t>
    </r>
    <r>
      <rPr>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</si>
  <si>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sz val="7"/>
        <color rgb="FF7D7D7D"/>
        <rFont val="Arial"/>
        <family val="2"/>
        <charset val="238"/>
      </rPr>
      <t>By work seniority in years</t>
    </r>
    <r>
      <rPr>
        <vertAlign val="superscript"/>
        <sz val="7"/>
        <color rgb="FF7D7D7D"/>
        <rFont val="Arial"/>
        <family val="2"/>
        <charset val="238"/>
      </rPr>
      <t xml:space="preserve">b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</si>
  <si>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</si>
  <si>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</si>
  <si>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</si>
  <si>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</si>
  <si>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</si>
  <si>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rPr>
        <b/>
        <sz val="7"/>
        <color rgb="FF7D7D7D"/>
        <rFont val="Arial"/>
        <family val="2"/>
        <charset val="238"/>
      </rPr>
      <t>a</t>
    </r>
    <r>
      <rPr>
        <sz val="7"/>
        <color rgb="FF7D7D7D"/>
        <rFont val="Arial"/>
        <family val="2"/>
        <charset val="238"/>
      </rPr>
      <t xml:space="preserve">  From the date of registering in a labour office.  </t>
    </r>
    <r>
      <rPr>
        <b/>
        <sz val="7"/>
        <color rgb="FF7D7D7D"/>
        <rFont val="Arial"/>
        <family val="2"/>
        <charset val="238"/>
      </rPr>
      <t>b</t>
    </r>
    <r>
      <rPr>
        <sz val="7"/>
        <color rgb="FF7D7D7D"/>
        <rFont val="Arial"/>
        <family val="2"/>
        <charset val="238"/>
      </rPr>
      <t xml:space="preserve">  Intervals were shifted upward.  </t>
    </r>
  </si>
  <si>
    <r>
      <t>                 ECONOMIC  ACTIVITY  OF  POPULATION  AGED  15  AND  MORE  BY  LFS</t>
    </r>
    <r>
      <rPr>
        <vertAlign val="superscript"/>
        <sz val="9"/>
        <color rgb="FF7D7D7D"/>
        <rFont val="Czcionka tekstu podstawowego"/>
        <charset val="238"/>
      </rPr>
      <t>a</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</si>
  <si>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</si>
  <si>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</si>
  <si>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</si>
  <si>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</si>
  <si>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</si>
  <si>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</si>
  <si>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</si>
  <si>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bezrobotni
</t>
    </r>
    <r>
      <rPr>
        <sz val="7"/>
        <color rgb="FF7D7D7D"/>
        <rFont val="Arial"/>
        <family val="2"/>
        <charset val="238"/>
      </rPr>
      <t xml:space="preserve">unemployed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</si>
  <si>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</si>
  <si>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</si>
  <si>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rPr>
        <b/>
        <sz val="7"/>
        <color rgb="FF7D7D7D"/>
        <rFont val="Arial"/>
        <family val="2"/>
        <charset val="238"/>
      </rPr>
      <t>a</t>
    </r>
    <r>
      <rPr>
        <sz val="7"/>
        <color rgb="FF7D7D7D"/>
        <rFont val="Arial"/>
        <family val="2"/>
        <charset val="238"/>
      </rPr>
      <t xml:space="preserve">  See methodological notes item 5.</t>
    </r>
  </si>
  <si>
    <r>
      <t>                 UNEMPLOYMENT  BY  LFS</t>
    </r>
    <r>
      <rPr>
        <vertAlign val="superscript"/>
        <sz val="9"/>
        <color rgb="FF7D7D7D"/>
        <rFont val="Arial"/>
        <family val="2"/>
        <charset val="238"/>
      </rPr>
      <t>a</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</si>
  <si>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</si>
  <si>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</si>
  <si>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</si>
  <si>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</si>
  <si>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</si>
  <si>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</si>
  <si>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</si>
  <si>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</si>
  <si>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osoby
z  wykształceniem
zasadniczym
 zawodowym
i niższym
oraz bez
wykształcenia
szkolnego</t>
    </r>
    <r>
      <rPr>
        <vertAlign val="superscript"/>
        <sz val="7"/>
        <color indexed="8"/>
        <rFont val="Arial"/>
        <family val="2"/>
        <charset val="238"/>
      </rPr>
      <t xml:space="preserve"> </t>
    </r>
    <r>
      <rPr>
        <sz val="7"/>
        <color indexed="8"/>
        <rFont val="Arial"/>
        <family val="2"/>
        <charset val="238"/>
      </rPr>
      <t xml:space="preserve">
</t>
    </r>
    <r>
      <rPr>
        <sz val="7"/>
        <color rgb="FF7D7D7D"/>
        <rFont val="Arial"/>
        <family val="2"/>
        <charset val="238"/>
      </rPr>
      <t>persons
with basic
vocational or lower
educational
attainment 
and without
school education</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</si>
  <si>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</si>
  <si>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</si>
  <si>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a  </t>
    </r>
    <r>
      <rPr>
        <sz val="7"/>
        <color rgb="FF7D7D7D"/>
        <rFont val="Arial"/>
        <family val="2"/>
        <charset val="238"/>
      </rPr>
      <t>See methodological notes item 5.</t>
    </r>
    <r>
      <rPr>
        <b/>
        <i/>
        <sz val="7"/>
        <color indexed="8"/>
        <rFont val="Arial"/>
        <family val="2"/>
        <charset val="238"/>
      </rPr>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</si>
  <si>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</si>
  <si>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</si>
  <si>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</si>
  <si>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</si>
  <si>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</si>
  <si>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</si>
  <si>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</si>
  <si>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</si>
  <si>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</si>
  <si>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</si>
  <si>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</si>
  <si>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</si>
  <si>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</si>
  <si>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</si>
  <si>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</si>
  <si>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</si>
  <si>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pobierajcych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</si>
  <si>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</si>
  <si>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</si>
  <si>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</si>
  <si>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</si>
  <si>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</si>
  <si>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</si>
  <si>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</si>
  <si>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</si>
  <si>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</si>
  <si>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</si>
  <si>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</si>
  <si>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</si>
  <si>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</si>
  <si>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</si>
  <si>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</si>
  <si>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</si>
  <si>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</si>
  <si>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</si>
  <si>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</si>
  <si>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</si>
  <si>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</si>
  <si>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t>w milionach złotych   </t>
    </r>
    <r>
      <rPr>
        <sz val="7"/>
        <color indexed="8"/>
        <rFont val="Arial"/>
        <family val="2"/>
        <charset val="238"/>
      </rPr>
      <t>  </t>
    </r>
    <r>
      <rPr>
        <sz val="7"/>
        <color rgb="FF7D7D7D"/>
        <rFont val="Arial"/>
        <family val="2"/>
        <charset val="238"/>
      </rPr>
      <t xml:space="preserve">in PLN millions </t>
    </r>
  </si>
  <si>
    <r>
      <rPr>
        <b/>
        <sz val="7"/>
        <color rgb="FF7D7D7D"/>
        <rFont val="Arial"/>
        <family val="2"/>
        <charset val="238"/>
      </rPr>
      <t>a</t>
    </r>
    <r>
      <rPr>
        <sz val="7"/>
        <color rgb="FF7D7D7D"/>
        <rFont val="Arial"/>
        <family val="2"/>
        <charset val="238"/>
      </rPr>
      <t xml:space="preserve">  See general notes item 9. and methodological notes item 10 - 12. 
</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</si>
  <si>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</si>
  <si>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</si>
  <si>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</si>
  <si>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</si>
  <si>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</si>
  <si>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</si>
  <si>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</si>
  <si>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</si>
  <si>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</si>
  <si>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t>w milionach złotych     </t>
    </r>
    <r>
      <rPr>
        <sz val="7"/>
        <color rgb="FF7D7D7D"/>
        <rFont val="Arial"/>
        <family val="2"/>
        <charset val="238"/>
      </rPr>
      <t xml:space="preserve">in PLN millions  </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</si>
  <si>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</si>
  <si>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t xml:space="preserve">                      FINANCIAL RESULTS OF ENTERPRISES BY SECTIONS </t>
  </si>
  <si>
    <t xml:space="preserve">  Financial result from the sale of products, goods and materials in PLN millions</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</si>
  <si>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</si>
  <si>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</si>
  <si>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</si>
  <si>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</si>
  <si>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</si>
  <si>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</si>
  <si>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</si>
  <si>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</si>
  <si>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</si>
  <si>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10 - 12.</t>
    </r>
  </si>
  <si>
    <t xml:space="preserve">                    FINANCIAL RESULTS OF ENTERPRISES BY SECTIONS   (cont.)</t>
  </si>
  <si>
    <t xml:space="preserve">Gross profit in PLN millions </t>
  </si>
  <si>
    <t xml:space="preserve">Gross loss in PLN millions </t>
  </si>
  <si>
    <r>
      <t xml:space="preserve">              </t>
    </r>
    <r>
      <rPr>
        <sz val="9"/>
        <color rgb="FF7D7D7D"/>
        <rFont val="Arial"/>
        <family val="2"/>
        <charset val="238"/>
      </rPr>
      <t xml:space="preserve">      II. GROSS FINANCIAL RESULT</t>
    </r>
    <r>
      <rPr>
        <vertAlign val="superscript"/>
        <sz val="9"/>
        <color rgb="FF7D7D7D"/>
        <rFont val="Arial"/>
        <family val="2"/>
        <charset val="238"/>
      </rPr>
      <t>a</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</si>
  <si>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</si>
  <si>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</si>
  <si>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</si>
  <si>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</si>
  <si>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</si>
  <si>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</si>
  <si>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rPr>
        <b/>
        <sz val="7"/>
        <rFont val="Arial"/>
        <family val="2"/>
        <charset val="238"/>
      </rPr>
      <t>a</t>
    </r>
    <r>
      <rPr>
        <sz val="7"/>
        <rFont val="Arial"/>
        <family val="2"/>
        <charset val="238"/>
      </rPr>
      <t xml:space="preserve">   Patrz uwagi ogólne pkt 9. oraz wyjaśnienia metodyczne pkt 13.</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</si>
  <si>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and methodological notes item 13.</t>
    </r>
  </si>
  <si>
    <t xml:space="preserve">                      FINANCIAL RESULTS OF ENTERPRISES BY SECTIONS   (cont.)</t>
  </si>
  <si>
    <r>
      <t xml:space="preserve">              </t>
    </r>
    <r>
      <rPr>
        <sz val="9"/>
        <color rgb="FF7D7D7D"/>
        <rFont val="Arial"/>
        <family val="2"/>
        <charset val="238"/>
      </rPr>
      <t xml:space="preserve">       III. NET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</si>
  <si>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</si>
  <si>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</si>
  <si>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</si>
  <si>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</si>
  <si>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</si>
  <si>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general notes item 9. and methodological notes  item 13.</t>
    </r>
  </si>
  <si>
    <r>
      <t xml:space="preserve">                   ECONOMIC RELATIONS AND COMPOSITION OF ENTERPRISES BY OBTAINED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</si>
  <si>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</si>
  <si>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</si>
  <si>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</si>
  <si>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</si>
  <si>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</si>
  <si>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15.   </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</si>
  <si>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</si>
  <si>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</si>
  <si>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</si>
  <si>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</si>
  <si>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</si>
  <si>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</si>
  <si>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</si>
  <si>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rPr>
        <b/>
        <sz val="7"/>
        <rFont val="Arial"/>
        <family val="2"/>
        <charset val="238"/>
      </rPr>
      <t>a</t>
    </r>
    <r>
      <rPr>
        <sz val="7"/>
        <rFont val="Arial"/>
        <family val="2"/>
        <charset val="238"/>
      </rPr>
      <t xml:space="preserve">   Patrz uwagi ogólne pkt 9. oraz wyjaśnienia metodyczne  pkt 15. </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</si>
  <si>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end methodological notes item 15.</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</si>
  <si>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</si>
  <si>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</si>
  <si>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</si>
  <si>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</si>
  <si>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</si>
  <si>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</si>
  <si>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rPr>
        <b/>
        <sz val="7"/>
        <rFont val="Arial"/>
        <family val="2"/>
        <charset val="238"/>
      </rPr>
      <t>a</t>
    </r>
    <r>
      <rPr>
        <sz val="7"/>
        <rFont val="Arial"/>
        <family val="2"/>
        <charset val="238"/>
      </rPr>
      <t xml:space="preserve">  Patrz uwagi ogólne  pkt 9. oraz wyjaśnienia metodyczne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</si>
  <si>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 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</si>
  <si>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t xml:space="preserve">                  End of period</t>
  </si>
  <si>
    <r>
      <t xml:space="preserve">                  CURRENT ASSETS AND SHORT-TERM AND LONG-TERM LIABILITIES OF ENTERPRISES</t>
    </r>
    <r>
      <rPr>
        <vertAlign val="superscript"/>
        <sz val="9"/>
        <color rgb="FF7D7D7D"/>
        <rFont val="Arial"/>
        <family val="2"/>
        <charset val="238"/>
      </rPr>
      <t>a</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</si>
  <si>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</si>
  <si>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</si>
  <si>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</si>
  <si>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</si>
  <si>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</si>
  <si>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</si>
  <si>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</si>
  <si>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</si>
  <si>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</si>
  <si>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</si>
  <si>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</si>
  <si>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</si>
  <si>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</si>
  <si>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</si>
  <si>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</si>
  <si>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t xml:space="preserve">w milionach złotych        </t>
    </r>
    <r>
      <rPr>
        <sz val="7"/>
        <color rgb="FF7D7D7D"/>
        <rFont val="Arial"/>
        <family val="2"/>
        <charset val="238"/>
      </rPr>
      <t xml:space="preserve"> in PLN millions</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</si>
  <si>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</si>
  <si>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</si>
  <si>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</si>
  <si>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</si>
  <si>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</si>
  <si>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</si>
  <si>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</si>
  <si>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</si>
  <si>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</si>
  <si>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</si>
  <si>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</si>
  <si>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</si>
  <si>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</si>
  <si>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t xml:space="preserve">       corresponding period of previous year = 100</t>
  </si>
  <si>
    <r>
      <t xml:space="preserve">czerwiec
</t>
    </r>
    <r>
      <rPr>
        <sz val="7"/>
        <color rgb="FF727271"/>
        <rFont val="Arial"/>
        <family val="2"/>
        <charset val="238"/>
      </rPr>
      <t>June</t>
    </r>
  </si>
  <si>
    <r>
      <t xml:space="preserve">w zł             </t>
    </r>
    <r>
      <rPr>
        <sz val="7"/>
        <color rgb="FF7D7D7D"/>
        <rFont val="Arial"/>
        <family val="2"/>
        <charset val="238"/>
      </rPr>
      <t xml:space="preserve"> in PLN</t>
    </r>
  </si>
  <si>
    <r>
      <t xml:space="preserve">marzec
</t>
    </r>
    <r>
      <rPr>
        <sz val="7"/>
        <color rgb="FF7D7D7D"/>
        <rFont val="Arial"/>
        <family val="2"/>
        <charset val="238"/>
      </rPr>
      <t>March</t>
    </r>
  </si>
  <si>
    <r>
      <t xml:space="preserve">czerwiec
</t>
    </r>
    <r>
      <rPr>
        <sz val="7"/>
        <color rgb="FF7D7D7D"/>
        <rFont val="Arial"/>
        <family val="2"/>
        <charset val="238"/>
      </rPr>
      <t>June</t>
    </r>
  </si>
  <si>
    <r>
      <t xml:space="preserve">w zł              </t>
    </r>
    <r>
      <rPr>
        <sz val="7"/>
        <color rgb="FF7D7D7D"/>
        <rFont val="Arial"/>
        <family val="2"/>
        <charset val="238"/>
      </rPr>
      <t>in PLN</t>
    </r>
  </si>
  <si>
    <r>
      <t xml:space="preserve">w zł            </t>
    </r>
    <r>
      <rPr>
        <sz val="7"/>
        <color rgb="FF7D7D7D"/>
        <rFont val="Arial"/>
        <family val="2"/>
        <charset val="238"/>
      </rPr>
      <t xml:space="preserve">  in PLN</t>
    </r>
  </si>
  <si>
    <r>
      <t>Zimna woda z miejskiej sieci wodociągowej  - za 1 m</t>
    </r>
    <r>
      <rPr>
        <vertAlign val="superscript"/>
        <sz val="8"/>
        <rFont val="Arial"/>
        <family val="2"/>
        <charset val="238"/>
      </rPr>
      <t xml:space="preserve">3 </t>
    </r>
    <r>
      <rPr>
        <sz val="8"/>
        <rFont val="Arial"/>
        <family val="2"/>
        <charset val="238"/>
      </rPr>
      <t>…….…....…......…………</t>
    </r>
  </si>
  <si>
    <r>
      <t>Cold water by munical water-system - per 1 m</t>
    </r>
    <r>
      <rPr>
        <vertAlign val="superscript"/>
        <sz val="8"/>
        <color rgb="FF7D7D7D"/>
        <rFont val="Arial"/>
        <family val="2"/>
        <charset val="238"/>
      </rPr>
      <t>3</t>
    </r>
  </si>
  <si>
    <r>
      <t>Central heating of dwellings - per 1 m</t>
    </r>
    <r>
      <rPr>
        <vertAlign val="superscript"/>
        <sz val="8"/>
        <color rgb="FF7D7D7D"/>
        <rFont val="Arial"/>
        <family val="2"/>
        <charset val="238"/>
      </rPr>
      <t xml:space="preserve">2 </t>
    </r>
    <r>
      <rPr>
        <sz val="8"/>
        <color rgb="FF7D7D7D"/>
        <rFont val="Arial"/>
        <family val="2"/>
        <charset val="238"/>
      </rPr>
      <t>of usable floor space</t>
    </r>
  </si>
  <si>
    <r>
      <t>Hot water  - per  m</t>
    </r>
    <r>
      <rPr>
        <vertAlign val="superscript"/>
        <sz val="8"/>
        <color rgb="FF7D7D7D"/>
        <rFont val="Arial"/>
        <family val="2"/>
        <charset val="238"/>
      </rPr>
      <t>3</t>
    </r>
  </si>
  <si>
    <r>
      <rPr>
        <b/>
        <sz val="7"/>
        <color rgb="FF7D7D7D"/>
        <rFont val="Arial"/>
        <family val="2"/>
        <charset val="238"/>
      </rPr>
      <t>a</t>
    </r>
    <r>
      <rPr>
        <sz val="7"/>
        <color rgb="FF7D7D7D"/>
        <rFont val="Arial"/>
        <family val="2"/>
        <charset val="238"/>
      </rPr>
      <t xml:space="preserve"> Until the end of 2018, porcelain soup plate with a diameter 22-24 cm, decorated.</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</si>
  <si>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</si>
  <si>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</si>
  <si>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</si>
  <si>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</si>
  <si>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</si>
  <si>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</si>
  <si>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</si>
  <si>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</si>
  <si>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</si>
  <si>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</si>
  <si>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</si>
  <si>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</si>
  <si>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rPr>
        <b/>
        <sz val="7"/>
        <color rgb="FF7D7D7D"/>
        <rFont val="Arial"/>
        <family val="2"/>
        <charset val="238"/>
      </rPr>
      <t>a</t>
    </r>
    <r>
      <rPr>
        <sz val="7"/>
        <color rgb="FF7D7D7D"/>
        <rFont val="Arial"/>
        <family val="2"/>
        <charset val="238"/>
      </rPr>
      <t xml:space="preserve"> Current prices  excluding VAT.</t>
    </r>
  </si>
  <si>
    <r>
      <t xml:space="preserve">                   AVERAGE MARKETPLACE PRICES RECEIVED BY FARMERS</t>
    </r>
    <r>
      <rPr>
        <vertAlign val="superscript"/>
        <sz val="9"/>
        <color rgb="FF7D7D7D"/>
        <rFont val="Arial"/>
        <family val="2"/>
        <charset val="238"/>
      </rPr>
      <t>a</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</si>
  <si>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</si>
  <si>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</si>
  <si>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Prosię na chów
w zł za 1 szt.
</t>
    </r>
    <r>
      <rPr>
        <sz val="7"/>
        <color rgb="FF7D7D7D"/>
        <rFont val="Arial"/>
        <family val="2"/>
        <charset val="238"/>
      </rPr>
      <t>Piglet
in PLN per head</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</si>
  <si>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</si>
  <si>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</si>
  <si>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</si>
  <si>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rPr>
        <b/>
        <sz val="7"/>
        <color indexed="8"/>
        <rFont val="Arial"/>
        <family val="2"/>
        <charset val="238"/>
      </rPr>
      <t>a</t>
    </r>
    <r>
      <rPr>
        <sz val="7"/>
        <color indexed="8"/>
        <rFont val="Arial"/>
        <family val="2"/>
        <charset val="238"/>
      </rPr>
      <t xml:space="preserve">  Patrz wyjaśnienia metodyczne pkt 20.</t>
    </r>
    <r>
      <rPr>
        <b/>
        <sz val="7"/>
        <color indexed="8"/>
        <rFont val="Arial"/>
        <family val="2"/>
        <charset val="238"/>
      </rPr>
      <t xml:space="preserve"> </t>
    </r>
  </si>
  <si>
    <r>
      <t xml:space="preserve">a  </t>
    </r>
    <r>
      <rPr>
        <sz val="7"/>
        <color rgb="FF7D7D7D"/>
        <rFont val="Arial"/>
        <family val="2"/>
        <charset val="238"/>
      </rPr>
      <t>See methodological notes item 20.</t>
    </r>
    <r>
      <rPr>
        <b/>
        <sz val="7"/>
        <color rgb="FF7D7D7D"/>
        <rFont val="Arial"/>
        <family val="2"/>
        <charset val="238"/>
      </rPr>
      <t xml:space="preserve"> </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</si>
  <si>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</si>
  <si>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</si>
  <si>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Relacje cen targowiskowych</t>
    </r>
    <r>
      <rPr>
        <vertAlign val="superscript"/>
        <sz val="7"/>
        <rFont val="Arial"/>
        <family val="2"/>
        <charset val="238"/>
      </rPr>
      <t xml:space="preserve">a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a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</si>
  <si>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</si>
  <si>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</si>
  <si>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</si>
  <si>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</si>
  <si>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sz val="7"/>
        <color rgb="FF7D7D7D"/>
        <rFont val="Arial"/>
        <family val="2"/>
        <charset val="238"/>
      </rPr>
      <t>on market- 
places</t>
    </r>
    <r>
      <rPr>
        <vertAlign val="superscript"/>
        <sz val="7"/>
        <color rgb="FF7D7D7D"/>
        <rFont val="Arial"/>
        <family val="2"/>
        <charset val="238"/>
      </rPr>
      <t>a</t>
    </r>
  </si>
  <si>
    <r>
      <t xml:space="preserve">w skupie
</t>
    </r>
    <r>
      <rPr>
        <sz val="7"/>
        <color rgb="FF7D7D7D"/>
        <rFont val="Arial"/>
        <family val="2"/>
        <charset val="238"/>
      </rPr>
      <t xml:space="preserve"> in  procurement</t>
    </r>
  </si>
  <si>
    <r>
      <t>na targowiskach</t>
    </r>
    <r>
      <rPr>
        <vertAlign val="superscript"/>
        <sz val="7"/>
        <rFont val="Arial"/>
        <family val="2"/>
        <charset val="238"/>
      </rPr>
      <t xml:space="preserve">a
</t>
    </r>
    <r>
      <rPr>
        <sz val="7"/>
        <color rgb="FF7D7D7D"/>
        <rFont val="Arial"/>
        <family val="2"/>
        <charset val="238"/>
      </rPr>
      <t>on  marketplaces</t>
    </r>
    <r>
      <rPr>
        <vertAlign val="superscript"/>
        <sz val="7"/>
        <color rgb="FF7D7D7D"/>
        <rFont val="Arial"/>
        <family val="2"/>
        <charset val="238"/>
      </rPr>
      <t>a</t>
    </r>
    <r>
      <rPr>
        <sz val="7"/>
        <color rgb="FF7D7D7D"/>
        <rFont val="Arial"/>
        <family val="2"/>
        <charset val="238"/>
      </rPr>
      <t xml:space="preserve"> </t>
    </r>
  </si>
  <si>
    <r>
      <t xml:space="preserve">w skupie
</t>
    </r>
    <r>
      <rPr>
        <sz val="7"/>
        <color rgb="FF7D7D7D"/>
        <rFont val="Arial"/>
        <family val="2"/>
        <charset val="238"/>
      </rPr>
      <t>in procurement</t>
    </r>
  </si>
  <si>
    <r>
      <rPr>
        <b/>
        <sz val="7"/>
        <color rgb="FF7D7D7D"/>
        <rFont val="Arial"/>
        <family val="2"/>
        <charset val="238"/>
      </rPr>
      <t>a</t>
    </r>
    <r>
      <rPr>
        <sz val="7"/>
        <color rgb="FF7D7D7D"/>
        <rFont val="Arial"/>
        <family val="2"/>
        <charset val="238"/>
      </rPr>
      <t xml:space="preserve">  See methodological notes item 20.</t>
    </r>
  </si>
  <si>
    <r>
      <t xml:space="preserve">                  INVESTMENT OUTLAYS </t>
    </r>
    <r>
      <rPr>
        <vertAlign val="superscript"/>
        <sz val="9"/>
        <color rgb="FF7D7D7D"/>
        <rFont val="Arial"/>
        <family val="2"/>
        <charset val="238"/>
      </rPr>
      <t>a</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</si>
  <si>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</si>
  <si>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</si>
  <si>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</si>
  <si>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</si>
  <si>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</si>
  <si>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</si>
  <si>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t xml:space="preserve">w tysiącach złotych                                                                                                                                                                                         
</t>
    </r>
    <r>
      <rPr>
        <sz val="7"/>
        <color rgb="FF7D7D7D"/>
        <rFont val="Arial"/>
        <family val="2"/>
        <charset val="238"/>
      </rPr>
      <t>in PLN thousands</t>
    </r>
  </si>
  <si>
    <r>
      <rPr>
        <b/>
        <sz val="7"/>
        <rFont val="Arial"/>
        <family val="2"/>
        <charset val="238"/>
      </rPr>
      <t>a</t>
    </r>
    <r>
      <rPr>
        <sz val="7"/>
        <rFont val="Arial"/>
        <family val="2"/>
        <charset val="238"/>
      </rPr>
      <t xml:space="preserve">  Patrz wyjaśnienia metodyczne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</si>
  <si>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 See methodological notes item 21; indices are calculated on the basis of value at current prices.  </t>
    </r>
  </si>
  <si>
    <r>
      <t xml:space="preserve">                   INVESTMENT OUTLAYS </t>
    </r>
    <r>
      <rPr>
        <vertAlign val="superscript"/>
        <sz val="9"/>
        <color rgb="FF7D7D7D"/>
        <rFont val="Arial"/>
        <family val="2"/>
        <charset val="238"/>
      </rPr>
      <t xml:space="preserve">a      </t>
    </r>
    <r>
      <rPr>
        <sz val="9"/>
        <color rgb="FF7D7D7D"/>
        <rFont val="Arial"/>
        <family val="2"/>
        <charset val="238"/>
      </rPr>
      <t>(cont.)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</si>
  <si>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</si>
  <si>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</si>
  <si>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</si>
  <si>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</si>
  <si>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</si>
  <si>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</si>
  <si>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</si>
  <si>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</si>
  <si>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złotych
</t>
    </r>
    <r>
      <rPr>
        <sz val="7"/>
        <color rgb="FF7D7D7D"/>
        <rFont val="Arial"/>
        <family val="2"/>
        <charset val="238"/>
      </rPr>
      <t xml:space="preserve"> in PLN thousands</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</si>
  <si>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</si>
  <si>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t>                     DWELLINGS</t>
    </r>
    <r>
      <rPr>
        <vertAlign val="superscript"/>
        <sz val="9"/>
        <color rgb="FF7D7D7D"/>
        <rFont val="Arial"/>
        <family val="2"/>
        <charset val="238"/>
      </rPr>
      <t xml:space="preserve">a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</si>
  <si>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</si>
  <si>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</si>
  <si>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</si>
  <si>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</si>
  <si>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</si>
  <si>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</si>
  <si>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</si>
  <si>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powierz-
chnia 
użytkowa 
w tys. m</t>
    </r>
    <r>
      <rPr>
        <vertAlign val="superscript"/>
        <sz val="7"/>
        <rFont val="Arial"/>
        <family val="2"/>
        <charset val="238"/>
      </rPr>
      <t xml:space="preserve">2
</t>
    </r>
    <r>
      <rPr>
        <sz val="7"/>
        <color rgb="FF7D7D7D"/>
        <rFont val="Arial"/>
        <family val="2"/>
        <charset val="238"/>
      </rPr>
      <t>usable floor
area
 in thousands m</t>
    </r>
    <r>
      <rPr>
        <vertAlign val="superscript"/>
        <sz val="7"/>
        <color rgb="FF7D7D7D"/>
        <rFont val="Arial"/>
        <family val="2"/>
        <charset val="238"/>
      </rPr>
      <t xml:space="preserve">2 </t>
    </r>
  </si>
  <si>
    <r>
      <t>budow-
nictwo
indywi-
dualne</t>
    </r>
    <r>
      <rPr>
        <vertAlign val="superscript"/>
        <sz val="7"/>
        <rFont val="Arial"/>
        <family val="2"/>
        <charset val="238"/>
      </rPr>
      <t>b</t>
    </r>
    <r>
      <rPr>
        <sz val="7"/>
        <rFont val="Arial"/>
        <family val="2"/>
        <charset val="238"/>
      </rPr>
      <t xml:space="preserve">
</t>
    </r>
    <r>
      <rPr>
        <sz val="7"/>
        <color rgb="FF7D7D7D"/>
        <rFont val="Arial"/>
        <family val="2"/>
        <charset val="238"/>
      </rPr>
      <t>private
constru-
ction</t>
    </r>
    <r>
      <rPr>
        <vertAlign val="superscript"/>
        <sz val="7"/>
        <color rgb="FF7D7D7D"/>
        <rFont val="Arial"/>
        <family val="2"/>
        <charset val="238"/>
      </rPr>
      <t>b</t>
    </r>
    <r>
      <rPr>
        <sz val="7"/>
        <color rgb="FF7D7D7D"/>
        <rFont val="Arial"/>
        <family val="2"/>
        <charset val="238"/>
      </rPr>
      <t xml:space="preserve"> </t>
    </r>
  </si>
  <si>
    <r>
      <t>przezna-
czone na 
sprzedaż 
lub wynajem</t>
    </r>
    <r>
      <rPr>
        <vertAlign val="superscript"/>
        <sz val="7"/>
        <rFont val="Arial"/>
        <family val="2"/>
        <charset val="238"/>
      </rPr>
      <t>b</t>
    </r>
    <r>
      <rPr>
        <sz val="7"/>
        <rFont val="Arial"/>
        <family val="2"/>
        <charset val="238"/>
      </rPr>
      <t xml:space="preserve">
</t>
    </r>
    <r>
      <rPr>
        <sz val="7"/>
        <color rgb="FF7D7D7D"/>
        <rFont val="Arial"/>
        <family val="2"/>
        <charset val="238"/>
      </rPr>
      <t xml:space="preserve"> for sale
or rent</t>
    </r>
    <r>
      <rPr>
        <vertAlign val="superscript"/>
        <sz val="7"/>
        <color rgb="FF7D7D7D"/>
        <rFont val="Arial"/>
        <family val="2"/>
        <charset val="238"/>
      </rPr>
      <t>b</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</si>
  <si>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</si>
  <si>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</si>
  <si>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r>
      <t xml:space="preserve">  </t>
    </r>
    <r>
      <rPr>
        <b/>
        <sz val="8"/>
        <rFont val="Arial"/>
        <family val="2"/>
        <charset val="238"/>
      </rPr>
      <t>a</t>
    </r>
    <r>
      <rPr>
        <sz val="8"/>
        <rFont val="Arial"/>
        <family val="2"/>
        <charset val="238"/>
      </rPr>
      <t xml:space="preserve"> Patrz wyjaśnienia metodologiczne pkt 22. </t>
    </r>
    <r>
      <rPr>
        <b/>
        <sz val="8"/>
        <rFont val="Arial"/>
        <family val="2"/>
        <charset val="238"/>
      </rPr>
      <t>b</t>
    </r>
    <r>
      <rPr>
        <sz val="8"/>
        <rFont val="Arial"/>
        <family val="2"/>
        <charset val="238"/>
      </rPr>
      <t xml:space="preserve"> Dane za lata 2016 i 2017 zostały przeliczone; patrz wyjaśnienia metodologiczne, pkt 22. </t>
    </r>
  </si>
  <si>
    <r>
      <t xml:space="preserve"> </t>
    </r>
    <r>
      <rPr>
        <b/>
        <sz val="8"/>
        <color rgb="FF7D7D7D"/>
        <rFont val="Arial"/>
        <family val="2"/>
        <charset val="238"/>
      </rPr>
      <t xml:space="preserve"> a</t>
    </r>
    <r>
      <rPr>
        <sz val="8"/>
        <color rgb="FF7D7D7D"/>
        <rFont val="Arial"/>
        <family val="2"/>
        <charset val="238"/>
      </rPr>
      <t xml:space="preserve"> See methodological notes item 22. </t>
    </r>
    <r>
      <rPr>
        <b/>
        <sz val="8"/>
        <color rgb="FF7D7D7D"/>
        <rFont val="Arial"/>
        <family val="2"/>
        <charset val="238"/>
      </rPr>
      <t xml:space="preserve"> b</t>
    </r>
    <r>
      <rPr>
        <sz val="8"/>
        <color rgb="FF7D7D7D"/>
        <rFont val="Arial"/>
        <family val="2"/>
        <charset val="238"/>
      </rPr>
      <t xml:space="preserve"> Data for 2016 and 2017 have been recalculated; see methodological notes item 22. </t>
    </r>
  </si>
  <si>
    <t>VI ……………..……</t>
  </si>
  <si>
    <t>XII ……………..……</t>
  </si>
  <si>
    <t>III ……………..……</t>
  </si>
  <si>
    <r>
      <t>                   LIVESTOCK</t>
    </r>
    <r>
      <rPr>
        <vertAlign val="superscript"/>
        <sz val="9"/>
        <color rgb="FF7D7D7D"/>
        <rFont val="Arial"/>
        <family val="2"/>
        <charset val="238"/>
      </rPr>
      <t>a</t>
    </r>
    <r>
      <rPr>
        <vertAlign val="superscript"/>
        <sz val="9"/>
        <color rgb="FF7D7D7D"/>
        <rFont val="Times New Roman"/>
        <family val="1"/>
        <charset val="238"/>
      </rPr>
      <t xml:space="preserve">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</si>
  <si>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</si>
  <si>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</si>
  <si>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</si>
  <si>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</si>
  <si>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</si>
  <si>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</si>
  <si>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</si>
  <si>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</si>
  <si>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</si>
  <si>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</si>
  <si>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</si>
  <si>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 xml:space="preserve">w tysiącach sztuk 
</t>
    </r>
    <r>
      <rPr>
        <sz val="7"/>
        <color rgb="FF7D7D7D"/>
        <rFont val="Arial"/>
        <family val="2"/>
        <charset val="238"/>
      </rPr>
      <t xml:space="preserve">in thousands heads </t>
    </r>
  </si>
  <si>
    <r>
      <t xml:space="preserve">Ogółem 
</t>
    </r>
    <r>
      <rPr>
        <sz val="8"/>
        <color rgb="FF7D7D7D"/>
        <rFont val="Arial"/>
        <family val="2"/>
        <charset val="238"/>
      </rPr>
      <t xml:space="preserve">Total </t>
    </r>
  </si>
  <si>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t>
    </r>
    <r>
      <rPr>
        <b/>
        <sz val="9"/>
        <color indexed="8"/>
        <rFont val="Arial"/>
        <family val="2"/>
        <charset val="238"/>
      </rPr>
      <t>(dok.)</t>
    </r>
  </si>
  <si>
    <r>
      <t>                   LIVESTOCK</t>
    </r>
    <r>
      <rPr>
        <vertAlign val="superscript"/>
        <sz val="9"/>
        <color rgb="FF7D7D7D"/>
        <rFont val="Arial"/>
        <family val="2"/>
        <charset val="238"/>
      </rPr>
      <t xml:space="preserve">a </t>
    </r>
    <r>
      <rPr>
        <sz val="9"/>
        <color rgb="FF7D7D7D"/>
        <rFont val="Arial"/>
        <family val="2"/>
        <charset val="238"/>
      </rPr>
      <t xml:space="preserve">  (cont.)</t>
    </r>
  </si>
  <si>
    <r>
      <t xml:space="preserve">krowy 
</t>
    </r>
    <r>
      <rPr>
        <sz val="7"/>
        <color rgb="FF7D7D7D"/>
        <rFont val="Arial"/>
        <family val="2"/>
        <charset val="238"/>
      </rPr>
      <t xml:space="preserve">cows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</si>
  <si>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</si>
  <si>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</si>
  <si>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</si>
  <si>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for breeding  50 kg and more</t>
    </r>
    <r>
      <rPr>
        <sz val="7"/>
        <color indexed="8"/>
        <rFont val="Arial"/>
        <family val="2"/>
        <charset val="238"/>
      </rPr>
      <t xml:space="preserve"> </t>
    </r>
  </si>
  <si>
    <r>
      <rPr>
        <sz val="8"/>
        <color indexed="8"/>
        <rFont val="Arial"/>
        <family val="2"/>
        <charset val="238"/>
      </rPr>
      <t>w tym w gospodarstwach</t>
    </r>
    <r>
      <rPr>
        <sz val="8"/>
        <rFont val="Arial"/>
        <family val="2"/>
        <charset val="238"/>
      </rPr>
      <t xml:space="preserve"> indywidualnych </t>
    </r>
    <r>
      <rPr>
        <sz val="8"/>
        <color rgb="FF7D7D7D"/>
        <rFont val="Arial"/>
        <family val="2"/>
        <charset val="238"/>
      </rPr>
      <t xml:space="preserve">
of which in individual farms </t>
    </r>
  </si>
  <si>
    <t xml:space="preserve">                   PROCUREMENT OF MAJOR AGRICULTURAL PRODUCTS</t>
  </si>
  <si>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</si>
  <si>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</si>
  <si>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</si>
  <si>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</si>
  <si>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</si>
  <si>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</si>
  <si>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</si>
  <si>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</si>
  <si>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t xml:space="preserve">                   PROCUREMENT OF MAJOR AGRICULTURAL PRODUCTS  (cont.)</t>
  </si>
  <si>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</si>
  <si>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Mleko krowie
w tys. l
</t>
    </r>
    <r>
      <rPr>
        <sz val="7"/>
        <color rgb="FF7D7D7D"/>
        <rFont val="Arial"/>
        <family val="2"/>
        <charset val="238"/>
      </rPr>
      <t>Cow milk
in thousands l</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</si>
  <si>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</si>
  <si>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</si>
  <si>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rPr>
        <b/>
        <sz val="7"/>
        <color rgb="FF7D7D7D"/>
        <rFont val="Arial"/>
        <family val="2"/>
        <charset val="238"/>
      </rPr>
      <t>a</t>
    </r>
    <r>
      <rPr>
        <sz val="7"/>
        <color rgb="FF7D7D7D"/>
        <rFont val="Arial"/>
        <family val="2"/>
        <charset val="238"/>
      </rPr>
      <t xml:space="preserve">  Data include cattle, calves, pigs, sheep, horses and poultry.  </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</si>
  <si>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</si>
  <si>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</si>
  <si>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</si>
  <si>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</si>
  <si>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</si>
  <si>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</si>
  <si>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t xml:space="preserve">w milionach złotych                    </t>
    </r>
    <r>
      <rPr>
        <sz val="7"/>
        <color rgb="FF7D7D7D"/>
        <rFont val="Arial"/>
        <family val="2"/>
        <charset val="238"/>
      </rPr>
      <t xml:space="preserve"> in PLN millions</t>
    </r>
  </si>
  <si>
    <r>
      <rPr>
        <b/>
        <sz val="7"/>
        <rFont val="Arial"/>
        <family val="2"/>
        <charset val="238"/>
      </rPr>
      <t>a</t>
    </r>
    <r>
      <rPr>
        <sz val="7"/>
        <rFont val="Arial"/>
        <family val="2"/>
        <charset val="238"/>
      </rPr>
      <t xml:space="preserve"> Patrz uwagi ogólne pkt 11 i wyjaśnienia metodyczne pkt 25 i 26. </t>
    </r>
  </si>
  <si>
    <r>
      <rPr>
        <b/>
        <sz val="7"/>
        <color rgb="FF7D7D7D"/>
        <rFont val="Arial"/>
        <family val="2"/>
        <charset val="238"/>
      </rPr>
      <t>a</t>
    </r>
    <r>
      <rPr>
        <sz val="7"/>
        <color rgb="FF7D7D7D"/>
        <rFont val="Arial"/>
        <family val="2"/>
        <charset val="238"/>
      </rPr>
      <t xml:space="preserve">  See general notes item 11 and methodological notes item 25 and 26. </t>
    </r>
  </si>
  <si>
    <r>
      <rPr>
        <b/>
        <sz val="7"/>
        <color rgb="FF7D7D7D"/>
        <rFont val="Arial"/>
        <family val="2"/>
        <charset val="238"/>
      </rPr>
      <t>N o t e.</t>
    </r>
    <r>
      <rPr>
        <sz val="7"/>
        <color rgb="FF7D7D7D"/>
        <rFont val="Arial"/>
        <family val="2"/>
        <charset val="238"/>
      </rPr>
      <t xml:space="preserve"> Index numbers (A,B) are calculated on the basis of data in constant  prices (average current prices in 2015).</t>
    </r>
  </si>
  <si>
    <r>
      <t xml:space="preserve">                  </t>
    </r>
    <r>
      <rPr>
        <sz val="9"/>
        <color rgb="FF7D7D7D"/>
        <rFont val="Arial"/>
        <family val="2"/>
        <charset val="238"/>
      </rPr>
      <t xml:space="preserve"> SOLD PRODUCTION OF INDUSTRY</t>
    </r>
    <r>
      <rPr>
        <vertAlign val="superscript"/>
        <sz val="9"/>
        <color rgb="FF7D7D7D"/>
        <rFont val="Arial"/>
        <family val="2"/>
        <charset val="238"/>
      </rPr>
      <t>a</t>
    </r>
    <r>
      <rPr>
        <sz val="9"/>
        <color rgb="FF7D7D7D"/>
        <rFont val="Arial"/>
        <family val="2"/>
        <charset val="238"/>
      </rPr>
      <t xml:space="preserve">  (cont.)</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</si>
  <si>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</si>
  <si>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</si>
  <si>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</si>
  <si>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</si>
  <si>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</si>
  <si>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</si>
  <si>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</si>
  <si>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</si>
  <si>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</si>
  <si>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 xml:space="preserve">               </t>
    </r>
    <r>
      <rPr>
        <sz val="9"/>
        <color rgb="FF7D7D7D"/>
        <rFont val="Arial"/>
        <family val="2"/>
        <charset val="238"/>
      </rPr>
      <t xml:space="preserve">    PRODUCTION OF MAJOR PRODUCTS BY PKWiU/PRODPOL</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</si>
  <si>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thousands t     </t>
    </r>
    <r>
      <rPr>
        <sz val="7"/>
        <color indexed="8"/>
        <rFont val="Arial"/>
        <family val="2"/>
        <charset val="238"/>
      </rPr>
      <t xml:space="preserve">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</si>
  <si>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</si>
  <si>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</si>
  <si>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</si>
  <si>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 xml:space="preserve"> Ptactwo gatunku
Gallus 
Domesticus 
(kura domowa)
 świeże 
lub schłodzone
</t>
    </r>
    <r>
      <rPr>
        <sz val="7"/>
        <color rgb="FF7D7D7D"/>
        <rFont val="Arial"/>
        <family val="2"/>
        <charset val="238"/>
      </rPr>
      <t xml:space="preserve">Fresh or chilled
fowls of the
species
gallus domesticus  </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</si>
  <si>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</si>
  <si>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</si>
  <si>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</si>
  <si>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</si>
  <si>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</si>
  <si>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t xml:space="preserve">Wody mineralne i wody gazowane, niesłodzone i niearomatyzowane 
w hl
</t>
    </r>
    <r>
      <rPr>
        <sz val="7"/>
        <color rgb="FF7D7D7D"/>
        <rFont val="Arial"/>
        <family val="2"/>
        <charset val="238"/>
      </rPr>
      <t>Mineral waters and sparkling waters, unsweetened and non-
-flavaured watters in hl</t>
    </r>
  </si>
  <si>
    <r>
      <t xml:space="preserve">Pieczywo świeże 
w tonach
</t>
    </r>
    <r>
      <rPr>
        <sz val="7"/>
        <color rgb="FF7D7D7D"/>
        <rFont val="Arial"/>
        <family val="2"/>
        <charset val="238"/>
      </rPr>
      <t>Bakery products 
in tonnes</t>
    </r>
    <r>
      <rPr>
        <sz val="7"/>
        <color indexed="8"/>
        <rFont val="Arial"/>
        <family val="2"/>
        <charset val="238"/>
      </rPr>
      <t xml:space="preserve">
</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</si>
  <si>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thousands m</t>
    </r>
    <r>
      <rPr>
        <vertAlign val="superscript"/>
        <sz val="7"/>
        <color rgb="FF7D7D7D"/>
        <rFont val="Arial"/>
        <family val="2"/>
        <charset val="238"/>
      </rPr>
      <t>2</t>
    </r>
  </si>
  <si>
    <r>
      <t xml:space="preserve">Obuwie (łącznie 
z gumowym)
</t>
    </r>
    <r>
      <rPr>
        <sz val="7"/>
        <color rgb="FF7D7D7D"/>
        <rFont val="Arial"/>
        <family val="2"/>
        <charset val="238"/>
      </rPr>
      <t xml:space="preserve">Footwear (including rubber)
</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</si>
  <si>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</si>
  <si>
    <r>
      <t xml:space="preserve">w tys. par
</t>
    </r>
    <r>
      <rPr>
        <sz val="7"/>
        <color rgb="FF7D7D7D"/>
        <rFont val="Arial"/>
        <family val="2"/>
        <charset val="238"/>
      </rPr>
      <t>in thousands pairs</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</si>
  <si>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</si>
  <si>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</si>
  <si>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</si>
  <si>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</si>
  <si>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</si>
  <si>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</si>
  <si>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t>                   SOLD  PRODUCTION  OF  CONSTRUCTION</t>
    </r>
    <r>
      <rPr>
        <vertAlign val="superscript"/>
        <sz val="9"/>
        <color rgb="FF7D7D7D"/>
        <rFont val="Arial"/>
        <family val="2"/>
        <charset val="238"/>
      </rPr>
      <t>ab</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</si>
  <si>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</si>
  <si>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</si>
  <si>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</si>
  <si>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t xml:space="preserve">roboty budowlane
specjalistyczne
</t>
    </r>
    <r>
      <rPr>
        <sz val="7"/>
        <color rgb="FF7D7D7D"/>
        <rFont val="Arial"/>
        <family val="2"/>
        <charset val="238"/>
      </rPr>
      <t xml:space="preserve">specialised 
construction
activities </t>
    </r>
  </si>
  <si>
    <r>
      <t>w milionach złotych             </t>
    </r>
    <r>
      <rPr>
        <sz val="7"/>
        <color rgb="FF7D7D7D"/>
        <rFont val="Arial"/>
        <family val="2"/>
        <charset val="238"/>
      </rPr>
      <t>   in PLN millions</t>
    </r>
  </si>
  <si>
    <r>
      <rPr>
        <b/>
        <sz val="7"/>
        <rFont val="Arial"/>
        <family val="2"/>
        <charset val="238"/>
      </rPr>
      <t>a</t>
    </r>
    <r>
      <rPr>
        <sz val="7"/>
        <rFont val="Arial"/>
        <family val="2"/>
        <charset val="238"/>
      </rPr>
      <t xml:space="preserve">  Wskaźniki dynamiki obliczono na podstawie wartości w cenach bieżących.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sz val="7"/>
        <rFont val="Arial"/>
        <family val="2"/>
        <charset val="238"/>
      </rPr>
      <t xml:space="preserve">  Bez podwykonawców.</t>
    </r>
    <r>
      <rPr>
        <b/>
        <sz val="7"/>
        <rFont val="Arial"/>
        <family val="2"/>
        <charset val="238"/>
      </rPr>
      <t xml:space="preserve">  </t>
    </r>
  </si>
  <si>
    <r>
      <rPr>
        <b/>
        <sz val="7"/>
        <color rgb="FF7D7D7D"/>
        <rFont val="Arial"/>
        <family val="2"/>
        <charset val="238"/>
      </rPr>
      <t xml:space="preserve">a </t>
    </r>
    <r>
      <rPr>
        <sz val="7"/>
        <color rgb="FF7D7D7D"/>
        <rFont val="Arial"/>
        <family val="2"/>
        <charset val="238"/>
      </rPr>
      <t>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r>
      <rPr>
        <b/>
        <i/>
        <sz val="7"/>
        <rFont val="Arial"/>
        <family val="2"/>
        <charset val="238"/>
      </rPr>
      <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</si>
  <si>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</si>
  <si>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</si>
  <si>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</si>
  <si>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</si>
  <si>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</si>
  <si>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</si>
  <si>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</si>
  <si>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</si>
  <si>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</si>
  <si>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</si>
  <si>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</si>
  <si>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</si>
  <si>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 xml:space="preserve"> 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</si>
  <si>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</si>
  <si>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</si>
  <si>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</si>
  <si>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</si>
  <si>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</si>
  <si>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</si>
  <si>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</si>
  <si>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</si>
  <si>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</si>
  <si>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</si>
  <si>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</si>
  <si>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 xml:space="preserve">a </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</si>
  <si>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</si>
  <si>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</si>
  <si>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</si>
  <si>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</si>
  <si>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</si>
  <si>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</si>
  <si>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</si>
  <si>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</si>
  <si>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</si>
  <si>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</si>
  <si>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</si>
  <si>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</si>
  <si>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</si>
  <si>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</si>
  <si>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</si>
  <si>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</si>
  <si>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</si>
  <si>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</si>
  <si>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</si>
  <si>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</si>
  <si>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</si>
  <si>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</si>
  <si>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</si>
  <si>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</si>
  <si>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</si>
  <si>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</si>
  <si>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</si>
  <si>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</si>
  <si>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</si>
  <si>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</si>
  <si>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</si>
  <si>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</si>
  <si>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</si>
  <si>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rPr>
        <b/>
        <sz val="7"/>
        <rFont val="Arial"/>
        <family val="2"/>
        <charset val="238"/>
      </rPr>
      <t xml:space="preserve">a  </t>
    </r>
    <r>
      <rPr>
        <sz val="7"/>
        <rFont val="Arial"/>
        <family val="2"/>
        <charset val="238"/>
      </rPr>
      <t>Patrz wyjaśnienia metodyczne pkt 30.</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</si>
  <si>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</si>
  <si>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</si>
  <si>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</si>
  <si>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</si>
  <si>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rPr>
        <b/>
        <sz val="7"/>
        <rFont val="Arial"/>
        <family val="2"/>
        <charset val="238"/>
      </rPr>
      <t xml:space="preserve">a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</si>
  <si>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</si>
  <si>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</si>
  <si>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</si>
  <si>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rPr>
        <b/>
        <sz val="7"/>
        <color rgb="FF7D7D7D"/>
        <rFont val="Arial"/>
        <family val="2"/>
        <charset val="238"/>
      </rPr>
      <t xml:space="preserve">a </t>
    </r>
    <r>
      <rPr>
        <sz val="7"/>
        <color rgb="FF7D7D7D"/>
        <rFont val="Arial"/>
        <family val="2"/>
        <charset val="238"/>
      </rPr>
      <t xml:space="preserve"> 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</si>
  <si>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 xml:space="preserve"> (cont.)</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</si>
  <si>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</si>
  <si>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</si>
  <si>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t>    against the family and guardianship</t>
  </si>
  <si>
    <r>
      <t>                  ASCERTAINED CRIMES AND RATES OF DETECTABILITY OF DELIQUENTS IN CRIMES IN THE
                  PERIOD  I–VI 2019</t>
    </r>
    <r>
      <rPr>
        <vertAlign val="superscript"/>
        <sz val="9"/>
        <color rgb="FF7D7D7D"/>
        <rFont val="Arial"/>
        <family val="2"/>
        <charset val="238"/>
      </rPr>
      <t>a</t>
    </r>
  </si>
  <si>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</si>
  <si>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</si>
  <si>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</si>
  <si>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</si>
  <si>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managining post and corruption in sport).  </t>
    </r>
    <r>
      <rPr>
        <b/>
        <sz val="7"/>
        <color rgb="FF7D7D7D"/>
        <rFont val="Arial"/>
        <family val="2"/>
        <charset val="238"/>
      </rPr>
      <t>c</t>
    </r>
    <r>
      <rPr>
        <sz val="7"/>
        <color rgb="FF7D7D7D"/>
        <rFont val="Arial"/>
        <family val="2"/>
        <charset val="238"/>
      </rPr>
      <t xml:space="preserve"> Excluding corruption under Art. 296a i 296b of the Criminal Code.</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</si>
  <si>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</si>
  <si>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</si>
  <si>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</si>
  <si>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</si>
  <si>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</si>
  <si>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</si>
  <si>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NATIONAL  ECONOMY  ENTITIES</t>
    </r>
    <r>
      <rPr>
        <vertAlign val="superscript"/>
        <sz val="9"/>
        <color rgb="FF7D7D7D"/>
        <rFont val="Arial"/>
        <family val="2"/>
        <charset val="238"/>
      </rPr>
      <t>ab</t>
    </r>
    <r>
      <rPr>
        <sz val="11"/>
        <color rgb="FF7D7D7D"/>
        <rFont val="Arial"/>
        <family val="2"/>
        <charset val="238"/>
      </rPr>
      <t xml:space="preserve">  </t>
    </r>
    <r>
      <rPr>
        <sz val="9"/>
        <color rgb="FF7D7D7D"/>
        <rFont val="Arial"/>
        <family val="2"/>
        <charset val="238"/>
      </rPr>
      <t>IN THE REGON REGISTER BY  SECTIONS   (cont.)</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</si>
  <si>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</si>
  <si>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</si>
  <si>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</si>
  <si>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</si>
  <si>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</si>
  <si>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</si>
  <si>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</si>
  <si>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</si>
  <si>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</si>
  <si>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</si>
  <si>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</si>
  <si>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xml:space="preserve">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</si>
  <si>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(cont.)</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</si>
  <si>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</si>
  <si>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</si>
  <si>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</si>
  <si>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</si>
  <si>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</si>
  <si>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</si>
  <si>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</si>
  <si>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</si>
  <si>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</si>
  <si>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</si>
  <si>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</si>
  <si>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</si>
  <si>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</si>
  <si>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</si>
  <si>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</si>
  <si>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                   POPULATION</t>
    </r>
    <r>
      <rPr>
        <vertAlign val="superscript"/>
        <sz val="9"/>
        <color rgb="FF7D7D7D"/>
        <rFont val="Arial"/>
        <family val="2"/>
        <charset val="238"/>
      </rPr>
      <t>a</t>
    </r>
    <r>
      <rPr>
        <sz val="9"/>
        <color rgb="FF7D7D7D"/>
        <rFont val="Arial"/>
        <family val="2"/>
        <charset val="238"/>
      </rPr>
      <t xml:space="preserve">  IN  2018</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</si>
  <si>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</si>
  <si>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</si>
  <si>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</si>
  <si>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</si>
  <si>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</si>
  <si>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</si>
  <si>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</si>
  <si>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</si>
  <si>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rPr>
        <b/>
        <sz val="7"/>
        <color indexed="8"/>
        <rFont val="Arial"/>
        <family val="2"/>
        <charset val="238"/>
      </rPr>
      <t xml:space="preserve">a </t>
    </r>
    <r>
      <rPr>
        <sz val="7"/>
        <color indexed="8"/>
        <rFont val="Arial"/>
        <family val="2"/>
        <charset val="238"/>
      </rPr>
      <t> Patrz wyjaśnienia metodyczne pkt 1.</t>
    </r>
  </si>
  <si>
    <r>
      <rPr>
        <b/>
        <sz val="7"/>
        <color rgb="FF7D7D7D"/>
        <rFont val="Arial"/>
        <family val="2"/>
        <charset val="238"/>
      </rPr>
      <t>a</t>
    </r>
    <r>
      <rPr>
        <sz val="7"/>
        <color rgb="FF7D7D7D"/>
        <rFont val="Arial"/>
        <family val="2"/>
        <charset val="238"/>
      </rPr>
      <t xml:space="preserve">  See methodological notes item 1.</t>
    </r>
  </si>
  <si>
    <r>
      <t xml:space="preserve">                   POPULATION</t>
    </r>
    <r>
      <rPr>
        <vertAlign val="superscript"/>
        <sz val="9"/>
        <color rgb="FF7D7D7D"/>
        <rFont val="Arial"/>
        <family val="2"/>
        <charset val="238"/>
      </rPr>
      <t>a</t>
    </r>
    <r>
      <rPr>
        <sz val="9"/>
        <color rgb="FF7D7D7D"/>
        <rFont val="Arial"/>
        <family val="2"/>
        <charset val="238"/>
      </rPr>
      <t xml:space="preserve">  IN  2018 (cont.)</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</si>
  <si>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</si>
  <si>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</si>
  <si>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1.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</si>
  <si>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</si>
  <si>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</si>
  <si>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</si>
  <si>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</si>
  <si>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</si>
  <si>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</si>
  <si>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</si>
  <si>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</si>
  <si>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</si>
  <si>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</si>
  <si>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</si>
  <si>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</si>
  <si>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 xml:space="preserve">                   POPULATION AND VITAL STATISTICS</t>
    </r>
    <r>
      <rPr>
        <vertAlign val="superscript"/>
        <sz val="9"/>
        <color rgb="FF7D7D7D"/>
        <rFont val="Arial"/>
        <family val="2"/>
        <charset val="238"/>
      </rPr>
      <t>a</t>
    </r>
    <r>
      <rPr>
        <sz val="9"/>
        <color rgb="FF7D7D7D"/>
        <rFont val="Arial"/>
        <family val="2"/>
        <charset val="238"/>
      </rPr>
      <t> IN 2018</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</si>
  <si>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 xml:space="preserve">b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</si>
  <si>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</si>
  <si>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</si>
  <si>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</si>
  <si>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Przyrost
naturalny</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</si>
  <si>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Małżeństwa
</t>
    </r>
    <r>
      <rPr>
        <sz val="7"/>
        <color rgb="FF7D7D7D"/>
        <rFont val="Arial"/>
        <family val="2"/>
        <charset val="238"/>
      </rPr>
      <t>Marriages</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</si>
  <si>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</si>
  <si>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 xml:space="preserve">d </t>
    </r>
  </si>
  <si>
    <r>
      <t>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</si>
  <si>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 xml:space="preserve">na 1000 ludności </t>
    </r>
    <r>
      <rPr>
        <sz val="7"/>
        <color indexed="8"/>
        <rFont val="Arial"/>
        <family val="2"/>
        <charset val="238"/>
      </rPr>
      <t>      </t>
    </r>
    <r>
      <rPr>
        <sz val="7"/>
        <color rgb="FF7D7D7D"/>
        <rFont val="Arial"/>
        <family val="2"/>
        <charset val="238"/>
      </rPr>
      <t xml:space="preserve">per 1000 population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</si>
  <si>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As of 31 XII. </t>
    </r>
    <r>
      <rPr>
        <b/>
        <sz val="7"/>
        <color rgb="FF7D7D7D"/>
        <rFont val="Arial"/>
        <family val="2"/>
        <charset val="238"/>
      </rPr>
      <t>c</t>
    </r>
    <r>
      <rPr>
        <sz val="7"/>
        <color rgb="FF7D7D7D"/>
        <rFont val="Arial"/>
        <family val="2"/>
        <charset val="238"/>
      </rPr>
      <t xml:space="preserve"> 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e</t>
    </r>
    <r>
      <rPr>
        <sz val="7"/>
        <color rgb="FF7D7D7D"/>
        <rFont val="Arial"/>
        <family val="2"/>
        <charset val="238"/>
      </rPr>
      <t xml:space="preserve">  Per 1000 live births.  </t>
    </r>
    <r>
      <rPr>
        <b/>
        <i/>
        <sz val="7"/>
        <color indexed="8"/>
        <rFont val="Arial"/>
        <family val="2"/>
        <charset val="238"/>
      </rPr>
      <t/>
    </r>
  </si>
  <si>
    <r>
      <t xml:space="preserve">                   POPULATION AND VITAL STATISTICS</t>
    </r>
    <r>
      <rPr>
        <vertAlign val="superscript"/>
        <sz val="9"/>
        <color rgb="FF7D7D7D"/>
        <rFont val="Arial"/>
        <family val="2"/>
        <charset val="238"/>
      </rPr>
      <t>a</t>
    </r>
    <r>
      <rPr>
        <sz val="9"/>
        <color rgb="FF7D7D7D"/>
        <rFont val="Arial"/>
        <family val="2"/>
        <charset val="238"/>
      </rPr>
      <t> IN 2018 (cont.)</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</si>
  <si>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b</t>
    </r>
  </si>
  <si>
    <r>
      <t>w liczbach bezwzględnych    </t>
    </r>
    <r>
      <rPr>
        <sz val="7"/>
        <color indexed="8"/>
        <rFont val="Arial"/>
        <family val="2"/>
        <charset val="238"/>
      </rPr>
      <t xml:space="preserve"> </t>
    </r>
    <r>
      <rPr>
        <sz val="7"/>
        <color rgb="FF7D7D7D"/>
        <rFont val="Arial"/>
        <family val="2"/>
        <charset val="238"/>
      </rPr>
      <t xml:space="preserve">in absolute numbers </t>
    </r>
  </si>
  <si>
    <r>
      <t xml:space="preserve">na 1000 ludności </t>
    </r>
    <r>
      <rPr>
        <sz val="7"/>
        <color indexed="8"/>
        <rFont val="Arial"/>
        <family val="2"/>
        <charset val="238"/>
      </rPr>
      <t>    </t>
    </r>
    <r>
      <rPr>
        <sz val="7"/>
        <color rgb="FF7D7D7D"/>
        <rFont val="Arial"/>
        <family val="2"/>
        <charset val="238"/>
      </rPr>
      <t xml:space="preserve">per 1000 population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</si>
  <si>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As of 31 XII. </t>
    </r>
    <r>
      <rPr>
        <b/>
        <sz val="7"/>
        <color rgb="FF7D7D7D"/>
        <rFont val="Arial"/>
        <family val="2"/>
        <charset val="238"/>
      </rPr>
      <t xml:space="preserve">c </t>
    </r>
    <r>
      <rPr>
        <sz val="7"/>
        <color rgb="FF7D7D7D"/>
        <rFont val="Arial"/>
        <family val="2"/>
        <charset val="238"/>
      </rPr>
      <t xml:space="preserve">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 xml:space="preserve">e </t>
    </r>
    <r>
      <rPr>
        <sz val="7"/>
        <color rgb="FF7D7D7D"/>
        <rFont val="Arial"/>
        <family val="2"/>
        <charset val="238"/>
      </rPr>
      <t xml:space="preserve">Per 1000 live births.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</si>
  <si>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</si>
  <si>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</si>
  <si>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</si>
  <si>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</si>
  <si>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</si>
  <si>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</si>
  <si>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</si>
  <si>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rPr>
        <b/>
        <sz val="7"/>
        <color rgb="FF7D7D7D"/>
        <rFont val="Arial"/>
        <family val="2"/>
        <charset val="238"/>
      </rPr>
      <t xml:space="preserve">a  </t>
    </r>
    <r>
      <rPr>
        <sz val="7"/>
        <color rgb="FF7D7D7D"/>
        <rFont val="Arial"/>
        <family val="2"/>
        <charset val="238"/>
      </rPr>
      <t xml:space="preserve"> See methodological notes item 4.</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</si>
  <si>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</si>
  <si>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</si>
  <si>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</si>
  <si>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</si>
  <si>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</si>
  <si>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</si>
  <si>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</si>
  <si>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</si>
  <si>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średnim zawodowym</t>
    </r>
    <r>
      <rPr>
        <vertAlign val="superscript"/>
        <sz val="7"/>
        <color indexed="8"/>
        <rFont val="Arial"/>
        <family val="2"/>
        <charset val="238"/>
      </rPr>
      <t xml:space="preserve">a
</t>
    </r>
    <r>
      <rPr>
        <sz val="7"/>
        <color rgb="FF7D7D7D"/>
        <rFont val="Arial"/>
        <family val="2"/>
        <charset val="238"/>
      </rPr>
      <t>vocational secondary</t>
    </r>
    <r>
      <rPr>
        <vertAlign val="superscript"/>
        <sz val="7"/>
        <color rgb="FF7D7D7D"/>
        <rFont val="Arial"/>
        <family val="2"/>
        <charset val="238"/>
      </rPr>
      <t xml:space="preserve">a </t>
    </r>
  </si>
  <si>
    <r>
      <t xml:space="preserve">średnim ogólnokształcącym
</t>
    </r>
    <r>
      <rPr>
        <sz val="7"/>
        <color rgb="FF7D7D7D"/>
        <rFont val="Arial"/>
        <family val="2"/>
        <charset val="238"/>
      </rPr>
      <t xml:space="preserve">general secondary </t>
    </r>
  </si>
  <si>
    <r>
      <t xml:space="preserve">zasadniczym zawodowym 
</t>
    </r>
    <r>
      <rPr>
        <sz val="7"/>
        <color rgb="FF7D7D7D"/>
        <rFont val="Arial"/>
        <family val="2"/>
        <charset val="238"/>
      </rPr>
      <t xml:space="preserve">basic vocational </t>
    </r>
  </si>
  <si>
    <r>
      <t xml:space="preserve">gimnazjalnym 
i niższym 
</t>
    </r>
    <r>
      <rPr>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</si>
  <si>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</si>
  <si>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rPr>
        <b/>
        <sz val="7"/>
        <color rgb="FF7D7D7D"/>
        <rFont val="Arial"/>
        <family val="2"/>
        <charset val="238"/>
      </rPr>
      <t xml:space="preserve">a </t>
    </r>
    <r>
      <rPr>
        <sz val="7"/>
        <color rgb="FF7D7D7D"/>
        <rFont val="Arial"/>
        <family val="2"/>
        <charset val="238"/>
      </rPr>
      <t>Including post-secondary education.</t>
    </r>
  </si>
  <si>
    <r>
      <t xml:space="preserve">a </t>
    </r>
    <r>
      <rPr>
        <sz val="7"/>
        <color rgb="FF7D7D7D"/>
        <rFont val="Arial"/>
        <family val="2"/>
        <charset val="238"/>
      </rPr>
      <t>Including post-secondary education.</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</si>
  <si>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</si>
  <si>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</si>
  <si>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Powierzchnia użytkowa
mieszkań w tys. m</t>
    </r>
    <r>
      <rPr>
        <vertAlign val="superscript"/>
        <sz val="7"/>
        <color indexed="8"/>
        <rFont val="Arial"/>
        <family val="2"/>
        <charset val="238"/>
      </rPr>
      <t xml:space="preserve">2 
</t>
    </r>
    <r>
      <rPr>
        <sz val="7"/>
        <color rgb="FF7D7D7D"/>
        <rFont val="Arial"/>
        <family val="2"/>
        <charset val="238"/>
      </rPr>
      <t>Usable floor space
in thous. m</t>
    </r>
    <r>
      <rPr>
        <vertAlign val="superscript"/>
        <sz val="7"/>
        <color rgb="FF7D7D7D"/>
        <rFont val="Arial"/>
        <family val="2"/>
        <charset val="238"/>
      </rPr>
      <t>2</t>
    </r>
    <r>
      <rPr>
        <sz val="7"/>
        <color rgb="FF7D7D7D"/>
        <rFont val="Arial"/>
        <family val="2"/>
        <charset val="238"/>
      </rPr>
      <t xml:space="preserve">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</si>
  <si>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</si>
  <si>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</si>
  <si>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</si>
  <si>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ASCERTAINED CRIMES IN THE PERIOD  I-VI 2019</t>
    </r>
    <r>
      <rPr>
        <vertAlign val="superscript"/>
        <sz val="9"/>
        <color rgb="FF7D7D7D"/>
        <rFont val="Arial"/>
        <family val="2"/>
        <charset val="238"/>
      </rPr>
      <t>a</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</si>
  <si>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</si>
  <si>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</si>
  <si>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</si>
  <si>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</si>
  <si>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</si>
  <si>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</si>
  <si>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</si>
  <si>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</si>
  <si>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                  ASCERTAINED CRIMES IN THE PERIOD I-VI 2019</t>
    </r>
    <r>
      <rPr>
        <vertAlign val="superscript"/>
        <sz val="9"/>
        <color rgb="FF7D7D7D"/>
        <rFont val="Arial"/>
        <family val="2"/>
        <charset val="238"/>
      </rPr>
      <t xml:space="preserve">a </t>
    </r>
    <r>
      <rPr>
        <sz val="9"/>
        <color rgb="FF7D7D7D"/>
        <rFont val="Arial"/>
        <family val="2"/>
        <charset val="238"/>
      </rPr>
      <t xml:space="preserve"> (cont.)</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</si>
  <si>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</si>
  <si>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</si>
  <si>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                 RATES OF DETECTABILITY OF DELINQUENTS IN CRIMES
                 IN THE PERIOD I-VI 2019</t>
    </r>
    <r>
      <rPr>
        <vertAlign val="superscript"/>
        <sz val="8.6999999999999993"/>
        <color rgb="FF7D7D7D"/>
        <rFont val="Arial"/>
        <family val="2"/>
        <charset val="238"/>
      </rPr>
      <t>a</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</si>
  <si>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</si>
  <si>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</si>
  <si>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</si>
  <si>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</si>
  <si>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                 RATES OF DETECTABILITY OF DELINQUENTS IN CRIMES 
                 IN THE PERIOD I-VI 2019</t>
    </r>
    <r>
      <rPr>
        <vertAlign val="superscript"/>
        <sz val="8.6999999999999993"/>
        <color rgb="FF7D7D7D"/>
        <rFont val="Arial"/>
        <family val="2"/>
        <charset val="238"/>
      </rPr>
      <t>a</t>
    </r>
    <r>
      <rPr>
        <sz val="8.6999999999999993"/>
        <color rgb="FF7D7D7D"/>
        <rFont val="Arial"/>
        <family val="2"/>
        <charset val="238"/>
      </rPr>
      <t xml:space="preserve"> (cont.)</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</si>
  <si>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</si>
  <si>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</si>
  <si>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</si>
  <si>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</si>
  <si>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</si>
  <si>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</si>
  <si>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</si>
  <si>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</si>
  <si>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                  ENTITIES OF THE NATIONAL ECONOMY</t>
    </r>
    <r>
      <rPr>
        <vertAlign val="superscript"/>
        <sz val="9"/>
        <color rgb="FF7D7D7D"/>
        <rFont val="Arial"/>
        <family val="2"/>
        <charset val="238"/>
      </rPr>
      <t xml:space="preserve">ab </t>
    </r>
    <r>
      <rPr>
        <sz val="9"/>
        <color rgb="FF7D7D7D"/>
        <rFont val="Arial"/>
        <family val="2"/>
        <charset val="238"/>
      </rPr>
      <t xml:space="preserve">IN THE REGON REGISTER IN 2019 </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</si>
  <si>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</si>
  <si>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</si>
  <si>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</si>
  <si>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</si>
  <si>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</si>
  <si>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</si>
  <si>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</si>
  <si>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</si>
  <si>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</si>
  <si>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</si>
  <si>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2019 (cont.)</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</si>
  <si>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</si>
  <si>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</si>
  <si>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</si>
  <si>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</si>
  <si>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</si>
  <si>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</si>
  <si>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2019 (cont.)</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</si>
  <si>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</si>
  <si>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</si>
  <si>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</si>
  <si>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</si>
  <si>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</si>
  <si>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</si>
  <si>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</si>
  <si>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</si>
  <si>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</si>
  <si>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</si>
  <si>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</si>
  <si>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</si>
  <si>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</si>
  <si>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</si>
  <si>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ENTITIES  OF  THE  NATIONAL  ECONOMY</t>
    </r>
    <r>
      <rPr>
        <vertAlign val="superscript"/>
        <sz val="9"/>
        <color rgb="FF7D7D7D"/>
        <rFont val="Times New Roman"/>
        <family val="1"/>
        <charset val="238"/>
      </rPr>
      <t>ab</t>
    </r>
    <r>
      <rPr>
        <sz val="9"/>
        <color rgb="FF7D7D7D"/>
        <rFont val="Arial"/>
        <family val="2"/>
        <charset val="238"/>
      </rPr>
      <t xml:space="preserve">  IN THE REGON REGISTER IN  2019 (cont.)</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</si>
  <si>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</si>
  <si>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</si>
  <si>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</si>
  <si>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</si>
  <si>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</si>
  <si>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</si>
  <si>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</si>
  <si>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</si>
  <si>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</si>
  <si>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</si>
  <si>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</si>
  <si>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</si>
  <si>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</si>
  <si>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</si>
  <si>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</si>
  <si>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</si>
  <si>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</si>
  <si>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</si>
  <si>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</si>
  <si>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</si>
  <si>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</si>
  <si>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</si>
  <si>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</si>
  <si>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</si>
  <si>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</si>
  <si>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</si>
  <si>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 b</t>
    </r>
    <r>
      <rPr>
        <sz val="7"/>
        <color rgb="FF7D7D7D"/>
        <rFont val="Arial"/>
        <family val="2"/>
        <charset val="238"/>
      </rPr>
      <t xml:space="preserve">  End of period. </t>
    </r>
    <r>
      <rPr>
        <b/>
        <sz val="7"/>
        <color rgb="FF7D7D7D"/>
        <rFont val="Arial"/>
        <family val="2"/>
        <charset val="238"/>
      </rPr>
      <t xml:space="preserve"> c </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</si>
  <si>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</si>
  <si>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</si>
  <si>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</si>
  <si>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</si>
  <si>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</si>
  <si>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</si>
  <si>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</si>
  <si>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</si>
  <si>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rPr>
        <b/>
        <sz val="7"/>
        <color indexed="8"/>
        <rFont val="Arial"/>
        <family val="2"/>
        <charset val="238"/>
      </rPr>
      <t>a</t>
    </r>
    <r>
      <rPr>
        <sz val="7"/>
        <color indexed="8"/>
        <rFont val="Arial"/>
        <family val="2"/>
        <charset val="238"/>
      </rPr>
      <t xml:space="preserve">  Patrz wyjaśnienia metodyczne pkt 17. </t>
    </r>
    <r>
      <rPr>
        <b/>
        <sz val="7"/>
        <color indexed="8"/>
        <rFont val="Arial"/>
        <family val="2"/>
        <charset val="238"/>
      </rPr>
      <t> b</t>
    </r>
    <r>
      <rPr>
        <sz val="7"/>
        <color indexed="8"/>
        <rFont val="Arial"/>
        <family val="2"/>
        <charset val="238"/>
      </rPr>
      <t xml:space="preserve">  Patrz wyjaśnienia metodyczne pkt 16. </t>
    </r>
  </si>
  <si>
    <r>
      <rPr>
        <b/>
        <sz val="7"/>
        <color rgb="FF7D7D7D"/>
        <rFont val="Arial"/>
        <family val="2"/>
        <charset val="238"/>
      </rPr>
      <t xml:space="preserve">a </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 See methodological notes item 16.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</si>
  <si>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</si>
  <si>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</si>
  <si>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</si>
  <si>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</si>
  <si>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</si>
  <si>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</si>
  <si>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</si>
  <si>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</si>
  <si>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</si>
  <si>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rPr>
        <b/>
        <sz val="7"/>
        <color indexed="8"/>
        <rFont val="Arial"/>
        <family val="2"/>
        <charset val="238"/>
      </rPr>
      <t>a</t>
    </r>
    <r>
      <rPr>
        <sz val="7"/>
        <color indexed="8"/>
        <rFont val="Arial"/>
        <family val="2"/>
        <charset val="238"/>
      </rPr>
      <t xml:space="preserve">  Patrz wyjaśnienia metodyczne pkt 16.  </t>
    </r>
    <r>
      <rPr>
        <b/>
        <sz val="7"/>
        <color indexed="8"/>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</si>
  <si>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 xml:space="preserve">a </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</si>
  <si>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</si>
  <si>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</si>
  <si>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PLN millions</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</si>
  <si>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</si>
  <si>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</si>
  <si>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rPr>
        <b/>
        <sz val="7"/>
        <color indexed="8"/>
        <rFont val="Arial"/>
        <family val="2"/>
        <charset val="238"/>
      </rPr>
      <t>a</t>
    </r>
    <r>
      <rPr>
        <sz val="7"/>
        <color indexed="8"/>
        <rFont val="Arial"/>
        <family val="2"/>
        <charset val="238"/>
      </rPr>
      <t xml:space="preserve">  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sz val="7"/>
        <color indexed="8"/>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</si>
  <si>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</si>
  <si>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t xml:space="preserve">WOJEWÓDZTWA
</t>
    </r>
    <r>
      <rPr>
        <sz val="7"/>
        <color rgb="FF7D7D7D"/>
        <rFont val="Arial"/>
        <family val="2"/>
        <charset val="238"/>
      </rPr>
      <t xml:space="preserve">VOIVODSHIPS </t>
    </r>
  </si>
  <si>
    <r>
      <t>Ludność</t>
    </r>
    <r>
      <rPr>
        <vertAlign val="superscript"/>
        <sz val="7"/>
        <rFont val="Arial"/>
        <family val="2"/>
        <charset val="238"/>
      </rPr>
      <t>a</t>
    </r>
    <r>
      <rPr>
        <sz val="7"/>
        <rFont val="Arial"/>
        <family val="2"/>
        <charset val="238"/>
      </rPr>
      <t xml:space="preserve">  – stan w dniu 31 XII 2018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December 31, 2018   </t>
    </r>
  </si>
  <si>
    <r>
      <t xml:space="preserve">Ruch naturalny ludności w 2018 r.
</t>
    </r>
    <r>
      <rPr>
        <sz val="7"/>
        <color rgb="FF7D7D7D"/>
        <rFont val="Arial"/>
        <family val="2"/>
        <charset val="238"/>
      </rPr>
      <t>Vital statistics in 2018</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</si>
  <si>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</si>
  <si>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</si>
  <si>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</si>
  <si>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</si>
  <si>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</si>
  <si>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</si>
  <si>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</si>
  <si>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</si>
  <si>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</si>
  <si>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</si>
  <si>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</si>
  <si>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</si>
  <si>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</si>
  <si>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t xml:space="preserve">Bezrobotni zarejestrowani  – stan w końcu czerwca 2019 r.                                                                                   
</t>
    </r>
    <r>
      <rPr>
        <sz val="7"/>
        <color rgb="FF7D7D7D"/>
        <rFont val="Arial"/>
        <family val="2"/>
        <charset val="238"/>
      </rPr>
      <t>Registered unemployed persons – end of June 2019</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</si>
  <si>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</si>
  <si>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Liczba zarejestro-
wanych bezro-
botnych na 1 ofertę
pracy –
 w czerwcu 2019 r. 
</t>
    </r>
    <r>
      <rPr>
        <sz val="7"/>
        <color rgb="FF7D7D7D"/>
        <rFont val="Arial"/>
        <family val="2"/>
        <charset val="238"/>
      </rPr>
      <t>Number of 
unemployed 
persons, registered 
per 1 job 
advertisement – 
in June 2019</t>
    </r>
  </si>
  <si>
    <r>
      <t xml:space="preserve">Bezrobotni – w czerwcu 2019 r.
</t>
    </r>
    <r>
      <rPr>
        <sz val="7"/>
        <color rgb="FF7D7D7D"/>
        <rFont val="Arial"/>
        <family val="2"/>
        <charset val="238"/>
      </rPr>
      <t>Unemployed persons – in June 2019</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</si>
  <si>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</si>
  <si>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</si>
  <si>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</si>
  <si>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</si>
  <si>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</si>
  <si>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rPr>
        <b/>
        <sz val="7"/>
        <color indexed="8"/>
        <rFont val="Arial"/>
        <family val="2"/>
        <charset val="238"/>
      </rPr>
      <t xml:space="preserve">a </t>
    </r>
    <r>
      <rPr>
        <sz val="7"/>
        <color indexed="8"/>
        <rFont val="Arial"/>
        <family val="2"/>
        <charset val="238"/>
      </rPr>
      <t xml:space="preserve"> 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</si>
  <si>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</si>
  <si>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t xml:space="preserve">Ceny wybranych produktów rolnych i zwierząt gospodarskich uzyskiwane przez rolników na targowiskach – w czerwcu 2019 r.    
</t>
    </r>
    <r>
      <rPr>
        <sz val="7"/>
        <color rgb="FF7D7D7D"/>
        <rFont val="Arial"/>
        <family val="2"/>
        <charset val="238"/>
      </rPr>
      <t>Marketplace prices of selected agricultural products and livestock – in June 2019</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</si>
  <si>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</si>
  <si>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</si>
  <si>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</si>
  <si>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prosię na chów
</t>
    </r>
    <r>
      <rPr>
        <sz val="7"/>
        <color rgb="FF7D7D7D"/>
        <rFont val="Arial"/>
        <family val="2"/>
        <charset val="238"/>
      </rPr>
      <t xml:space="preserve">piglet </t>
    </r>
  </si>
  <si>
    <r>
      <t xml:space="preserve">w zł 
za 1dt
</t>
    </r>
    <r>
      <rPr>
        <sz val="7"/>
        <color rgb="FF7D7D7D"/>
        <rFont val="Arial"/>
        <family val="2"/>
        <charset val="238"/>
      </rPr>
      <t xml:space="preserve">in PLN
per dt </t>
    </r>
  </si>
  <si>
    <r>
      <t xml:space="preserve">w zł
za 1dt
</t>
    </r>
    <r>
      <rPr>
        <sz val="7"/>
        <color rgb="FF7D7D7D"/>
        <rFont val="Arial"/>
        <family val="2"/>
        <charset val="238"/>
      </rPr>
      <t xml:space="preserve">in PLN
per dt </t>
    </r>
  </si>
  <si>
    <r>
      <t xml:space="preserve">w zł
za 1 szt. 
</t>
    </r>
    <r>
      <rPr>
        <sz val="7"/>
        <color rgb="FF7D7D7D"/>
        <rFont val="Arial"/>
        <family val="2"/>
        <charset val="238"/>
      </rPr>
      <t xml:space="preserve">in PLN 
per head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</si>
  <si>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</si>
  <si>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</si>
  <si>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</si>
  <si>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</si>
  <si>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</si>
  <si>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</si>
  <si>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 tysiącach sztuk
</t>
    </r>
    <r>
      <rPr>
        <sz val="7"/>
        <color rgb="FF7D7D7D"/>
        <rFont val="Arial"/>
        <family val="2"/>
        <charset val="238"/>
      </rPr>
      <t>in thousands  heads</t>
    </r>
    <r>
      <rPr>
        <sz val="7"/>
        <color indexed="8"/>
        <rFont val="Arial"/>
        <family val="2"/>
        <charset val="238"/>
      </rPr>
      <t xml:space="preserve"> </t>
    </r>
  </si>
  <si>
    <r>
      <t xml:space="preserve">w tysiącach  sztuk
</t>
    </r>
    <r>
      <rPr>
        <sz val="7"/>
        <color rgb="FF7D7D7D"/>
        <rFont val="Arial"/>
        <family val="2"/>
        <charset val="238"/>
      </rPr>
      <t>in thousands heads</t>
    </r>
    <r>
      <rPr>
        <sz val="7"/>
        <color indexed="8"/>
        <rFont val="Arial"/>
        <family val="2"/>
        <charset val="238"/>
      </rPr>
      <t xml:space="preserve"> </t>
    </r>
  </si>
  <si>
    <r>
      <t xml:space="preserve">w tysiącach  sztuk
</t>
    </r>
    <r>
      <rPr>
        <sz val="7"/>
        <color rgb="FF7D7D7D"/>
        <rFont val="Arial"/>
        <family val="2"/>
        <charset val="238"/>
      </rPr>
      <t xml:space="preserve">in thousands  heads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</si>
  <si>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</si>
  <si>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</si>
  <si>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</si>
  <si>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</si>
  <si>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</si>
  <si>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przeciętne wynagrodzenia
miesięczne brutto 
</t>
    </r>
    <r>
      <rPr>
        <sz val="7"/>
        <color rgb="FF7D7D7D"/>
        <rFont val="Arial"/>
        <family val="2"/>
        <charset val="238"/>
      </rPr>
      <t xml:space="preserve">average monthly gross 
wages and salaries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</si>
  <si>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</si>
  <si>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</si>
  <si>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przeciętne wynagrodzenia
miesięczne brutto
</t>
    </r>
    <r>
      <rPr>
        <sz val="7"/>
        <color rgb="FF7D7D7D"/>
        <rFont val="Arial"/>
        <family val="2"/>
        <charset val="238"/>
      </rPr>
      <t xml:space="preserve">average monthly gross
wages and salaries </t>
    </r>
  </si>
  <si>
    <r>
      <t xml:space="preserve">w mln zł 
</t>
    </r>
    <r>
      <rPr>
        <sz val="7"/>
        <color rgb="FF7D7D7D"/>
        <rFont val="Arial"/>
        <family val="2"/>
        <charset val="238"/>
      </rPr>
      <t xml:space="preserve">in PLN millions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</si>
  <si>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</si>
  <si>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r>
      <t xml:space="preserve">a  </t>
    </r>
    <r>
      <rPr>
        <sz val="7"/>
        <color rgb="FF7D7D7D"/>
        <rFont val="Arial"/>
        <family val="2"/>
        <charset val="238"/>
      </rPr>
      <t xml:space="preserve">See general notes item 11. </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</si>
  <si>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t xml:space="preserve">Mieszkania oddane do użytkowania – w okresie I–VI 2019 r.
</t>
    </r>
    <r>
      <rPr>
        <sz val="7"/>
        <color rgb="FF7D7D7D"/>
        <rFont val="Arial"/>
        <family val="2"/>
        <charset val="238"/>
      </rPr>
      <t>Dwellings completed – in the period I–VI 2019</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</si>
  <si>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</si>
  <si>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</si>
  <si>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</si>
  <si>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</si>
  <si>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w tys. m</t>
    </r>
    <r>
      <rPr>
        <vertAlign val="superscript"/>
        <sz val="7"/>
        <color indexed="8"/>
        <rFont val="Arial"/>
        <family val="2"/>
        <charset val="238"/>
      </rPr>
      <t xml:space="preserve">2 
</t>
    </r>
    <r>
      <rPr>
        <sz val="7"/>
        <color rgb="FF7D7D7D"/>
        <rFont val="Arial"/>
        <family val="2"/>
        <charset val="238"/>
      </rPr>
      <t>in thousands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</si>
  <si>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thousands sq. m</t>
    </r>
    <r>
      <rPr>
        <vertAlign val="superscript"/>
        <sz val="7"/>
        <color rgb="FF7D7D7D"/>
        <rFont val="Arial"/>
        <family val="2"/>
        <charset val="238"/>
      </rPr>
      <t xml:space="preserve"> </t>
    </r>
  </si>
  <si>
    <r>
      <t xml:space="preserve">    </t>
    </r>
    <r>
      <rPr>
        <b/>
        <sz val="7"/>
        <color theme="1"/>
        <rFont val="Arial"/>
        <family val="2"/>
        <charset val="238"/>
      </rPr>
      <t xml:space="preserve">U w a g a. </t>
    </r>
    <r>
      <rPr>
        <sz val="7"/>
        <color theme="1"/>
        <rFont val="Arial"/>
        <family val="2"/>
        <charset val="238"/>
      </rPr>
      <t xml:space="preserve">Dane pobrano z Krajowego Systemu Informacji Policji w dniu 22.07.2019 r.              </t>
    </r>
  </si>
  <si>
    <t>709*</t>
  </si>
  <si>
    <t>71,0*</t>
  </si>
  <si>
    <t>64,5*</t>
  </si>
  <si>
    <t>106,3*</t>
  </si>
  <si>
    <t>1154*</t>
  </si>
  <si>
    <t>98,7*</t>
  </si>
  <si>
    <t>102,5*</t>
  </si>
  <si>
    <t>961*</t>
  </si>
  <si>
    <t>80,2*</t>
  </si>
  <si>
    <t>83,3*</t>
  </si>
  <si>
    <t>1714*</t>
  </si>
  <si>
    <t>156,1*</t>
  </si>
  <si>
    <t>178,4*</t>
  </si>
  <si>
    <t>1070*</t>
  </si>
  <si>
    <t>98,2*</t>
  </si>
  <si>
    <t>62,4*</t>
  </si>
  <si>
    <t>796*</t>
  </si>
  <si>
    <t>88,3*</t>
  </si>
  <si>
    <t>74,4*</t>
  </si>
  <si>
    <t>1170*</t>
  </si>
  <si>
    <t>106,4*</t>
  </si>
  <si>
    <t>147,0*</t>
  </si>
  <si>
    <t>105,2*</t>
  </si>
  <si>
    <t>105,3*</t>
  </si>
  <si>
    <t>105,1*</t>
  </si>
  <si>
    <r>
      <t>4283,73</t>
    </r>
    <r>
      <rPr>
        <vertAlign val="superscript"/>
        <sz val="8"/>
        <color theme="1"/>
        <rFont val="Arial"/>
        <family val="2"/>
        <charset val="238"/>
      </rPr>
      <t>e</t>
    </r>
    <r>
      <rPr>
        <sz val="8"/>
        <color theme="1"/>
        <rFont val="Arial"/>
        <family val="2"/>
        <charset val="238"/>
      </rPr>
      <t>*</t>
    </r>
  </si>
  <si>
    <t>102,8*</t>
  </si>
  <si>
    <t>102,2*</t>
  </si>
  <si>
    <r>
      <t>72,74</t>
    </r>
    <r>
      <rPr>
        <vertAlign val="superscript"/>
        <sz val="8"/>
        <color theme="1"/>
        <rFont val="Arial"/>
        <family val="2"/>
        <charset val="238"/>
      </rPr>
      <t>b</t>
    </r>
  </si>
  <si>
    <t>-10406,2*</t>
  </si>
  <si>
    <r>
      <t>105,8</t>
    </r>
    <r>
      <rPr>
        <b/>
        <vertAlign val="superscript"/>
        <sz val="8"/>
        <color theme="1"/>
        <rFont val="Arial"/>
        <family val="2"/>
        <charset val="238"/>
      </rPr>
      <t>e</t>
    </r>
  </si>
  <si>
    <r>
      <t>113,7</t>
    </r>
    <r>
      <rPr>
        <b/>
        <vertAlign val="superscript"/>
        <sz val="8"/>
        <color theme="1"/>
        <rFont val="Arial"/>
        <family val="2"/>
        <charset val="238"/>
      </rPr>
      <t>e</t>
    </r>
  </si>
  <si>
    <r>
      <t>112,2</t>
    </r>
    <r>
      <rPr>
        <b/>
        <vertAlign val="superscript"/>
        <sz val="8"/>
        <color theme="1"/>
        <rFont val="Arial"/>
        <family val="2"/>
        <charset val="238"/>
      </rPr>
      <t>e</t>
    </r>
  </si>
  <si>
    <r>
      <rPr>
        <b/>
        <sz val="7"/>
        <color theme="1"/>
        <rFont val="Arial"/>
        <family val="2"/>
        <charset val="238"/>
      </rPr>
      <t>U w a g a</t>
    </r>
    <r>
      <rPr>
        <sz val="7"/>
        <color theme="1"/>
        <rFont val="Arial"/>
        <family val="2"/>
        <charset val="238"/>
      </rPr>
      <t>. Dane pobrano z Systemu Ewidencji Wypadków i Kolizji w dniu 22.07.2019 r.</t>
    </r>
  </si>
  <si>
    <r>
      <rPr>
        <b/>
        <sz val="7"/>
        <color theme="1"/>
        <rFont val="Arial"/>
        <family val="2"/>
        <charset val="238"/>
      </rPr>
      <t xml:space="preserve">U w a g a. </t>
    </r>
    <r>
      <rPr>
        <sz val="7"/>
        <color theme="1"/>
        <rFont val="Arial"/>
        <family val="2"/>
        <charset val="238"/>
      </rPr>
      <t xml:space="preserve">Dane pobrano z Krajowego Systemu Informacji Policji w dniu 22.07.2019 r.   
Ź r ó d ł o: dane Komendy Głównej Policji.      </t>
    </r>
  </si>
  <si>
    <r>
      <rPr>
        <b/>
        <sz val="7"/>
        <color theme="1"/>
        <rFont val="Arial"/>
        <family val="2"/>
        <charset val="238"/>
      </rPr>
      <t>U w a g a</t>
    </r>
    <r>
      <rPr>
        <sz val="7"/>
        <color theme="1"/>
        <rFont val="Arial"/>
        <family val="2"/>
        <charset val="238"/>
      </rPr>
      <t xml:space="preserve">. Dane pobrano z Krajowego Systemu Informacji Policji w dniu 22.07.2019 r.   
Ź r ó d ł o: dane Komendy Głównej Policji.      </t>
    </r>
  </si>
  <si>
    <t>U w a g a. Dane pobrano z Krajowego Systemu Informacji Policji w dniu 22.07.2019 r.
Ź r ó d ł o: dane Komendy Głównej Policji.</t>
  </si>
  <si>
    <t>U w a g a. Dane pobrano z Krajowego Systemu Informacji Policji w dniu 22.07.2019 r.    
Ź r ó d ł o: dane Komendy Głównej Policji.</t>
  </si>
  <si>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 xml:space="preserve"> Pigs</t>
    </r>
    <r>
      <rPr>
        <vertAlign val="superscript"/>
        <sz val="7"/>
        <color rgb="FF7D7D7D"/>
        <rFont val="Arial"/>
        <family val="2"/>
        <charset val="238"/>
      </rPr>
      <t>b</t>
    </r>
  </si>
  <si>
    <r>
      <t>138773</t>
    </r>
    <r>
      <rPr>
        <vertAlign val="superscript"/>
        <sz val="8"/>
        <color theme="1"/>
        <rFont val="Arial"/>
        <family val="2"/>
        <charset val="238"/>
      </rPr>
      <t>e</t>
    </r>
  </si>
  <si>
    <r>
      <t>114200</t>
    </r>
    <r>
      <rPr>
        <vertAlign val="superscript"/>
        <sz val="8"/>
        <color theme="1"/>
        <rFont val="Arial"/>
        <family val="2"/>
        <charset val="238"/>
      </rPr>
      <t>e</t>
    </r>
  </si>
  <si>
    <r>
      <t>4370</t>
    </r>
    <r>
      <rPr>
        <vertAlign val="superscript"/>
        <sz val="8"/>
        <color theme="1"/>
        <rFont val="Arial"/>
        <family val="2"/>
        <charset val="238"/>
      </rPr>
      <t>e</t>
    </r>
  </si>
  <si>
    <r>
      <t>38226</t>
    </r>
    <r>
      <rPr>
        <vertAlign val="superscript"/>
        <sz val="8"/>
        <color theme="1"/>
        <rFont val="Arial"/>
        <family val="2"/>
        <charset val="238"/>
      </rPr>
      <t>f</t>
    </r>
  </si>
  <si>
    <r>
      <t>30463</t>
    </r>
    <r>
      <rPr>
        <vertAlign val="superscript"/>
        <sz val="8"/>
        <color theme="1"/>
        <rFont val="Arial"/>
        <family val="2"/>
        <charset val="238"/>
      </rPr>
      <t>f</t>
    </r>
  </si>
  <si>
    <r>
      <t>913</t>
    </r>
    <r>
      <rPr>
        <vertAlign val="superscript"/>
        <sz val="8"/>
        <color theme="1"/>
        <rFont val="Arial"/>
        <family val="2"/>
        <charset val="238"/>
      </rPr>
      <t>f</t>
    </r>
  </si>
  <si>
    <r>
      <t>72538</t>
    </r>
    <r>
      <rPr>
        <vertAlign val="superscript"/>
        <sz val="8"/>
        <color theme="1"/>
        <rFont val="Arial"/>
        <family val="2"/>
        <charset val="238"/>
      </rPr>
      <t>g</t>
    </r>
  </si>
  <si>
    <r>
      <t>58913</t>
    </r>
    <r>
      <rPr>
        <vertAlign val="superscript"/>
        <sz val="8"/>
        <color theme="1"/>
        <rFont val="Arial"/>
        <family val="2"/>
        <charset val="238"/>
      </rPr>
      <t>g</t>
    </r>
  </si>
  <si>
    <r>
      <t>1648</t>
    </r>
    <r>
      <rPr>
        <vertAlign val="superscript"/>
        <sz val="8"/>
        <color theme="1"/>
        <rFont val="Arial"/>
        <family val="2"/>
        <charset val="238"/>
      </rPr>
      <t>g</t>
    </r>
  </si>
  <si>
    <r>
      <t>88729</t>
    </r>
    <r>
      <rPr>
        <vertAlign val="superscript"/>
        <sz val="8"/>
        <color theme="1"/>
        <rFont val="Arial"/>
        <family val="2"/>
        <charset val="238"/>
      </rPr>
      <t>h</t>
    </r>
  </si>
  <si>
    <r>
      <t>70466</t>
    </r>
    <r>
      <rPr>
        <vertAlign val="superscript"/>
        <sz val="8"/>
        <color theme="1"/>
        <rFont val="Arial"/>
        <family val="2"/>
        <charset val="238"/>
      </rPr>
      <t>h</t>
    </r>
  </si>
  <si>
    <r>
      <t>2533</t>
    </r>
    <r>
      <rPr>
        <vertAlign val="superscript"/>
        <sz val="8"/>
        <color theme="1"/>
        <rFont val="Arial"/>
        <family val="2"/>
        <charset val="238"/>
      </rPr>
      <t>h</t>
    </r>
  </si>
  <si>
    <r>
      <t>103092</t>
    </r>
    <r>
      <rPr>
        <vertAlign val="superscript"/>
        <sz val="8"/>
        <color theme="1"/>
        <rFont val="Arial"/>
        <family val="2"/>
        <charset val="238"/>
      </rPr>
      <t>i</t>
    </r>
  </si>
  <si>
    <r>
      <t>79741</t>
    </r>
    <r>
      <rPr>
        <vertAlign val="superscript"/>
        <sz val="8"/>
        <color theme="1"/>
        <rFont val="Arial"/>
        <family val="2"/>
        <charset val="238"/>
      </rPr>
      <t>i</t>
    </r>
  </si>
  <si>
    <r>
      <t>4487</t>
    </r>
    <r>
      <rPr>
        <vertAlign val="superscript"/>
        <sz val="8"/>
        <color theme="1"/>
        <rFont val="Arial"/>
        <family val="2"/>
        <charset val="238"/>
      </rPr>
      <t>i</t>
    </r>
  </si>
  <si>
    <t>3800*</t>
  </si>
  <si>
    <t>2580*</t>
  </si>
  <si>
    <t>1083*</t>
  </si>
  <si>
    <t>3*</t>
  </si>
  <si>
    <t>454,0*</t>
  </si>
  <si>
    <t>367,4*</t>
  </si>
  <si>
    <t>80,3*</t>
  </si>
  <si>
    <t>4554*</t>
  </si>
  <si>
    <t>3100*</t>
  </si>
  <si>
    <t>1316*</t>
  </si>
  <si>
    <t>4*</t>
  </si>
  <si>
    <t>545,7*</t>
  </si>
  <si>
    <t>440,6*</t>
  </si>
  <si>
    <t>98,9*</t>
  </si>
  <si>
    <t>5517*</t>
  </si>
  <si>
    <t>3650*</t>
  </si>
  <si>
    <t>1648*</t>
  </si>
  <si>
    <t>651,0*</t>
  </si>
  <si>
    <t>517,8*</t>
  </si>
  <si>
    <t>123,0*</t>
  </si>
  <si>
    <t>6454*</t>
  </si>
  <si>
    <t>4258*</t>
  </si>
  <si>
    <t>1977*</t>
  </si>
  <si>
    <t>763,7*</t>
  </si>
  <si>
    <t>604,8*</t>
  </si>
  <si>
    <t>148,7*</t>
  </si>
  <si>
    <t>7525*</t>
  </si>
  <si>
    <t>4849*</t>
  </si>
  <si>
    <t>2327*</t>
  </si>
  <si>
    <t>880,3*</t>
  </si>
  <si>
    <t>690,9*</t>
  </si>
  <si>
    <t>173,2*</t>
  </si>
  <si>
    <t>8651*</t>
  </si>
  <si>
    <t>5348*</t>
  </si>
  <si>
    <t>2779*</t>
  </si>
  <si>
    <t>988,2*</t>
  </si>
  <si>
    <t>761,5*</t>
  </si>
  <si>
    <t>201,9*</t>
  </si>
  <si>
    <t>9805*</t>
  </si>
  <si>
    <t>6087*</t>
  </si>
  <si>
    <t>3137*</t>
  </si>
  <si>
    <t>1125,3*</t>
  </si>
  <si>
    <t>867,2*</t>
  </si>
  <si>
    <t>231,1*</t>
  </si>
  <si>
    <t>10766*</t>
  </si>
  <si>
    <t>6691*</t>
  </si>
  <si>
    <t>3367*</t>
  </si>
  <si>
    <t>1236,8*</t>
  </si>
  <si>
    <t>953,3*</t>
  </si>
  <si>
    <t>250,3*</t>
  </si>
  <si>
    <t>12480*</t>
  </si>
  <si>
    <t>7365*</t>
  </si>
  <si>
    <t>4378*</t>
  </si>
  <si>
    <t>1398,3*</t>
  </si>
  <si>
    <t>1047,2*</t>
  </si>
  <si>
    <t>316,9*</t>
  </si>
  <si>
    <t>102,1*</t>
  </si>
  <si>
    <t>103,9*</t>
  </si>
  <si>
    <t>93,8*</t>
  </si>
  <si>
    <t>16,7*</t>
  </si>
  <si>
    <t>101,6*</t>
  </si>
  <si>
    <t>101,8*</t>
  </si>
  <si>
    <t>7,8*</t>
  </si>
  <si>
    <t>626*</t>
  </si>
  <si>
    <t>436*</t>
  </si>
  <si>
    <t>123,2*</t>
  </si>
  <si>
    <t>90,2*</t>
  </si>
  <si>
    <t>32,7*</t>
  </si>
  <si>
    <t>1198*</t>
  </si>
  <si>
    <t>660*</t>
  </si>
  <si>
    <t>218,4*</t>
  </si>
  <si>
    <t>170,2*</t>
  </si>
  <si>
    <t>47,9*</t>
  </si>
  <si>
    <t>3036*</t>
  </si>
  <si>
    <t>1814*</t>
  </si>
  <si>
    <t>1213*</t>
  </si>
  <si>
    <t>337,6*</t>
  </si>
  <si>
    <t>256,9*</t>
  </si>
  <si>
    <r>
      <rPr>
        <b/>
        <sz val="7"/>
        <color theme="1"/>
        <rFont val="Arial"/>
        <family val="2"/>
        <charset val="238"/>
      </rPr>
      <t>a</t>
    </r>
    <r>
      <rPr>
        <sz val="7"/>
        <color theme="1"/>
        <rFont val="Arial"/>
        <family val="2"/>
        <charset val="238"/>
      </rPr>
      <t xml:space="preserve">  Patrz wyjaśnienia metodyczne pkt 24. </t>
    </r>
    <r>
      <rPr>
        <b/>
        <sz val="7"/>
        <color theme="1"/>
        <rFont val="Arial"/>
        <family val="2"/>
        <charset val="238"/>
      </rPr>
      <t>b</t>
    </r>
    <r>
      <rPr>
        <sz val="7"/>
        <color theme="1"/>
        <rFont val="Arial"/>
        <family val="2"/>
        <charset val="238"/>
      </rPr>
      <t xml:space="preserve"> Od 2019 r. badanie pogłowia trzody chlewnej będzie prowadzone dwukrotnie w roku, tj. według stanu w czerwcu i w grudniu.</t>
    </r>
  </si>
  <si>
    <r>
      <rPr>
        <b/>
        <sz val="7"/>
        <color theme="1"/>
        <rFont val="Arial"/>
        <family val="2"/>
        <charset val="238"/>
      </rPr>
      <t>a  </t>
    </r>
    <r>
      <rPr>
        <sz val="7"/>
        <color theme="1"/>
        <rFont val="Arial"/>
        <family val="2"/>
        <charset val="238"/>
      </rPr>
      <t>Podstawowych (bez ziarna siewnego); łącznie z mieszankami zbożowymi.  </t>
    </r>
    <r>
      <rPr>
        <b/>
        <sz val="7"/>
        <color theme="1"/>
        <rFont val="Arial"/>
        <family val="2"/>
        <charset val="238"/>
      </rPr>
      <t>b</t>
    </r>
    <r>
      <rPr>
        <sz val="7"/>
        <color theme="1"/>
        <rFont val="Arial"/>
        <family val="2"/>
        <charset val="238"/>
      </rPr>
      <t xml:space="preserve">  Obejmuje bydło, cielęta, trzodę chlewną, owce, konie i drób.  </t>
    </r>
    <r>
      <rPr>
        <b/>
        <sz val="7"/>
        <color theme="1"/>
        <rFont val="Arial"/>
        <family val="2"/>
        <charset val="238"/>
      </rPr>
      <t>c</t>
    </r>
    <r>
      <rPr>
        <sz val="7"/>
        <color theme="1"/>
        <rFont val="Arial"/>
        <family val="2"/>
        <charset val="238"/>
      </rPr>
      <t xml:space="preserve"> W wadze poubojowej ciepłej; roczne wskaźniki dynamiki podano w warunkach porównywalnych, tj. po zmianie od stycznia 2018 r. wskaźników przeliczeniowych. </t>
    </r>
    <r>
      <rPr>
        <b/>
        <sz val="7"/>
        <color theme="1"/>
        <rFont val="Arial"/>
        <family val="2"/>
        <charset val="238"/>
      </rPr>
      <t>d</t>
    </r>
    <r>
      <rPr>
        <sz val="7"/>
        <color theme="1"/>
        <rFont val="Arial"/>
        <family val="2"/>
        <charset val="238"/>
      </rPr>
      <t xml:space="preserve"> Okres VII – XII 2017 r. </t>
    </r>
    <r>
      <rPr>
        <b/>
        <sz val="7"/>
        <color theme="1"/>
        <rFont val="Arial"/>
        <family val="2"/>
        <charset val="238"/>
      </rPr>
      <t>e</t>
    </r>
    <r>
      <rPr>
        <sz val="7"/>
        <color theme="1"/>
        <rFont val="Arial"/>
        <family val="2"/>
        <charset val="238"/>
      </rPr>
      <t xml:space="preserve"> Okres VII 2017 – VI 2018 r. </t>
    </r>
    <r>
      <rPr>
        <b/>
        <sz val="7"/>
        <color theme="1"/>
        <rFont val="Arial"/>
        <family val="2"/>
        <charset val="238"/>
      </rPr>
      <t>f</t>
    </r>
    <r>
      <rPr>
        <sz val="7"/>
        <color theme="1"/>
        <rFont val="Arial"/>
        <family val="2"/>
        <charset val="238"/>
      </rPr>
      <t xml:space="preserve"> Okres VII – IX 2018 r. </t>
    </r>
    <r>
      <rPr>
        <b/>
        <sz val="7"/>
        <color theme="1"/>
        <rFont val="Arial"/>
        <family val="2"/>
        <charset val="238"/>
      </rPr>
      <t>g</t>
    </r>
    <r>
      <rPr>
        <sz val="7"/>
        <color theme="1"/>
        <rFont val="Arial"/>
        <family val="2"/>
        <charset val="238"/>
      </rPr>
      <t xml:space="preserve"> Okres VII – XII 2018 r. </t>
    </r>
    <r>
      <rPr>
        <b/>
        <sz val="7"/>
        <color theme="1"/>
        <rFont val="Arial"/>
        <family val="2"/>
        <charset val="238"/>
      </rPr>
      <t>h</t>
    </r>
    <r>
      <rPr>
        <sz val="7"/>
        <color theme="1"/>
        <rFont val="Arial"/>
        <family val="2"/>
        <charset val="238"/>
      </rPr>
      <t xml:space="preserve"> Okres VII 2018 – III 2019 r. i Okres VII 2018 – VI 2019 r.</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</si>
  <si>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 xml:space="preserve">b </t>
    </r>
    <r>
      <rPr>
        <sz val="7"/>
        <color rgb="FF7D7D7D"/>
        <rFont val="Arial"/>
        <family val="2"/>
        <charset val="238"/>
      </rPr>
      <t xml:space="preserve"> Data include cattle, calves, pigs, sheep, horses and poultry. </t>
    </r>
    <r>
      <rPr>
        <b/>
        <sz val="7"/>
        <color rgb="FF7D7D7D"/>
        <rFont val="Arial"/>
        <family val="2"/>
        <charset val="238"/>
      </rPr>
      <t> c </t>
    </r>
    <r>
      <rPr>
        <sz val="7"/>
        <color rgb="FF7D7D7D"/>
        <rFont val="Arial"/>
        <family val="2"/>
        <charset val="238"/>
      </rPr>
      <t xml:space="preserve"> In post-slaugther warm weight; annual dynamics rates given under comparable conditions, i.e. after the change of the conversion rates from January 2018. </t>
    </r>
    <r>
      <rPr>
        <b/>
        <sz val="7"/>
        <color rgb="FF7D7D7D"/>
        <rFont val="Arial"/>
        <family val="2"/>
        <charset val="238"/>
      </rPr>
      <t>d</t>
    </r>
    <r>
      <rPr>
        <sz val="7"/>
        <color rgb="FF7D7D7D"/>
        <rFont val="Arial"/>
        <family val="2"/>
        <charset val="238"/>
      </rPr>
      <t xml:space="preserve"> The period VII – XII 2017. </t>
    </r>
    <r>
      <rPr>
        <b/>
        <sz val="7"/>
        <color rgb="FF7D7D7D"/>
        <rFont val="Arial"/>
        <family val="2"/>
        <charset val="238"/>
      </rPr>
      <t xml:space="preserve">e </t>
    </r>
    <r>
      <rPr>
        <sz val="7"/>
        <color rgb="FF7D7D7D"/>
        <rFont val="Arial"/>
        <family val="2"/>
        <charset val="238"/>
      </rPr>
      <t xml:space="preserve">The period VII 2017 – VI 2018. </t>
    </r>
    <r>
      <rPr>
        <b/>
        <sz val="7"/>
        <color rgb="FF7D7D7D"/>
        <rFont val="Arial"/>
        <family val="2"/>
        <charset val="238"/>
      </rPr>
      <t xml:space="preserve">f </t>
    </r>
    <r>
      <rPr>
        <sz val="7"/>
        <color rgb="FF7D7D7D"/>
        <rFont val="Arial"/>
        <family val="2"/>
        <charset val="238"/>
      </rPr>
      <t xml:space="preserve">The period VII–IX 2018. </t>
    </r>
    <r>
      <rPr>
        <b/>
        <sz val="7"/>
        <color rgb="FF7D7D7D"/>
        <rFont val="Arial"/>
        <family val="2"/>
        <charset val="238"/>
      </rPr>
      <t xml:space="preserve">g </t>
    </r>
    <r>
      <rPr>
        <sz val="7"/>
        <color rgb="FF7D7D7D"/>
        <rFont val="Arial"/>
        <family val="2"/>
        <charset val="238"/>
      </rPr>
      <t>The period VII – XII 2018.</t>
    </r>
    <r>
      <rPr>
        <b/>
        <sz val="7"/>
        <color rgb="FF7D7D7D"/>
        <rFont val="Arial"/>
        <family val="2"/>
        <charset val="238"/>
      </rPr>
      <t xml:space="preserve"> h </t>
    </r>
    <r>
      <rPr>
        <sz val="7"/>
        <color rgb="FF7D7D7D"/>
        <rFont val="Arial"/>
        <family val="2"/>
        <charset val="238"/>
      </rPr>
      <t>The period VII 2018 – III 2019. i The period VII 2018 – VI 2019.</t>
    </r>
  </si>
  <si>
    <t xml:space="preserve"> .   </t>
  </si>
  <si>
    <t xml:space="preserve">VI
2018=100 </t>
  </si>
  <si>
    <t>18402,5*</t>
  </si>
  <si>
    <t>110648*</t>
  </si>
  <si>
    <t>141763*</t>
  </si>
  <si>
    <t>173169*</t>
  </si>
  <si>
    <t>202786*</t>
  </si>
  <si>
    <t>237063*</t>
  </si>
  <si>
    <t>268857*</t>
  </si>
  <si>
    <t>303351*</t>
  </si>
  <si>
    <t>337470*</t>
  </si>
  <si>
    <t>371663*</t>
  </si>
  <si>
    <t>100,7*</t>
  </si>
  <si>
    <t>63649*</t>
  </si>
  <si>
    <t>2464*</t>
  </si>
  <si>
    <t>10095*</t>
  </si>
  <si>
    <t>14301*</t>
  </si>
  <si>
    <t>96483*</t>
  </si>
  <si>
    <t>126195*</t>
  </si>
  <si>
    <t>155065*</t>
  </si>
  <si>
    <t>182216*</t>
  </si>
  <si>
    <t>4487,1*</t>
  </si>
  <si>
    <t>28172*</t>
  </si>
  <si>
    <t>31115*</t>
  </si>
  <si>
    <t>31406*</t>
  </si>
  <si>
    <t>29617*</t>
  </si>
  <si>
    <t>34277*</t>
  </si>
  <si>
    <t>31794*</t>
  </si>
  <si>
    <t>34494*</t>
  </si>
  <si>
    <t>34119*</t>
  </si>
  <si>
    <t>34193*</t>
  </si>
  <si>
    <t>121,5*</t>
  </si>
  <si>
    <t>34345*</t>
  </si>
  <si>
    <t>1347*</t>
  </si>
  <si>
    <t>5238*</t>
  </si>
  <si>
    <t>7883*</t>
  </si>
  <si>
    <t>1117*</t>
  </si>
  <si>
    <t>62867*</t>
  </si>
  <si>
    <t>1040*</t>
  </si>
  <si>
    <t>117*</t>
  </si>
  <si>
    <t>506*</t>
  </si>
  <si>
    <t>60*</t>
  </si>
  <si>
    <t>534*</t>
  </si>
  <si>
    <t>57*</t>
  </si>
  <si>
    <t>50460*</t>
  </si>
  <si>
    <t>2337*</t>
  </si>
  <si>
    <t>104,8*</t>
  </si>
  <si>
    <r>
      <t>0,61</t>
    </r>
    <r>
      <rPr>
        <vertAlign val="superscript"/>
        <sz val="8"/>
        <color theme="1"/>
        <rFont val="Arial"/>
        <family val="2"/>
        <charset val="238"/>
      </rPr>
      <t>a</t>
    </r>
  </si>
  <si>
    <r>
      <t>7,84</t>
    </r>
    <r>
      <rPr>
        <vertAlign val="superscript"/>
        <sz val="8"/>
        <rFont val="Arial"/>
        <family val="2"/>
        <charset val="238"/>
      </rPr>
      <t>a</t>
    </r>
  </si>
  <si>
    <r>
      <t>15,25</t>
    </r>
    <r>
      <rPr>
        <vertAlign val="superscript"/>
        <sz val="8"/>
        <rFont val="Arial"/>
        <family val="2"/>
        <charset val="238"/>
      </rPr>
      <t>a</t>
    </r>
  </si>
  <si>
    <r>
      <t xml:space="preserve">  </t>
    </r>
    <r>
      <rPr>
        <b/>
        <sz val="7"/>
        <color rgb="FF7D7D7D"/>
        <rFont val="Arial"/>
        <family val="2"/>
        <charset val="238"/>
      </rPr>
      <t xml:space="preserve">  N o t e</t>
    </r>
    <r>
      <rPr>
        <sz val="7"/>
        <color rgb="FF7D7D7D"/>
        <rFont val="Arial"/>
        <family val="2"/>
        <charset val="238"/>
      </rPr>
      <t xml:space="preserve">. Data were extracted from the National Police Information System (KSIP) on 22.07.2019 r.            </t>
    </r>
  </si>
  <si>
    <t xml:space="preserve">N o t e.  Data were extracted from the National Police Information System (KSIP) on 22.07.2019.
S o u r c e: data of the National Police Headquarters. 
</t>
  </si>
  <si>
    <t xml:space="preserve">N o t e. Data were extracted from the National Police Information System (KSIP) on 22.07.2019.
S o u r c e: data of the National Police Headquarters. 
          </t>
  </si>
  <si>
    <r>
      <rPr>
        <b/>
        <sz val="7"/>
        <color rgb="FF7D7D7D"/>
        <rFont val="Arial"/>
        <family val="2"/>
        <charset val="238"/>
      </rPr>
      <t>N o t e.</t>
    </r>
    <r>
      <rPr>
        <sz val="7"/>
        <color rgb="FF7D7D7D"/>
        <rFont val="Arial"/>
        <family val="2"/>
        <charset val="238"/>
      </rPr>
      <t xml:space="preserve"> Data were extracted from the National Police Information System (KSIP) on 22.07.2019.</t>
    </r>
  </si>
  <si>
    <r>
      <rPr>
        <b/>
        <sz val="7"/>
        <color rgb="FF7D7D7D"/>
        <rFont val="Arial"/>
        <family val="2"/>
        <charset val="238"/>
      </rPr>
      <t xml:space="preserve">N o t e. </t>
    </r>
    <r>
      <rPr>
        <sz val="7"/>
        <color rgb="FF7D7D7D"/>
        <rFont val="Arial"/>
        <family val="2"/>
        <charset val="238"/>
      </rPr>
      <t>Data were extracted from the National Police Information System (KSIP) on 22.07.2019.</t>
    </r>
  </si>
  <si>
    <r>
      <rPr>
        <b/>
        <sz val="7"/>
        <color rgb="FF7D7D7D"/>
        <rFont val="Arial"/>
        <family val="2"/>
        <charset val="238"/>
      </rPr>
      <t>N o t e</t>
    </r>
    <r>
      <rPr>
        <sz val="7"/>
        <color rgb="FF7D7D7D"/>
        <rFont val="Arial"/>
        <family val="2"/>
        <charset val="238"/>
      </rPr>
      <t>. Data were extracted from the Traffic Casualties and Clashes System (SEWIK) on 22.07.2019.</t>
    </r>
  </si>
  <si>
    <r>
      <t xml:space="preserve">MIESZKANIA  ODDANE  DO  UŻYTKOWANIA  W OKRESIE I-VI 2019 R.
</t>
    </r>
    <r>
      <rPr>
        <sz val="8"/>
        <color rgb="FF7D7D7D"/>
        <rFont val="Arial"/>
        <family val="2"/>
        <charset val="238"/>
      </rPr>
      <t>DWELLINGS  COMPLETED  IN  THE PERIOD I-VI 2019</t>
    </r>
  </si>
  <si>
    <r>
      <t xml:space="preserve">MIESZKANIA  ODDANE  DO  UŻYTKOWANIA  W OKRESIE I-VI 2019 R.
</t>
    </r>
    <r>
      <rPr>
        <sz val="8"/>
        <color rgb="FF7D7D7D"/>
        <rFont val="Arial"/>
        <family val="2"/>
        <charset val="238"/>
      </rPr>
      <t>DWELLINGS  COMPLETED  IN THE PERIOD I-VI 2019</t>
    </r>
  </si>
  <si>
    <r>
      <t xml:space="preserve">PRZESTĘPSTWA  STWIERDZONE  W  OKRESIE  I-VI 2019 R. 
</t>
    </r>
    <r>
      <rPr>
        <sz val="8"/>
        <color rgb="FF7D7D7D"/>
        <rFont val="Arial"/>
        <family val="2"/>
        <charset val="238"/>
      </rPr>
      <t>ASCERTAINED  CRIMES  IN  THE  PERIOD  I-VI 2019</t>
    </r>
  </si>
  <si>
    <r>
      <t xml:space="preserve">PRZESTĘPSTWA  STWIERDZONE  W OKRESIE I-VI 2019 R. 
</t>
    </r>
    <r>
      <rPr>
        <sz val="8"/>
        <color rgb="FF7D7D7D"/>
        <rFont val="Arial"/>
        <family val="2"/>
        <charset val="238"/>
      </rPr>
      <t>ASCERTAINED  CRIMES  IN  THE PERIOD I-VI 2019</t>
    </r>
  </si>
  <si>
    <r>
      <t xml:space="preserve">WSKAŹNIKI  WYKRYWALNOŚCI  SPRAWCÓW PRZESTĘPSTW W  OKRESIE I-VI 2019 R. 
</t>
    </r>
    <r>
      <rPr>
        <sz val="8"/>
        <color rgb="FF7D7D7D"/>
        <rFont val="Arial"/>
        <family val="2"/>
        <charset val="238"/>
      </rPr>
      <t>RATES  OF  DETECTABILITY  OF  DELINQUENTS IN CRIMES  IN  THE PERIOD I-VI 2019</t>
    </r>
  </si>
  <si>
    <r>
      <t xml:space="preserve">WSKAŹNIKI  WYKRYWALNOŚCI  SPRAWCÓW PRZESTĘPSTW  W  OKRESIE I-VI 2019 R. 
</t>
    </r>
    <r>
      <rPr>
        <sz val="8"/>
        <color rgb="FF7D7D7D"/>
        <rFont val="Arial"/>
        <family val="2"/>
        <charset val="238"/>
      </rPr>
      <t>RATES  OF  DETECTABILITY  OF  DELINQUENTS IN CRIMES  IN  THE PERIOD I-VI 2019</t>
    </r>
  </si>
  <si>
    <r>
      <t xml:space="preserve">WYPADKI  DROGOWE  W  OKRESIE I-VI 2019 R. 
</t>
    </r>
    <r>
      <rPr>
        <sz val="8"/>
        <color rgb="FF7D7D7D"/>
        <rFont val="Arial"/>
        <family val="2"/>
        <charset val="238"/>
      </rPr>
      <t>ROAD  TRAFFIC  ACCIDENTS  IN  THE PERIOD I-VI 2019</t>
    </r>
  </si>
  <si>
    <r>
      <t>81,20</t>
    </r>
    <r>
      <rPr>
        <vertAlign val="superscript"/>
        <sz val="8"/>
        <color theme="1"/>
        <rFont val="Arial"/>
        <family val="2"/>
        <charset val="238"/>
      </rPr>
      <t>b</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</si>
  <si>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</si>
  <si>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</si>
  <si>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</si>
  <si>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</si>
  <si>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</si>
  <si>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</si>
  <si>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</si>
  <si>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</si>
  <si>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</si>
  <si>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</si>
  <si>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</si>
  <si>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</si>
  <si>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</si>
  <si>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</si>
  <si>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</si>
  <si>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</si>
  <si>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</si>
  <si>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</si>
  <si>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</si>
  <si>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</si>
  <si>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</si>
  <si>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</si>
  <si>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</si>
  <si>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</si>
  <si>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</si>
  <si>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</si>
  <si>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</si>
  <si>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</si>
  <si>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</si>
  <si>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</si>
  <si>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PRZESTĘPSTWA  STWIERDZONE  I WSKAŹNIKI WYKRYWALNOŚCI SPRAWCÓW PRZESTĘPSTW W  OKRESIE  I–VI 2019 R.
</t>
    </r>
    <r>
      <rPr>
        <sz val="8"/>
        <color rgb="FF7D7D7D"/>
        <rFont val="Arial"/>
        <family val="2"/>
        <charset val="238"/>
      </rPr>
      <t>ASCERTAINED  CRIMES AND RATES OF DETECTABILITY OF DELINQUENTS IN CRIMES IN  THE  PERIOD  I–VI 2019</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</si>
  <si>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</si>
  <si>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t>0,1*</t>
  </si>
  <si>
    <t>0,2*</t>
  </si>
  <si>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From 2019 onwards, the survey of pig population will be conducted twice a year, i.e. as of June and December.</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</si>
  <si>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Pigs</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</si>
  <si>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</si>
  <si>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</si>
  <si>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rPr>
        <sz val="9"/>
        <color indexed="8"/>
        <rFont val="Arial"/>
        <family val="2"/>
        <charset val="238"/>
      </rPr>
      <t xml:space="preserve">TABL. 30.  </t>
    </r>
    <r>
      <rPr>
        <b/>
        <sz val="9"/>
        <color indexed="8"/>
        <rFont val="Arial"/>
        <family val="2"/>
        <charset val="238"/>
      </rPr>
      <t>WYKORZYSTANIE TURYSTYCZNYCH OBIEKTÓW NOCLEGOWYCH</t>
    </r>
    <r>
      <rPr>
        <b/>
        <vertAlign val="superscript"/>
        <sz val="9"/>
        <color indexed="8"/>
        <rFont val="Arial"/>
        <family val="2"/>
        <charset val="238"/>
      </rPr>
      <t>a</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</si>
  <si>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</si>
  <si>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</si>
  <si>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</si>
  <si>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</si>
  <si>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</si>
  <si>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</si>
  <si>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rPr>
        <sz val="9"/>
        <rFont val="Arial"/>
        <family val="2"/>
        <charset val="238"/>
      </rPr>
      <t xml:space="preserve">TABL. 30.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 xml:space="preserve"> (dok.)</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</si>
  <si>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r>
      <rPr>
        <sz val="9"/>
        <color rgb="FF7D7D7D"/>
        <rFont val="Arial"/>
        <family val="2"/>
        <charset val="238"/>
      </rPr>
      <t xml:space="preserve">  (cont.)</t>
    </r>
  </si>
  <si>
    <r>
      <t xml:space="preserve">OKRESY
</t>
    </r>
    <r>
      <rPr>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31 III 2018
</t>
    </r>
    <r>
      <rPr>
        <sz val="7"/>
        <rFont val="Czcionka tekstu podstawowego"/>
        <charset val="238"/>
      </rPr>
      <t xml:space="preserve">        </t>
    </r>
    <r>
      <rPr>
        <sz val="7"/>
        <color rgb="FF7D7D7D"/>
        <rFont val="Czcionka tekstu podstawowego"/>
        <charset val="238"/>
      </rPr>
      <t xml:space="preserve">as of March 31, 2018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30 VI 2019
           </t>
    </r>
    <r>
      <rPr>
        <sz val="7"/>
        <color rgb="FF7D7D7D"/>
        <rFont val="Czcionka tekstu podstawowego"/>
        <charset val="238"/>
      </rPr>
      <t xml:space="preserve"> as of June 30, 2019</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</si>
  <si>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</si>
  <si>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b/>
        <sz val="7"/>
        <color rgb="FF7D7D7D"/>
        <rFont val="Czcionka tekstu podstawowego"/>
        <family val="2"/>
        <charset val="238"/>
      </rPr>
      <t xml:space="preserve"> </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</si>
  <si>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</si>
  <si>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</si>
  <si>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4461910</t>
    </r>
    <r>
      <rPr>
        <vertAlign val="superscript"/>
        <sz val="10"/>
        <color theme="1"/>
        <rFont val="Arial CE"/>
        <charset val="238"/>
      </rPr>
      <t>b</t>
    </r>
  </si>
  <si>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VI 2019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30 June, 2019</t>
    </r>
    <r>
      <rPr>
        <i/>
        <sz val="7"/>
        <color rgb="FF7D7D7D"/>
        <rFont val="Arial"/>
        <family val="2"/>
        <charset val="238"/>
      </rPr>
      <t xml:space="preserve">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</si>
  <si>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</si>
  <si>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</si>
  <si>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</si>
  <si>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</si>
  <si>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</si>
  <si>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</si>
  <si>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</si>
  <si>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</si>
  <si>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</si>
  <si>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</si>
  <si>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jedno-
osobowe
Skarbu
Państwa
</t>
    </r>
    <r>
      <rPr>
        <i/>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</si>
  <si>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</si>
  <si>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</si>
  <si>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t>
    </r>
    <r>
      <rPr>
        <sz val="7"/>
        <rFont val="Arial"/>
        <family val="2"/>
        <charset val="238"/>
      </rPr>
      <t>Dotyczy tylko obiektów hotelowych.</t>
    </r>
  </si>
  <si>
    <r>
      <rPr>
        <b/>
        <sz val="7"/>
        <color rgb="FF7D7D7D"/>
        <rFont val="Arial"/>
        <family val="2"/>
        <charset val="238"/>
      </rPr>
      <t xml:space="preserve">a </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</si>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</sst>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numFmt numFmtId="167" formatCode="##########0"/>
    <numFmt numFmtId="168" formatCode="########0"/>
    <numFmt numFmtId="169" formatCode="[$-1010415]General"/>
  </numFmts>
  <fonts count="185">
    <font>
      <sz val="11"/>
      <color theme="1"/>
      <name val="Calibri"/>
      <family val="2"/>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i/>
      <sz val="10"/>
      <color indexed="12"/>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0"/>
      <color rgb="FFFF0000"/>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8"/>
      <name val="Arial CE"/>
      <charset val="238"/>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8"/>
      <name val="Czcionka tekstu podstawowego"/>
      <family val="2"/>
      <charset val="238"/>
    </font>
    <font>
      <b/>
      <sz val="7"/>
      <color indexed="8"/>
      <name val="Times New Roman"/>
      <family val="1"/>
      <charset val="238"/>
    </font>
    <font>
      <b/>
      <sz val="7"/>
      <color theme="1"/>
      <name val="Times New Roman"/>
      <family val="1"/>
      <charset val="238"/>
    </font>
    <font>
      <b/>
      <sz val="8"/>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sz val="8"/>
      <color rgb="FF000000"/>
      <name val="Arial"/>
      <family val="2"/>
      <charset val="238"/>
    </font>
    <font>
      <sz val="8"/>
      <name val="Arial CE"/>
      <charset val="238"/>
    </font>
    <font>
      <sz val="7"/>
      <name val="Czcionka tekstu podstawowego"/>
      <charset val="238"/>
    </font>
    <font>
      <sz val="11"/>
      <color rgb="FF595959"/>
      <name val="Calibri"/>
      <family val="2"/>
      <scheme val="minor"/>
    </font>
    <font>
      <i/>
      <sz val="7"/>
      <color rgb="FF7D7D7D"/>
      <name val="Arial"/>
      <family val="2"/>
      <charset val="238"/>
    </font>
    <font>
      <sz val="7"/>
      <color rgb="FF7D7D7D"/>
      <name val="Arial"/>
      <family val="2"/>
      <charset val="238"/>
    </font>
    <font>
      <b/>
      <i/>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vertAlign val="superscript"/>
      <sz val="8"/>
      <color theme="1"/>
      <name val="Arial"/>
      <family val="2"/>
      <charset val="238"/>
    </font>
    <font>
      <b/>
      <vertAlign val="superscript"/>
      <sz val="7"/>
      <color theme="1"/>
      <name val="Arial"/>
      <family val="2"/>
      <charset val="238"/>
    </font>
    <font>
      <b/>
      <sz val="8"/>
      <color theme="1"/>
      <name val="Times New Roman"/>
      <family val="1"/>
      <charset val="238"/>
    </font>
    <font>
      <sz val="7"/>
      <color theme="1"/>
      <name val="Calibri"/>
      <family val="2"/>
      <scheme val="minor"/>
    </font>
    <font>
      <i/>
      <sz val="7"/>
      <color rgb="FF7D7D7D"/>
      <name val="Calibri"/>
      <family val="2"/>
      <scheme val="minor"/>
    </font>
    <font>
      <sz val="7"/>
      <name val="Calibri"/>
      <family val="2"/>
      <scheme val="minor"/>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sz val="7"/>
      <color rgb="FF727271"/>
      <name val="Arial"/>
      <family val="2"/>
      <charset val="238"/>
    </font>
    <font>
      <strike/>
      <sz val="7"/>
      <color rgb="FF7D7D7D"/>
      <name val="Arial"/>
      <family val="2"/>
      <charset val="238"/>
    </font>
    <font>
      <vertAlign val="superscript"/>
      <sz val="9"/>
      <color indexed="8"/>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family val="2"/>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vertAlign val="superscript"/>
      <sz val="10"/>
      <color theme="1"/>
      <name val="Arial CE"/>
      <charset val="238"/>
    </font>
  </fonts>
  <fills count="3">
    <fill>
      <patternFill patternType="none"/>
    </fill>
    <fill>
      <patternFill patternType="gray125"/>
    </fill>
    <fill>
      <patternFill patternType="solid">
        <fgColor indexed="9"/>
        <bgColor indexed="64"/>
      </patternFill>
    </fill>
  </fills>
  <borders count="103">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style="thin">
        <color auto="1"/>
      </right>
      <top style="thin">
        <color indexed="64"/>
      </top>
      <bottom/>
      <diagonal/>
    </border>
    <border>
      <left style="thin">
        <color auto="1"/>
      </left>
      <right style="thin">
        <color auto="1"/>
      </right>
      <top style="thin">
        <color auto="1"/>
      </top>
      <bottom/>
      <diagonal/>
    </border>
    <border>
      <left style="thin">
        <color auto="1"/>
      </left>
      <right/>
      <top style="thin">
        <color auto="1"/>
      </top>
      <bottom/>
      <diagonal/>
    </border>
  </borders>
  <cellStyleXfs count="16">
    <xf numFmtId="0" fontId="0" fillId="0" borderId="0"/>
    <xf numFmtId="0" fontId="2" fillId="0" borderId="0" applyNumberFormat="0" applyFill="0" applyBorder="0" applyAlignment="0" applyProtection="0">
      <alignment vertical="top"/>
      <protection locked="0"/>
    </xf>
    <xf numFmtId="0" fontId="26" fillId="0" borderId="0"/>
    <xf numFmtId="0" fontId="38" fillId="0" borderId="0"/>
    <xf numFmtId="9" fontId="56" fillId="0" borderId="0" applyFont="0" applyFill="0" applyBorder="0" applyAlignment="0" applyProtection="0"/>
    <xf numFmtId="0" fontId="51" fillId="0" borderId="0"/>
    <xf numFmtId="0" fontId="51" fillId="0" borderId="0"/>
    <xf numFmtId="0" fontId="69" fillId="0" borderId="0" applyNumberFormat="0" applyFill="0" applyBorder="0" applyAlignment="0" applyProtection="0">
      <alignment vertical="top"/>
      <protection locked="0"/>
    </xf>
    <xf numFmtId="0" fontId="51" fillId="0" borderId="0"/>
    <xf numFmtId="0" fontId="51" fillId="0" borderId="0"/>
    <xf numFmtId="0" fontId="51" fillId="0" borderId="0">
      <alignment wrapText="1"/>
    </xf>
    <xf numFmtId="0" fontId="51" fillId="0" borderId="0"/>
    <xf numFmtId="0" fontId="101" fillId="0" borderId="0"/>
    <xf numFmtId="0" fontId="26" fillId="0" borderId="0"/>
    <xf numFmtId="0" fontId="38" fillId="0" borderId="0"/>
    <xf numFmtId="0" fontId="38" fillId="0" borderId="0"/>
  </cellStyleXfs>
  <cellXfs count="2219">
    <xf numFmtId="0" fontId="0" fillId="0" borderId="0" xfId="0"/>
    <xf numFmtId="0" fontId="3" fillId="0" borderId="0" xfId="1" applyFont="1" applyAlignment="1" applyProtection="1">
      <alignment wrapText="1"/>
    </xf>
    <xf numFmtId="0" fontId="4" fillId="0" borderId="0" xfId="0" applyFont="1" applyAlignment="1">
      <alignment vertical="center"/>
    </xf>
    <xf numFmtId="0" fontId="4" fillId="0" borderId="0" xfId="0" applyFont="1"/>
    <xf numFmtId="0" fontId="4" fillId="0" borderId="0" xfId="1" applyFont="1" applyFill="1" applyAlignment="1" applyProtection="1">
      <alignment vertical="center" wrapText="1"/>
    </xf>
    <xf numFmtId="0" fontId="4" fillId="0" borderId="0" xfId="1" applyFont="1" applyAlignment="1" applyProtection="1">
      <alignment vertical="center" wrapText="1"/>
    </xf>
    <xf numFmtId="0" fontId="3" fillId="0" borderId="0" xfId="1" applyFont="1" applyAlignment="1" applyProtection="1">
      <alignment vertical="center" wrapText="1"/>
    </xf>
    <xf numFmtId="0" fontId="4" fillId="0" borderId="0" xfId="0" applyFont="1" applyAlignment="1">
      <alignment horizontal="left" vertical="center"/>
    </xf>
    <xf numFmtId="0" fontId="1" fillId="0" borderId="0" xfId="1" applyFont="1" applyAlignment="1" applyProtection="1">
      <alignment vertical="center" wrapText="1"/>
    </xf>
    <xf numFmtId="0" fontId="7" fillId="0" borderId="0" xfId="1" applyFont="1" applyAlignment="1" applyProtection="1">
      <alignment vertical="center" wrapText="1"/>
    </xf>
    <xf numFmtId="0" fontId="9" fillId="0" borderId="0" xfId="0" applyFont="1" applyAlignment="1">
      <alignment horizontal="left" vertical="center"/>
    </xf>
    <xf numFmtId="0" fontId="11" fillId="0" borderId="0" xfId="0" applyFont="1"/>
    <xf numFmtId="0" fontId="1" fillId="0" borderId="0" xfId="0" applyFont="1" applyAlignment="1">
      <alignment vertical="center"/>
    </xf>
    <xf numFmtId="0" fontId="4" fillId="0" borderId="23" xfId="0" applyFont="1" applyBorder="1" applyAlignment="1">
      <alignment horizontal="left" wrapText="1"/>
    </xf>
    <xf numFmtId="164" fontId="4" fillId="0" borderId="16" xfId="0" applyNumberFormat="1" applyFont="1" applyBorder="1" applyAlignment="1">
      <alignment horizontal="right" wrapText="1"/>
    </xf>
    <xf numFmtId="164" fontId="25" fillId="0" borderId="16" xfId="0" applyNumberFormat="1" applyFont="1" applyBorder="1" applyAlignment="1">
      <alignment horizontal="right" wrapText="1"/>
    </xf>
    <xf numFmtId="0" fontId="4" fillId="0" borderId="16" xfId="0" applyFont="1" applyBorder="1" applyAlignment="1">
      <alignment horizontal="right" wrapText="1"/>
    </xf>
    <xf numFmtId="164" fontId="4" fillId="0" borderId="0" xfId="2" applyNumberFormat="1" applyFont="1"/>
    <xf numFmtId="0" fontId="25" fillId="0" borderId="23" xfId="0" applyNumberFormat="1" applyFont="1" applyBorder="1" applyAlignment="1">
      <alignment horizontal="right" wrapText="1"/>
    </xf>
    <xf numFmtId="164" fontId="4" fillId="0" borderId="6" xfId="0" applyNumberFormat="1" applyFont="1" applyBorder="1" applyAlignment="1">
      <alignment horizontal="right" wrapText="1"/>
    </xf>
    <xf numFmtId="0" fontId="0" fillId="0" borderId="0" xfId="0" applyFont="1"/>
    <xf numFmtId="0" fontId="25" fillId="0" borderId="0" xfId="0" applyNumberFormat="1" applyFont="1" applyBorder="1" applyAlignment="1">
      <alignment horizontal="right" wrapText="1"/>
    </xf>
    <xf numFmtId="164" fontId="25" fillId="0" borderId="6" xfId="0" applyNumberFormat="1" applyFont="1" applyBorder="1" applyAlignment="1">
      <alignment horizontal="right" wrapText="1"/>
    </xf>
    <xf numFmtId="0" fontId="4" fillId="0" borderId="6" xfId="0" applyFont="1" applyBorder="1" applyAlignment="1">
      <alignment horizontal="right" wrapText="1"/>
    </xf>
    <xf numFmtId="0" fontId="27" fillId="0" borderId="0" xfId="0" applyFont="1"/>
    <xf numFmtId="0" fontId="4" fillId="0" borderId="0" xfId="0" applyFont="1" applyBorder="1" applyAlignment="1">
      <alignment horizontal="left" wrapText="1"/>
    </xf>
    <xf numFmtId="164" fontId="4" fillId="0" borderId="0" xfId="0" applyNumberFormat="1" applyFont="1" applyBorder="1" applyAlignment="1">
      <alignment horizontal="right" wrapText="1"/>
    </xf>
    <xf numFmtId="0" fontId="4" fillId="0" borderId="0" xfId="0" applyFont="1" applyBorder="1" applyAlignment="1">
      <alignment horizontal="right" wrapText="1"/>
    </xf>
    <xf numFmtId="164" fontId="28" fillId="0" borderId="0" xfId="0" applyNumberFormat="1" applyFont="1" applyBorder="1" applyAlignment="1">
      <alignment horizontal="right" wrapText="1"/>
    </xf>
    <xf numFmtId="0" fontId="31" fillId="0" borderId="0" xfId="0" applyFont="1"/>
    <xf numFmtId="2" fontId="4" fillId="0" borderId="16" xfId="0" applyNumberFormat="1" applyFont="1" applyBorder="1" applyAlignment="1">
      <alignment horizontal="right" wrapText="1"/>
    </xf>
    <xf numFmtId="164" fontId="37" fillId="0" borderId="17" xfId="0" applyNumberFormat="1" applyFont="1" applyBorder="1" applyAlignment="1">
      <alignment horizontal="right" wrapText="1"/>
    </xf>
    <xf numFmtId="0" fontId="7" fillId="0" borderId="0" xfId="0" applyFont="1" applyBorder="1" applyAlignment="1">
      <alignment horizontal="left" wrapText="1"/>
    </xf>
    <xf numFmtId="2" fontId="4" fillId="0" borderId="6" xfId="0" applyNumberFormat="1" applyFont="1" applyBorder="1" applyAlignment="1">
      <alignment horizontal="right" wrapText="1"/>
    </xf>
    <xf numFmtId="0" fontId="7" fillId="0" borderId="8" xfId="0" applyFont="1" applyBorder="1" applyAlignment="1">
      <alignment horizontal="left" wrapText="1"/>
    </xf>
    <xf numFmtId="0" fontId="39" fillId="0" borderId="6" xfId="0" applyFont="1" applyBorder="1"/>
    <xf numFmtId="0" fontId="33" fillId="0" borderId="0" xfId="0" applyFont="1" applyBorder="1" applyAlignment="1">
      <alignment vertical="center"/>
    </xf>
    <xf numFmtId="0" fontId="43" fillId="0" borderId="0" xfId="0" applyFont="1"/>
    <xf numFmtId="0" fontId="43" fillId="0" borderId="0" xfId="0" applyFont="1" applyAlignment="1">
      <alignment vertical="center"/>
    </xf>
    <xf numFmtId="0" fontId="44" fillId="0" borderId="0" xfId="0" applyFont="1" applyAlignment="1">
      <alignment vertical="center"/>
    </xf>
    <xf numFmtId="0" fontId="0" fillId="0" borderId="0" xfId="0"/>
    <xf numFmtId="0" fontId="4" fillId="0" borderId="6" xfId="0" applyFont="1" applyBorder="1"/>
    <xf numFmtId="0" fontId="4" fillId="0" borderId="7" xfId="0" applyFont="1" applyBorder="1"/>
    <xf numFmtId="0" fontId="4" fillId="0" borderId="6" xfId="0" applyFont="1" applyBorder="1" applyAlignment="1">
      <alignment horizontal="right"/>
    </xf>
    <xf numFmtId="0" fontId="4" fillId="0" borderId="7" xfId="0" applyFont="1" applyBorder="1" applyAlignment="1">
      <alignment horizontal="right"/>
    </xf>
    <xf numFmtId="0" fontId="24" fillId="0" borderId="31" xfId="0" applyFont="1" applyBorder="1" applyAlignment="1">
      <alignment horizontal="center" vertical="center" wrapText="1"/>
    </xf>
    <xf numFmtId="0" fontId="4" fillId="0" borderId="0" xfId="0" applyFont="1" applyAlignment="1">
      <alignment horizontal="left"/>
    </xf>
    <xf numFmtId="0" fontId="25" fillId="0" borderId="6" xfId="0" applyFont="1" applyBorder="1" applyAlignment="1">
      <alignment horizontal="right"/>
    </xf>
    <xf numFmtId="164" fontId="25" fillId="0" borderId="6" xfId="0" applyNumberFormat="1" applyFont="1" applyBorder="1" applyAlignment="1">
      <alignment horizontal="right"/>
    </xf>
    <xf numFmtId="164" fontId="4" fillId="0" borderId="6" xfId="0" applyNumberFormat="1" applyFont="1" applyBorder="1" applyAlignment="1">
      <alignment horizontal="right"/>
    </xf>
    <xf numFmtId="164" fontId="4" fillId="0" borderId="7" xfId="0" applyNumberFormat="1" applyFont="1" applyBorder="1" applyAlignment="1">
      <alignment horizontal="right"/>
    </xf>
    <xf numFmtId="0" fontId="46" fillId="0" borderId="0" xfId="0" applyFont="1" applyAlignment="1"/>
    <xf numFmtId="0" fontId="34" fillId="0" borderId="37" xfId="0" applyFont="1" applyBorder="1" applyAlignment="1">
      <alignment horizontal="center" vertical="center"/>
    </xf>
    <xf numFmtId="0" fontId="34" fillId="0" borderId="38" xfId="0" applyFont="1" applyBorder="1" applyAlignment="1">
      <alignment horizontal="center" vertical="center"/>
    </xf>
    <xf numFmtId="0" fontId="7" fillId="0" borderId="0" xfId="0" applyFont="1" applyBorder="1" applyAlignment="1">
      <alignment wrapText="1"/>
    </xf>
    <xf numFmtId="164" fontId="25" fillId="0" borderId="0" xfId="0" applyNumberFormat="1" applyFont="1" applyBorder="1" applyAlignment="1">
      <alignment horizontal="right" wrapText="1"/>
    </xf>
    <xf numFmtId="164" fontId="25" fillId="0" borderId="24" xfId="0" applyNumberFormat="1" applyFont="1" applyBorder="1" applyAlignment="1">
      <alignment horizontal="right" wrapText="1"/>
    </xf>
    <xf numFmtId="0" fontId="47" fillId="0" borderId="0" xfId="1" applyFont="1" applyAlignment="1" applyProtection="1">
      <alignment horizontal="right" vertical="center"/>
    </xf>
    <xf numFmtId="164" fontId="25" fillId="0" borderId="0" xfId="0" applyNumberFormat="1" applyFont="1" applyAlignment="1"/>
    <xf numFmtId="0" fontId="39" fillId="0" borderId="6" xfId="0" applyFont="1" applyBorder="1" applyAlignment="1"/>
    <xf numFmtId="164" fontId="25" fillId="0" borderId="6" xfId="0" applyNumberFormat="1" applyFont="1" applyBorder="1" applyAlignment="1"/>
    <xf numFmtId="0" fontId="25" fillId="0" borderId="6" xfId="0" applyFont="1" applyBorder="1" applyAlignment="1"/>
    <xf numFmtId="164" fontId="25" fillId="0" borderId="17" xfId="0" applyNumberFormat="1" applyFont="1" applyBorder="1" applyAlignment="1">
      <alignment horizontal="right" wrapText="1"/>
    </xf>
    <xf numFmtId="0" fontId="0" fillId="0" borderId="0" xfId="0" applyFont="1" applyAlignment="1">
      <alignment vertical="center"/>
    </xf>
    <xf numFmtId="0" fontId="39" fillId="0" borderId="0" xfId="0" applyFont="1" applyAlignment="1">
      <alignment vertical="center"/>
    </xf>
    <xf numFmtId="0" fontId="11" fillId="0" borderId="0" xfId="0" applyFont="1" applyAlignment="1">
      <alignment vertical="center"/>
    </xf>
    <xf numFmtId="0" fontId="17" fillId="0" borderId="46" xfId="0" applyFont="1" applyBorder="1" applyAlignment="1">
      <alignment vertical="center" wrapText="1"/>
    </xf>
    <xf numFmtId="0" fontId="17" fillId="0" borderId="23" xfId="0" applyFont="1" applyBorder="1" applyAlignment="1">
      <alignment vertical="center" wrapText="1"/>
    </xf>
    <xf numFmtId="2" fontId="4" fillId="0" borderId="7" xfId="0" applyNumberFormat="1" applyFont="1" applyBorder="1" applyAlignment="1">
      <alignment horizontal="right"/>
    </xf>
    <xf numFmtId="1" fontId="7" fillId="0" borderId="6" xfId="0" applyNumberFormat="1" applyFont="1" applyBorder="1" applyAlignment="1">
      <alignment horizontal="right"/>
    </xf>
    <xf numFmtId="2" fontId="4" fillId="0" borderId="0" xfId="0" applyNumberFormat="1" applyFont="1" applyBorder="1" applyAlignment="1">
      <alignment horizontal="right"/>
    </xf>
    <xf numFmtId="2" fontId="4" fillId="0" borderId="6" xfId="0" applyNumberFormat="1" applyFont="1" applyBorder="1" applyAlignment="1">
      <alignment horizontal="right"/>
    </xf>
    <xf numFmtId="164" fontId="4" fillId="0" borderId="0" xfId="0" applyNumberFormat="1" applyFont="1" applyBorder="1" applyAlignment="1">
      <alignment wrapText="1"/>
    </xf>
    <xf numFmtId="164" fontId="25" fillId="0" borderId="23" xfId="0" applyNumberFormat="1" applyFont="1" applyBorder="1" applyAlignment="1">
      <alignment horizontal="right" wrapText="1"/>
    </xf>
    <xf numFmtId="1" fontId="4" fillId="0" borderId="6" xfId="0" applyNumberFormat="1" applyFont="1" applyBorder="1" applyAlignment="1">
      <alignment horizontal="right"/>
    </xf>
    <xf numFmtId="0" fontId="50" fillId="0" borderId="0" xfId="2" applyFont="1"/>
    <xf numFmtId="0" fontId="51" fillId="0" borderId="0" xfId="2" applyFont="1"/>
    <xf numFmtId="0" fontId="7" fillId="0" borderId="0" xfId="0" applyFont="1"/>
    <xf numFmtId="0" fontId="51" fillId="0" borderId="0" xfId="2" applyFont="1" applyBorder="1"/>
    <xf numFmtId="0" fontId="33" fillId="0" borderId="4" xfId="2" applyFont="1" applyFill="1" applyBorder="1" applyAlignment="1">
      <alignment horizontal="center" vertical="center"/>
    </xf>
    <xf numFmtId="0" fontId="33" fillId="0" borderId="31" xfId="2" applyFont="1" applyFill="1" applyBorder="1" applyAlignment="1">
      <alignment horizontal="center" vertical="center" wrapText="1"/>
    </xf>
    <xf numFmtId="0" fontId="7" fillId="0" borderId="0" xfId="2" applyFont="1" applyBorder="1"/>
    <xf numFmtId="0" fontId="7" fillId="0" borderId="0" xfId="2" applyFont="1" applyBorder="1" applyAlignment="1">
      <alignment horizontal="left"/>
    </xf>
    <xf numFmtId="164" fontId="4" fillId="0" borderId="0" xfId="2" applyNumberFormat="1" applyFont="1" applyBorder="1" applyAlignment="1">
      <alignment horizontal="right"/>
    </xf>
    <xf numFmtId="164" fontId="4" fillId="0" borderId="6" xfId="2" applyNumberFormat="1" applyFont="1" applyBorder="1" applyAlignment="1">
      <alignment horizontal="right"/>
    </xf>
    <xf numFmtId="0" fontId="4" fillId="0" borderId="6" xfId="0" applyFont="1" applyBorder="1" applyAlignment="1">
      <alignment wrapText="1"/>
    </xf>
    <xf numFmtId="164" fontId="7" fillId="0" borderId="0" xfId="2" applyNumberFormat="1" applyFont="1" applyBorder="1"/>
    <xf numFmtId="164" fontId="37" fillId="0" borderId="8" xfId="2" applyNumberFormat="1" applyFont="1" applyFill="1" applyBorder="1" applyAlignment="1">
      <alignment horizontal="right"/>
    </xf>
    <xf numFmtId="0" fontId="7" fillId="0" borderId="0" xfId="2" applyFont="1" applyBorder="1" applyAlignment="1">
      <alignment horizontal="left" vertical="center" wrapText="1"/>
    </xf>
    <xf numFmtId="0" fontId="7" fillId="0" borderId="0" xfId="2" applyFont="1"/>
    <xf numFmtId="0" fontId="4" fillId="0" borderId="0" xfId="2" applyFont="1" applyBorder="1"/>
    <xf numFmtId="164" fontId="25" fillId="0" borderId="6" xfId="2" applyNumberFormat="1" applyFont="1" applyBorder="1"/>
    <xf numFmtId="0" fontId="55" fillId="0" borderId="0" xfId="2" applyFont="1" applyBorder="1"/>
    <xf numFmtId="0" fontId="55" fillId="0" borderId="0" xfId="2" applyFont="1"/>
    <xf numFmtId="0" fontId="1" fillId="0" borderId="0" xfId="0" applyFont="1"/>
    <xf numFmtId="0" fontId="17" fillId="0" borderId="3"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27" xfId="0" applyFont="1" applyBorder="1" applyAlignment="1">
      <alignment horizontal="center" vertical="center" wrapText="1"/>
    </xf>
    <xf numFmtId="0" fontId="7" fillId="0" borderId="0" xfId="0" applyFont="1" applyAlignment="1">
      <alignment horizontal="right"/>
    </xf>
    <xf numFmtId="0" fontId="33" fillId="0" borderId="4" xfId="2" applyFont="1" applyBorder="1"/>
    <xf numFmtId="164" fontId="4" fillId="0" borderId="0" xfId="2" applyNumberFormat="1" applyFont="1" applyBorder="1"/>
    <xf numFmtId="164" fontId="37" fillId="0" borderId="0" xfId="2" applyNumberFormat="1" applyFont="1" applyFill="1" applyBorder="1" applyAlignment="1">
      <alignment horizontal="right"/>
    </xf>
    <xf numFmtId="0" fontId="51" fillId="0" borderId="0" xfId="0" applyFont="1"/>
    <xf numFmtId="0" fontId="57" fillId="0" borderId="0" xfId="1" applyFont="1" applyBorder="1" applyAlignment="1" applyProtection="1">
      <alignment horizontal="left" vertical="center"/>
    </xf>
    <xf numFmtId="0" fontId="33" fillId="0" borderId="31" xfId="2" applyFont="1" applyBorder="1" applyAlignment="1">
      <alignment horizontal="center" vertical="center" wrapText="1"/>
    </xf>
    <xf numFmtId="0" fontId="7" fillId="0" borderId="0" xfId="2" applyNumberFormat="1" applyFont="1" applyBorder="1" applyAlignment="1">
      <alignment horizontal="left"/>
    </xf>
    <xf numFmtId="164" fontId="25" fillId="0" borderId="0" xfId="2" applyNumberFormat="1" applyFont="1"/>
    <xf numFmtId="0" fontId="4" fillId="0" borderId="0" xfId="2" applyFont="1"/>
    <xf numFmtId="0" fontId="25" fillId="0" borderId="0" xfId="2" applyFont="1"/>
    <xf numFmtId="0" fontId="33" fillId="0" borderId="0" xfId="2" applyFont="1" applyAlignment="1">
      <alignment vertical="top" wrapText="1"/>
    </xf>
    <xf numFmtId="0" fontId="33" fillId="0" borderId="0" xfId="2" applyFont="1" applyAlignment="1">
      <alignment horizontal="left" vertical="top" wrapText="1"/>
    </xf>
    <xf numFmtId="164" fontId="4" fillId="0" borderId="0" xfId="0" applyNumberFormat="1" applyFont="1"/>
    <xf numFmtId="164" fontId="4" fillId="0" borderId="6" xfId="0" applyNumberFormat="1" applyFont="1" applyBorder="1"/>
    <xf numFmtId="164" fontId="25" fillId="0" borderId="0" xfId="0" applyNumberFormat="1" applyFont="1"/>
    <xf numFmtId="0" fontId="25" fillId="0" borderId="6" xfId="0" applyFont="1" applyBorder="1"/>
    <xf numFmtId="0" fontId="7" fillId="2" borderId="0" xfId="5" applyFont="1" applyFill="1" applyAlignment="1"/>
    <xf numFmtId="0" fontId="30" fillId="2" borderId="0" xfId="5" applyFont="1" applyFill="1" applyAlignment="1"/>
    <xf numFmtId="0" fontId="12" fillId="0" borderId="0" xfId="1" applyFont="1" applyAlignment="1" applyProtection="1">
      <alignment horizontal="right"/>
    </xf>
    <xf numFmtId="0" fontId="51" fillId="0" borderId="0" xfId="5" applyFont="1" applyAlignment="1"/>
    <xf numFmtId="0" fontId="33" fillId="2" borderId="5" xfId="5" applyFont="1" applyFill="1" applyBorder="1" applyAlignment="1">
      <alignment horizontal="center" vertical="center" wrapText="1"/>
    </xf>
    <xf numFmtId="0" fontId="33" fillId="2" borderId="8" xfId="5" applyFont="1" applyFill="1" applyBorder="1" applyAlignment="1">
      <alignment horizontal="center" vertical="center" wrapText="1"/>
    </xf>
    <xf numFmtId="0" fontId="7" fillId="0" borderId="0" xfId="5" applyFont="1" applyBorder="1" applyAlignment="1">
      <alignment horizontal="left"/>
    </xf>
    <xf numFmtId="0" fontId="7" fillId="0" borderId="0" xfId="5" applyFont="1" applyBorder="1" applyAlignment="1">
      <alignment horizontal="center"/>
    </xf>
    <xf numFmtId="0" fontId="37" fillId="0" borderId="8" xfId="5" applyNumberFormat="1" applyFont="1" applyBorder="1" applyAlignment="1">
      <alignment horizontal="right"/>
    </xf>
    <xf numFmtId="0" fontId="37" fillId="0" borderId="0" xfId="5" applyFont="1" applyBorder="1" applyAlignment="1">
      <alignment horizontal="right"/>
    </xf>
    <xf numFmtId="2" fontId="7" fillId="0" borderId="0" xfId="5" applyNumberFormat="1" applyFont="1" applyBorder="1" applyAlignment="1"/>
    <xf numFmtId="164" fontId="7" fillId="0" borderId="0" xfId="5" applyNumberFormat="1" applyFont="1" applyBorder="1" applyAlignment="1"/>
    <xf numFmtId="0" fontId="7" fillId="0" borderId="0" xfId="5" applyFont="1" applyBorder="1" applyAlignment="1"/>
    <xf numFmtId="0" fontId="7" fillId="0" borderId="0" xfId="5" applyFont="1" applyBorder="1" applyAlignment="1">
      <alignment horizontal="right"/>
    </xf>
    <xf numFmtId="164" fontId="7" fillId="0" borderId="0" xfId="5" applyNumberFormat="1" applyFont="1" applyBorder="1" applyAlignment="1">
      <alignment horizontal="right" wrapText="1"/>
    </xf>
    <xf numFmtId="0" fontId="17" fillId="0" borderId="0" xfId="0" applyFont="1" applyAlignment="1">
      <alignment vertical="top"/>
    </xf>
    <xf numFmtId="0" fontId="51" fillId="0" borderId="0" xfId="5" applyFont="1"/>
    <xf numFmtId="0" fontId="30" fillId="2" borderId="0" xfId="5" applyFont="1" applyFill="1"/>
    <xf numFmtId="0" fontId="59" fillId="2" borderId="0" xfId="5" applyFont="1" applyFill="1"/>
    <xf numFmtId="0" fontId="59" fillId="0" borderId="0" xfId="5" applyFont="1"/>
    <xf numFmtId="0" fontId="51" fillId="2" borderId="0" xfId="5" applyFont="1" applyFill="1" applyAlignment="1"/>
    <xf numFmtId="0" fontId="51" fillId="0" borderId="0" xfId="5" applyFont="1" applyBorder="1" applyAlignment="1"/>
    <xf numFmtId="0" fontId="58" fillId="0" borderId="0" xfId="5" applyFont="1" applyBorder="1" applyAlignment="1"/>
    <xf numFmtId="164" fontId="7" fillId="0" borderId="0" xfId="5" applyNumberFormat="1" applyFont="1" applyFill="1" applyBorder="1" applyAlignment="1">
      <alignment horizontal="right" wrapText="1"/>
    </xf>
    <xf numFmtId="0" fontId="7" fillId="0" borderId="0" xfId="5" applyFont="1" applyBorder="1"/>
    <xf numFmtId="164" fontId="51" fillId="0" borderId="0" xfId="5" applyNumberFormat="1" applyFont="1"/>
    <xf numFmtId="0" fontId="7" fillId="0" borderId="0" xfId="0" applyFont="1" applyAlignment="1">
      <alignment horizontal="center"/>
    </xf>
    <xf numFmtId="0" fontId="30" fillId="2" borderId="0" xfId="5" applyFont="1" applyFill="1" applyAlignment="1">
      <alignment vertical="top"/>
    </xf>
    <xf numFmtId="0" fontId="51" fillId="0" borderId="0" xfId="0" applyFont="1" applyAlignment="1">
      <alignment vertical="top"/>
    </xf>
    <xf numFmtId="0" fontId="51" fillId="0" borderId="54" xfId="0" applyFont="1" applyBorder="1"/>
    <xf numFmtId="0" fontId="51" fillId="0" borderId="2" xfId="0" applyFont="1" applyBorder="1"/>
    <xf numFmtId="0" fontId="51" fillId="0" borderId="0" xfId="0" applyFont="1" applyBorder="1"/>
    <xf numFmtId="0" fontId="7" fillId="0" borderId="0" xfId="0" applyFont="1" applyBorder="1" applyAlignment="1">
      <alignment vertical="center" wrapText="1"/>
    </xf>
    <xf numFmtId="0" fontId="4" fillId="0" borderId="0" xfId="0" applyNumberFormat="1" applyFont="1" applyBorder="1" applyAlignment="1">
      <alignment horizontal="right" wrapText="1"/>
    </xf>
    <xf numFmtId="164" fontId="7" fillId="0" borderId="0" xfId="0" applyNumberFormat="1" applyFont="1" applyBorder="1" applyAlignment="1">
      <alignment vertical="center" wrapText="1"/>
    </xf>
    <xf numFmtId="164" fontId="37" fillId="0" borderId="23" xfId="0" applyNumberFormat="1" applyFont="1" applyBorder="1" applyAlignment="1">
      <alignment horizontal="right" vertical="center" wrapText="1"/>
    </xf>
    <xf numFmtId="0" fontId="30" fillId="0" borderId="0" xfId="0" applyFont="1" applyAlignment="1">
      <alignment vertical="center"/>
    </xf>
    <xf numFmtId="0" fontId="4" fillId="0" borderId="17" xfId="0" applyFont="1" applyBorder="1" applyAlignment="1">
      <alignment horizontal="right" wrapText="1"/>
    </xf>
    <xf numFmtId="164" fontId="7" fillId="0" borderId="0" xfId="0" applyNumberFormat="1" applyFont="1" applyBorder="1" applyAlignment="1">
      <alignment wrapText="1"/>
    </xf>
    <xf numFmtId="164" fontId="37" fillId="0" borderId="23" xfId="0" applyNumberFormat="1" applyFont="1" applyBorder="1" applyAlignment="1">
      <alignment horizontal="right" wrapText="1"/>
    </xf>
    <xf numFmtId="0" fontId="4" fillId="0" borderId="70" xfId="0" applyFont="1" applyFill="1" applyBorder="1" applyAlignment="1">
      <alignment horizontal="right"/>
    </xf>
    <xf numFmtId="0" fontId="39" fillId="0" borderId="0" xfId="0" applyFont="1" applyBorder="1" applyAlignment="1"/>
    <xf numFmtId="0" fontId="39" fillId="0" borderId="70" xfId="0" applyFont="1" applyBorder="1" applyAlignment="1"/>
    <xf numFmtId="0" fontId="11" fillId="0" borderId="0" xfId="0" applyFont="1" applyAlignment="1">
      <alignment wrapText="1"/>
    </xf>
    <xf numFmtId="0" fontId="51" fillId="0" borderId="0" xfId="0" applyFont="1" applyAlignment="1">
      <alignment vertical="center"/>
    </xf>
    <xf numFmtId="0" fontId="7" fillId="0" borderId="0" xfId="0" applyFont="1" applyAlignment="1">
      <alignment vertical="center"/>
    </xf>
    <xf numFmtId="0" fontId="7" fillId="0" borderId="6" xfId="0" applyFont="1" applyBorder="1"/>
    <xf numFmtId="0" fontId="7" fillId="0" borderId="70" xfId="0" applyFont="1" applyBorder="1" applyAlignment="1">
      <alignment horizontal="right"/>
    </xf>
    <xf numFmtId="0" fontId="61" fillId="0" borderId="0" xfId="0" applyFont="1"/>
    <xf numFmtId="1" fontId="7" fillId="0" borderId="6" xfId="0" applyNumberFormat="1" applyFont="1" applyBorder="1"/>
    <xf numFmtId="0" fontId="63" fillId="0" borderId="0" xfId="2" applyFont="1"/>
    <xf numFmtId="2" fontId="4" fillId="0" borderId="6" xfId="0" applyNumberFormat="1" applyFont="1" applyBorder="1" applyAlignment="1"/>
    <xf numFmtId="2" fontId="4" fillId="0" borderId="0" xfId="0" applyNumberFormat="1" applyFont="1" applyBorder="1" applyAlignment="1"/>
    <xf numFmtId="0" fontId="4" fillId="0" borderId="7" xfId="0" applyFont="1" applyBorder="1" applyAlignment="1"/>
    <xf numFmtId="164" fontId="25" fillId="0" borderId="0" xfId="2" applyNumberFormat="1" applyFont="1" applyAlignment="1">
      <alignment vertical="center"/>
    </xf>
    <xf numFmtId="0" fontId="4" fillId="0" borderId="7" xfId="0" applyFont="1" applyBorder="1" applyAlignment="1">
      <alignment vertical="center"/>
    </xf>
    <xf numFmtId="0" fontId="4" fillId="0" borderId="0" xfId="0" applyFont="1" applyBorder="1" applyAlignment="1">
      <alignment vertical="center"/>
    </xf>
    <xf numFmtId="2" fontId="4" fillId="0" borderId="6" xfId="0" applyNumberFormat="1" applyFont="1" applyBorder="1" applyAlignment="1">
      <alignment vertical="center"/>
    </xf>
    <xf numFmtId="2" fontId="4" fillId="0" borderId="0" xfId="0" applyNumberFormat="1" applyFont="1" applyBorder="1" applyAlignment="1">
      <alignment vertical="center"/>
    </xf>
    <xf numFmtId="0" fontId="4" fillId="0" borderId="0" xfId="0" applyFont="1" applyBorder="1" applyAlignment="1">
      <alignment vertical="center" wrapText="1"/>
    </xf>
    <xf numFmtId="0" fontId="4" fillId="0" borderId="6" xfId="0" applyFont="1" applyBorder="1" applyAlignment="1">
      <alignment vertical="center" wrapText="1"/>
    </xf>
    <xf numFmtId="0" fontId="28" fillId="0" borderId="0" xfId="2" applyFont="1" applyAlignment="1"/>
    <xf numFmtId="0" fontId="17" fillId="0" borderId="4" xfId="2" applyFont="1" applyFill="1" applyBorder="1" applyAlignment="1">
      <alignment horizontal="center" vertical="center"/>
    </xf>
    <xf numFmtId="0" fontId="4" fillId="0" borderId="0" xfId="2" applyNumberFormat="1" applyFont="1" applyBorder="1" applyAlignment="1">
      <alignment horizontal="left"/>
    </xf>
    <xf numFmtId="2" fontId="4" fillId="0" borderId="0" xfId="0" applyNumberFormat="1" applyFont="1" applyAlignment="1"/>
    <xf numFmtId="164" fontId="25" fillId="0" borderId="8" xfId="2" applyNumberFormat="1" applyFont="1" applyFill="1" applyBorder="1" applyAlignment="1">
      <alignment horizontal="right"/>
    </xf>
    <xf numFmtId="2" fontId="4" fillId="0" borderId="7" xfId="0" applyNumberFormat="1" applyFont="1" applyBorder="1" applyAlignment="1"/>
    <xf numFmtId="0" fontId="64" fillId="0" borderId="0" xfId="0" applyFont="1"/>
    <xf numFmtId="0" fontId="37" fillId="0" borderId="0" xfId="0" applyFont="1" applyAlignment="1">
      <alignment horizontal="left" vertical="center"/>
    </xf>
    <xf numFmtId="2" fontId="4" fillId="0" borderId="17" xfId="0" applyNumberFormat="1" applyFont="1" applyBorder="1" applyAlignment="1">
      <alignment horizontal="right" wrapText="1"/>
    </xf>
    <xf numFmtId="2" fontId="4" fillId="0" borderId="0" xfId="0" applyNumberFormat="1" applyFont="1"/>
    <xf numFmtId="164" fontId="37" fillId="0" borderId="0" xfId="0" applyNumberFormat="1" applyFont="1" applyBorder="1" applyAlignment="1">
      <alignment horizontal="right" wrapText="1"/>
    </xf>
    <xf numFmtId="0" fontId="39" fillId="0" borderId="0" xfId="0" applyFont="1"/>
    <xf numFmtId="0" fontId="11" fillId="0" borderId="0" xfId="0" applyFont="1" applyAlignment="1"/>
    <xf numFmtId="0" fontId="0" fillId="0" borderId="0" xfId="0" applyFont="1" applyAlignment="1"/>
    <xf numFmtId="0" fontId="4" fillId="0" borderId="23" xfId="0" applyFont="1" applyFill="1" applyBorder="1" applyAlignment="1">
      <alignment horizontal="left"/>
    </xf>
    <xf numFmtId="0" fontId="4" fillId="0" borderId="24" xfId="0" applyFont="1" applyBorder="1"/>
    <xf numFmtId="0" fontId="4" fillId="0" borderId="16" xfId="0" applyFont="1" applyBorder="1"/>
    <xf numFmtId="164" fontId="4" fillId="0" borderId="16" xfId="0" applyNumberFormat="1" applyFont="1" applyBorder="1"/>
    <xf numFmtId="164" fontId="4" fillId="0" borderId="17" xfId="0" applyNumberFormat="1" applyFont="1" applyBorder="1"/>
    <xf numFmtId="0" fontId="65" fillId="0" borderId="0" xfId="0" applyFont="1"/>
    <xf numFmtId="0" fontId="19" fillId="0" borderId="0" xfId="0" applyFont="1" applyAlignment="1">
      <alignment horizontal="left" vertical="center"/>
    </xf>
    <xf numFmtId="0" fontId="0" fillId="0" borderId="0" xfId="0"/>
    <xf numFmtId="0" fontId="0" fillId="0" borderId="0" xfId="0" applyAlignment="1">
      <alignment vertical="center"/>
    </xf>
    <xf numFmtId="0" fontId="0" fillId="0" borderId="0" xfId="0" applyAlignment="1"/>
    <xf numFmtId="0" fontId="62" fillId="0" borderId="0" xfId="2" applyFont="1"/>
    <xf numFmtId="0" fontId="33" fillId="0" borderId="4" xfId="2" applyFont="1" applyFill="1" applyBorder="1"/>
    <xf numFmtId="0" fontId="4" fillId="0" borderId="0" xfId="2" applyFont="1" applyFill="1" applyBorder="1" applyAlignment="1">
      <alignment horizontal="left"/>
    </xf>
    <xf numFmtId="164" fontId="4" fillId="0" borderId="0" xfId="2" applyNumberFormat="1" applyFont="1" applyFill="1" applyBorder="1" applyAlignment="1">
      <alignment horizontal="right"/>
    </xf>
    <xf numFmtId="164" fontId="4" fillId="0" borderId="0" xfId="2" applyNumberFormat="1" applyFont="1" applyFill="1" applyBorder="1" applyAlignment="1">
      <alignment horizontal="right" vertical="center"/>
    </xf>
    <xf numFmtId="0" fontId="67" fillId="0" borderId="0" xfId="2" applyFont="1"/>
    <xf numFmtId="0" fontId="3" fillId="0" borderId="0" xfId="2" applyFont="1"/>
    <xf numFmtId="0" fontId="37" fillId="0" borderId="0" xfId="2" applyFont="1"/>
    <xf numFmtId="164" fontId="4" fillId="0" borderId="6" xfId="2" applyNumberFormat="1" applyFont="1" applyFill="1" applyBorder="1" applyAlignment="1">
      <alignment vertical="center"/>
    </xf>
    <xf numFmtId="164" fontId="4" fillId="0" borderId="0" xfId="2" applyNumberFormat="1" applyFont="1" applyFill="1" applyBorder="1" applyAlignment="1">
      <alignment vertical="center"/>
    </xf>
    <xf numFmtId="164" fontId="4" fillId="0" borderId="7" xfId="2" applyNumberFormat="1" applyFont="1" applyFill="1" applyBorder="1" applyAlignment="1">
      <alignment vertical="center"/>
    </xf>
    <xf numFmtId="0" fontId="50" fillId="0" borderId="0" xfId="2" applyFont="1" applyAlignment="1">
      <alignment vertical="center"/>
    </xf>
    <xf numFmtId="0" fontId="7" fillId="0" borderId="0" xfId="2" applyFont="1" applyFill="1" applyBorder="1"/>
    <xf numFmtId="0" fontId="30" fillId="0" borderId="0" xfId="2" applyFont="1" applyAlignment="1">
      <alignment vertical="center"/>
    </xf>
    <xf numFmtId="0" fontId="70" fillId="0" borderId="0" xfId="7" applyFont="1" applyAlignment="1" applyProtection="1"/>
    <xf numFmtId="0" fontId="33" fillId="0" borderId="3" xfId="2" applyFont="1" applyFill="1" applyBorder="1" applyAlignment="1">
      <alignment horizontal="left" vertical="center"/>
    </xf>
    <xf numFmtId="0" fontId="33" fillId="0" borderId="4" xfId="2" applyFont="1" applyFill="1" applyBorder="1" applyAlignment="1">
      <alignment horizontal="centerContinuous" vertical="center"/>
    </xf>
    <xf numFmtId="0" fontId="33" fillId="0" borderId="5" xfId="2" applyFont="1" applyFill="1" applyBorder="1" applyAlignment="1">
      <alignment horizontal="centerContinuous" vertical="center"/>
    </xf>
    <xf numFmtId="0" fontId="33" fillId="0" borderId="4" xfId="2" applyFont="1" applyFill="1" applyBorder="1" applyAlignment="1">
      <alignment horizontal="left" vertical="center"/>
    </xf>
    <xf numFmtId="0" fontId="33" fillId="0" borderId="5" xfId="2" applyFont="1" applyFill="1" applyBorder="1" applyAlignment="1">
      <alignment horizontal="left" vertical="center"/>
    </xf>
    <xf numFmtId="0" fontId="33" fillId="0" borderId="55" xfId="2" applyFont="1" applyFill="1" applyBorder="1"/>
    <xf numFmtId="0" fontId="63" fillId="0" borderId="0" xfId="2" applyFont="1" applyFill="1" applyBorder="1" applyAlignment="1">
      <alignment horizontal="left"/>
    </xf>
    <xf numFmtId="164" fontId="7" fillId="0" borderId="0" xfId="2" applyNumberFormat="1" applyFont="1" applyBorder="1" applyAlignment="1">
      <alignment horizontal="right"/>
    </xf>
    <xf numFmtId="0" fontId="50" fillId="0" borderId="0" xfId="2" applyFont="1" applyBorder="1"/>
    <xf numFmtId="0" fontId="50" fillId="0" borderId="0" xfId="2" applyFont="1" applyAlignment="1">
      <alignment horizontal="justify"/>
    </xf>
    <xf numFmtId="0" fontId="71" fillId="0" borderId="0" xfId="0" applyFont="1"/>
    <xf numFmtId="0" fontId="30" fillId="0" borderId="0" xfId="0" applyFont="1"/>
    <xf numFmtId="164" fontId="37" fillId="0" borderId="0" xfId="0" applyNumberFormat="1" applyFont="1" applyBorder="1" applyAlignment="1">
      <alignment horizontal="right" vertical="center"/>
    </xf>
    <xf numFmtId="0" fontId="7" fillId="0" borderId="8" xfId="0" applyFont="1" applyBorder="1" applyAlignment="1">
      <alignment horizontal="left" vertical="center"/>
    </xf>
    <xf numFmtId="164" fontId="7" fillId="0" borderId="0" xfId="0" applyNumberFormat="1" applyFont="1" applyBorder="1" applyAlignment="1">
      <alignment vertical="center"/>
    </xf>
    <xf numFmtId="0" fontId="72" fillId="0" borderId="0" xfId="0" applyFont="1"/>
    <xf numFmtId="0" fontId="6" fillId="0" borderId="0" xfId="0" applyFont="1"/>
    <xf numFmtId="164" fontId="7" fillId="0" borderId="6" xfId="0" applyNumberFormat="1" applyFont="1" applyBorder="1" applyAlignment="1">
      <alignment horizontal="right" vertical="center"/>
    </xf>
    <xf numFmtId="164" fontId="7" fillId="0" borderId="0" xfId="0" applyNumberFormat="1" applyFont="1" applyBorder="1" applyAlignment="1">
      <alignment horizontal="right" vertical="center"/>
    </xf>
    <xf numFmtId="0" fontId="7" fillId="0" borderId="8" xfId="0" applyNumberFormat="1" applyFont="1" applyBorder="1" applyAlignment="1">
      <alignment horizontal="left"/>
    </xf>
    <xf numFmtId="164" fontId="4" fillId="0" borderId="2" xfId="0" applyNumberFormat="1" applyFont="1" applyBorder="1" applyAlignment="1">
      <alignment horizontal="right" wrapText="1"/>
    </xf>
    <xf numFmtId="164" fontId="4" fillId="0" borderId="4" xfId="0" applyNumberFormat="1" applyFont="1" applyBorder="1" applyAlignment="1">
      <alignment horizontal="right" wrapText="1"/>
    </xf>
    <xf numFmtId="164" fontId="4" fillId="0" borderId="3" xfId="0" applyNumberFormat="1" applyFont="1" applyBorder="1" applyAlignment="1">
      <alignment horizontal="right" wrapText="1"/>
    </xf>
    <xf numFmtId="164" fontId="4" fillId="0" borderId="0" xfId="0" applyNumberFormat="1" applyFont="1" applyBorder="1" applyAlignment="1">
      <alignment vertical="center"/>
    </xf>
    <xf numFmtId="0" fontId="4" fillId="0" borderId="8" xfId="0" applyFont="1" applyBorder="1" applyAlignment="1">
      <alignment horizontal="left" vertical="center"/>
    </xf>
    <xf numFmtId="164" fontId="4" fillId="0" borderId="6" xfId="0" applyNumberFormat="1" applyFont="1" applyBorder="1" applyAlignment="1"/>
    <xf numFmtId="164" fontId="4" fillId="0" borderId="0" xfId="0" applyNumberFormat="1" applyFont="1" applyBorder="1" applyAlignment="1">
      <alignment horizontal="right" vertical="center" wrapText="1"/>
    </xf>
    <xf numFmtId="164" fontId="4" fillId="0" borderId="6" xfId="0" applyNumberFormat="1" applyFont="1" applyBorder="1" applyAlignment="1">
      <alignment horizontal="right" vertical="center"/>
    </xf>
    <xf numFmtId="164" fontId="4" fillId="0" borderId="0" xfId="0" applyNumberFormat="1" applyFont="1" applyBorder="1" applyAlignment="1">
      <alignment horizontal="right" vertical="center"/>
    </xf>
    <xf numFmtId="164" fontId="4" fillId="0" borderId="7" xfId="0" applyNumberFormat="1" applyFont="1" applyBorder="1" applyAlignment="1">
      <alignment horizontal="right" vertical="center"/>
    </xf>
    <xf numFmtId="2" fontId="4" fillId="0" borderId="8" xfId="0" applyNumberFormat="1" applyFont="1" applyBorder="1" applyAlignment="1">
      <alignment horizontal="left" vertical="center"/>
    </xf>
    <xf numFmtId="0" fontId="61" fillId="0" borderId="0" xfId="0" applyFont="1" applyBorder="1"/>
    <xf numFmtId="0" fontId="4" fillId="0" borderId="8" xfId="0" applyNumberFormat="1" applyFont="1" applyBorder="1" applyAlignment="1">
      <alignment horizontal="left" vertical="center"/>
    </xf>
    <xf numFmtId="0" fontId="6" fillId="0" borderId="0" xfId="0" applyFont="1" applyBorder="1" applyAlignment="1">
      <alignment wrapText="1"/>
    </xf>
    <xf numFmtId="0" fontId="30" fillId="0" borderId="0" xfId="8" applyFont="1" applyAlignment="1"/>
    <xf numFmtId="0" fontId="51" fillId="0" borderId="0" xfId="8" applyFont="1"/>
    <xf numFmtId="0" fontId="29" fillId="0" borderId="0" xfId="8" applyFont="1" applyAlignment="1">
      <alignment horizontal="left" vertical="top" wrapText="1"/>
    </xf>
    <xf numFmtId="0" fontId="30" fillId="0" borderId="0" xfId="8" applyFont="1"/>
    <xf numFmtId="0" fontId="33" fillId="0" borderId="0" xfId="8" applyFont="1" applyBorder="1" applyAlignment="1">
      <alignment horizontal="center" vertical="center" wrapText="1"/>
    </xf>
    <xf numFmtId="0" fontId="33" fillId="0" borderId="8" xfId="8" applyFont="1" applyBorder="1" applyAlignment="1">
      <alignment horizontal="center" vertical="center" wrapText="1"/>
    </xf>
    <xf numFmtId="0" fontId="33" fillId="0" borderId="29" xfId="8" applyFont="1" applyBorder="1" applyAlignment="1">
      <alignment horizontal="center" vertical="center" wrapText="1"/>
    </xf>
    <xf numFmtId="0" fontId="34" fillId="0" borderId="54" xfId="8" applyFont="1" applyBorder="1" applyAlignment="1">
      <alignment horizontal="center" vertical="center" wrapText="1"/>
    </xf>
    <xf numFmtId="0" fontId="7" fillId="0" borderId="0" xfId="8" applyFont="1" applyBorder="1" applyAlignment="1">
      <alignment wrapText="1"/>
    </xf>
    <xf numFmtId="0" fontId="51" fillId="0" borderId="0" xfId="8" applyFont="1" applyAlignment="1">
      <alignment horizontal="right"/>
    </xf>
    <xf numFmtId="0" fontId="7" fillId="0" borderId="0" xfId="8" applyFont="1" applyBorder="1" applyAlignment="1"/>
    <xf numFmtId="164" fontId="37" fillId="0" borderId="0" xfId="9" applyNumberFormat="1" applyFont="1" applyBorder="1" applyAlignment="1">
      <alignment horizontal="right" wrapText="1"/>
    </xf>
    <xf numFmtId="0" fontId="7" fillId="0" borderId="0" xfId="2" applyNumberFormat="1" applyFont="1" applyFill="1" applyBorder="1" applyAlignment="1">
      <alignment horizontal="left"/>
    </xf>
    <xf numFmtId="164" fontId="37" fillId="0" borderId="6" xfId="2" applyNumberFormat="1" applyFont="1" applyFill="1" applyBorder="1" applyAlignment="1">
      <alignment horizontal="right"/>
    </xf>
    <xf numFmtId="2" fontId="7" fillId="0" borderId="0" xfId="2" applyNumberFormat="1" applyFont="1" applyFill="1" applyAlignment="1">
      <alignment horizontal="right"/>
    </xf>
    <xf numFmtId="2" fontId="7" fillId="0" borderId="0" xfId="2" applyNumberFormat="1" applyFont="1" applyFill="1"/>
    <xf numFmtId="164" fontId="7" fillId="0" borderId="0" xfId="2" applyNumberFormat="1" applyFont="1" applyFill="1" applyBorder="1" applyAlignment="1">
      <alignment horizontal="right"/>
    </xf>
    <xf numFmtId="0" fontId="30" fillId="0" borderId="28" xfId="2" applyFont="1" applyBorder="1" applyAlignment="1">
      <alignment horizontal="left"/>
    </xf>
    <xf numFmtId="0" fontId="3" fillId="0" borderId="0" xfId="0" applyFont="1" applyAlignment="1">
      <alignment horizontal="left" vertical="center"/>
    </xf>
    <xf numFmtId="2" fontId="6" fillId="0" borderId="0" xfId="0" applyNumberFormat="1" applyFont="1" applyBorder="1" applyAlignment="1">
      <alignment horizontal="right" wrapText="1"/>
    </xf>
    <xf numFmtId="2" fontId="6" fillId="0" borderId="16" xfId="0" applyNumberFormat="1" applyFont="1" applyBorder="1" applyAlignment="1">
      <alignment horizontal="right" wrapText="1"/>
    </xf>
    <xf numFmtId="2" fontId="6" fillId="0" borderId="17" xfId="0" applyNumberFormat="1" applyFont="1" applyBorder="1" applyAlignment="1">
      <alignment horizontal="right" wrapText="1"/>
    </xf>
    <xf numFmtId="0" fontId="61" fillId="0" borderId="0" xfId="2" applyFont="1"/>
    <xf numFmtId="0" fontId="37" fillId="0" borderId="8" xfId="2" applyFont="1" applyFill="1" applyBorder="1" applyAlignment="1">
      <alignment horizontal="right"/>
    </xf>
    <xf numFmtId="0" fontId="37" fillId="0" borderId="0" xfId="2" applyFont="1" applyFill="1" applyBorder="1" applyAlignment="1">
      <alignment horizontal="right"/>
    </xf>
    <xf numFmtId="165" fontId="7" fillId="0" borderId="0" xfId="2" applyNumberFormat="1" applyFont="1" applyFill="1" applyBorder="1" applyAlignment="1">
      <alignment horizontal="right"/>
    </xf>
    <xf numFmtId="0" fontId="30" fillId="0" borderId="0" xfId="2" applyFont="1" applyFill="1" applyBorder="1"/>
    <xf numFmtId="0" fontId="30" fillId="0" borderId="0" xfId="2" applyFont="1" applyFill="1" applyBorder="1" applyAlignment="1">
      <alignment horizontal="left" vertical="center"/>
    </xf>
    <xf numFmtId="0" fontId="29" fillId="0" borderId="0" xfId="2" applyFont="1" applyFill="1" applyBorder="1" applyAlignment="1">
      <alignment horizontal="right"/>
    </xf>
    <xf numFmtId="0" fontId="30" fillId="0" borderId="0" xfId="2" applyFont="1" applyFill="1" applyBorder="1" applyAlignment="1">
      <alignment horizontal="right" vertical="center"/>
    </xf>
    <xf numFmtId="0" fontId="30" fillId="0" borderId="0" xfId="2" applyFont="1" applyAlignment="1">
      <alignment horizontal="left" vertical="center"/>
    </xf>
    <xf numFmtId="164" fontId="41" fillId="0" borderId="6" xfId="0" applyNumberFormat="1" applyFont="1" applyBorder="1" applyAlignment="1">
      <alignment horizontal="right"/>
    </xf>
    <xf numFmtId="0" fontId="51" fillId="0" borderId="0" xfId="0" applyFont="1" applyBorder="1" applyAlignment="1">
      <alignment vertical="center"/>
    </xf>
    <xf numFmtId="0" fontId="7" fillId="0" borderId="0" xfId="0" applyFont="1" applyBorder="1" applyAlignment="1">
      <alignment horizontal="right" vertical="center"/>
    </xf>
    <xf numFmtId="0" fontId="33" fillId="0" borderId="1" xfId="0" applyFont="1" applyBorder="1" applyAlignment="1">
      <alignment vertical="center" wrapText="1"/>
    </xf>
    <xf numFmtId="0" fontId="33" fillId="0" borderId="56" xfId="0" applyFont="1" applyBorder="1" applyAlignment="1">
      <alignment vertical="center" wrapText="1"/>
    </xf>
    <xf numFmtId="0" fontId="33" fillId="0" borderId="8" xfId="0" applyFont="1" applyBorder="1" applyAlignment="1">
      <alignment vertical="center" wrapText="1"/>
    </xf>
    <xf numFmtId="0" fontId="4" fillId="0" borderId="0" xfId="0" applyFont="1" applyAlignment="1">
      <alignment horizontal="right"/>
    </xf>
    <xf numFmtId="0" fontId="25" fillId="0" borderId="16" xfId="0" applyFont="1" applyBorder="1" applyAlignment="1">
      <alignment horizontal="right" wrapText="1"/>
    </xf>
    <xf numFmtId="0" fontId="4" fillId="0" borderId="24" xfId="0" applyFont="1" applyBorder="1" applyAlignment="1"/>
    <xf numFmtId="0" fontId="78" fillId="0" borderId="0" xfId="0" applyFont="1" applyAlignment="1">
      <alignment vertical="center"/>
    </xf>
    <xf numFmtId="0" fontId="4" fillId="0" borderId="0" xfId="0" applyFont="1" applyAlignment="1">
      <alignment horizontal="right" vertical="center"/>
    </xf>
    <xf numFmtId="0" fontId="17" fillId="0" borderId="1" xfId="0" applyFont="1" applyBorder="1" applyAlignment="1">
      <alignment vertical="center" wrapText="1"/>
    </xf>
    <xf numFmtId="0" fontId="17" fillId="0" borderId="0" xfId="0" applyFont="1" applyBorder="1" applyAlignment="1">
      <alignment vertical="center" wrapText="1"/>
    </xf>
    <xf numFmtId="0" fontId="4" fillId="0" borderId="0" xfId="0" applyFont="1" applyBorder="1" applyAlignment="1">
      <alignment horizontal="left"/>
    </xf>
    <xf numFmtId="0" fontId="28" fillId="0" borderId="0" xfId="0" applyFont="1" applyBorder="1" applyAlignment="1">
      <alignment wrapText="1"/>
    </xf>
    <xf numFmtId="0" fontId="13" fillId="0" borderId="0" xfId="0" applyNumberFormat="1" applyFont="1" applyBorder="1" applyAlignment="1">
      <alignment horizontal="right" wrapText="1"/>
    </xf>
    <xf numFmtId="0" fontId="33" fillId="0" borderId="3" xfId="2" applyFont="1" applyFill="1" applyBorder="1"/>
    <xf numFmtId="0" fontId="33" fillId="0" borderId="5" xfId="2" applyFont="1" applyFill="1" applyBorder="1"/>
    <xf numFmtId="0" fontId="33" fillId="0" borderId="54" xfId="2" applyFont="1" applyFill="1" applyBorder="1"/>
    <xf numFmtId="0" fontId="81" fillId="0" borderId="0" xfId="2" applyFont="1" applyAlignment="1">
      <alignment vertical="center"/>
    </xf>
    <xf numFmtId="0" fontId="3" fillId="0" borderId="0" xfId="2" applyFont="1" applyAlignment="1"/>
    <xf numFmtId="0" fontId="3" fillId="0" borderId="0" xfId="2" applyFont="1" applyAlignment="1">
      <alignment vertical="center"/>
    </xf>
    <xf numFmtId="0" fontId="12" fillId="0" borderId="28" xfId="1" applyFont="1" applyBorder="1" applyAlignment="1" applyProtection="1"/>
    <xf numFmtId="0" fontId="33" fillId="0" borderId="54" xfId="2" applyFont="1" applyFill="1" applyBorder="1" applyAlignment="1">
      <alignment wrapText="1"/>
    </xf>
    <xf numFmtId="0" fontId="25" fillId="0" borderId="0" xfId="2" applyFont="1" applyFill="1" applyAlignment="1">
      <alignment horizontal="right"/>
    </xf>
    <xf numFmtId="164" fontId="25" fillId="0" borderId="0" xfId="2" applyNumberFormat="1" applyFont="1" applyFill="1" applyAlignment="1">
      <alignment horizontal="right"/>
    </xf>
    <xf numFmtId="165" fontId="30" fillId="0" borderId="0" xfId="2" applyNumberFormat="1" applyFont="1" applyFill="1" applyBorder="1" applyAlignment="1">
      <alignment horizontal="right"/>
    </xf>
    <xf numFmtId="164" fontId="25" fillId="0" borderId="0" xfId="2" applyNumberFormat="1" applyFont="1" applyFill="1" applyBorder="1" applyAlignment="1">
      <alignment horizontal="right"/>
    </xf>
    <xf numFmtId="0" fontId="25" fillId="0" borderId="8" xfId="2" applyFont="1" applyFill="1" applyBorder="1" applyAlignment="1">
      <alignment horizontal="right"/>
    </xf>
    <xf numFmtId="0" fontId="25" fillId="0" borderId="0" xfId="2" applyFont="1" applyFill="1" applyBorder="1" applyAlignment="1">
      <alignment horizontal="right"/>
    </xf>
    <xf numFmtId="0" fontId="82" fillId="0" borderId="0" xfId="2" applyFont="1"/>
    <xf numFmtId="164" fontId="25" fillId="0" borderId="7" xfId="0" applyNumberFormat="1" applyFont="1" applyBorder="1" applyAlignment="1">
      <alignment horizontal="right"/>
    </xf>
    <xf numFmtId="0" fontId="37" fillId="0" borderId="23" xfId="2" applyFont="1" applyFill="1" applyBorder="1" applyAlignment="1">
      <alignment horizontal="right"/>
    </xf>
    <xf numFmtId="164" fontId="37" fillId="0" borderId="16" xfId="0" applyNumberFormat="1" applyFont="1" applyBorder="1" applyAlignment="1">
      <alignment horizontal="right" wrapText="1"/>
    </xf>
    <xf numFmtId="164" fontId="7" fillId="0" borderId="16" xfId="0" applyNumberFormat="1" applyFont="1" applyBorder="1" applyAlignment="1">
      <alignment horizontal="right" wrapText="1"/>
    </xf>
    <xf numFmtId="164" fontId="4" fillId="0" borderId="17" xfId="0" applyNumberFormat="1" applyFont="1" applyBorder="1" applyAlignment="1">
      <alignment horizontal="right" wrapText="1"/>
    </xf>
    <xf numFmtId="0" fontId="17" fillId="0" borderId="4" xfId="2" applyFont="1" applyFill="1" applyBorder="1" applyAlignment="1">
      <alignment horizontal="centerContinuous"/>
    </xf>
    <xf numFmtId="0" fontId="17" fillId="0" borderId="4" xfId="2" applyFont="1" applyFill="1" applyBorder="1"/>
    <xf numFmtId="0" fontId="17" fillId="0" borderId="31" xfId="2" applyFont="1" applyFill="1" applyBorder="1" applyAlignment="1">
      <alignment horizontal="center" vertical="center" wrapText="1"/>
    </xf>
    <xf numFmtId="164" fontId="39" fillId="0" borderId="6" xfId="0" applyNumberFormat="1" applyFont="1" applyBorder="1"/>
    <xf numFmtId="164" fontId="39" fillId="0" borderId="0" xfId="0" applyNumberFormat="1" applyFont="1"/>
    <xf numFmtId="0" fontId="13" fillId="0" borderId="0" xfId="2" applyFont="1" applyAlignment="1">
      <alignment vertical="top"/>
    </xf>
    <xf numFmtId="0" fontId="25" fillId="0" borderId="0" xfId="2" applyFont="1" applyAlignment="1"/>
    <xf numFmtId="0" fontId="4" fillId="0" borderId="0" xfId="2" applyFont="1" applyFill="1" applyBorder="1"/>
    <xf numFmtId="0" fontId="84" fillId="0" borderId="0" xfId="2" applyFont="1"/>
    <xf numFmtId="0" fontId="15" fillId="0" borderId="0" xfId="2" applyFont="1" applyAlignment="1">
      <alignment vertical="center"/>
    </xf>
    <xf numFmtId="0" fontId="13" fillId="0" borderId="0" xfId="2" applyFont="1" applyAlignment="1">
      <alignment vertical="center"/>
    </xf>
    <xf numFmtId="0" fontId="17" fillId="0" borderId="55" xfId="2" applyFont="1" applyFill="1" applyBorder="1" applyAlignment="1">
      <alignment vertical="center" wrapText="1"/>
    </xf>
    <xf numFmtId="0" fontId="37" fillId="0" borderId="0" xfId="2" applyFont="1" applyAlignment="1">
      <alignment vertical="center"/>
    </xf>
    <xf numFmtId="0" fontId="33" fillId="0" borderId="55" xfId="2" applyFont="1" applyFill="1" applyBorder="1" applyAlignment="1">
      <alignment vertical="center" wrapText="1"/>
    </xf>
    <xf numFmtId="0" fontId="33" fillId="0" borderId="53" xfId="0" applyFont="1" applyFill="1" applyBorder="1" applyAlignment="1">
      <alignment horizontal="center" vertical="center" wrapText="1"/>
    </xf>
    <xf numFmtId="0" fontId="33" fillId="0" borderId="31" xfId="0" applyFont="1" applyFill="1" applyBorder="1" applyAlignment="1">
      <alignment horizontal="center" vertical="center" wrapText="1"/>
    </xf>
    <xf numFmtId="0" fontId="33" fillId="0" borderId="54" xfId="0" applyFont="1" applyFill="1" applyBorder="1" applyAlignment="1">
      <alignment horizontal="center" vertical="center" wrapText="1"/>
    </xf>
    <xf numFmtId="0" fontId="7" fillId="0" borderId="0" xfId="0" applyFont="1" applyFill="1" applyBorder="1" applyAlignment="1">
      <alignment horizontal="left" wrapText="1"/>
    </xf>
    <xf numFmtId="164" fontId="7" fillId="0" borderId="0" xfId="0" applyNumberFormat="1" applyFont="1" applyFill="1" applyBorder="1"/>
    <xf numFmtId="164" fontId="7" fillId="0" borderId="0" xfId="11" applyNumberFormat="1" applyFont="1" applyFill="1"/>
    <xf numFmtId="0" fontId="87" fillId="0" borderId="0" xfId="0" applyFont="1" applyFill="1" applyBorder="1" applyAlignment="1">
      <alignment horizontal="left" wrapText="1"/>
    </xf>
    <xf numFmtId="164" fontId="7" fillId="0" borderId="0" xfId="5" applyNumberFormat="1" applyFont="1"/>
    <xf numFmtId="164" fontId="7" fillId="0" borderId="0" xfId="0" applyNumberFormat="1" applyFont="1" applyFill="1" applyBorder="1" applyAlignment="1">
      <alignment horizontal="right"/>
    </xf>
    <xf numFmtId="164" fontId="7" fillId="0" borderId="6" xfId="0" applyNumberFormat="1" applyFont="1" applyBorder="1" applyAlignment="1">
      <alignment horizontal="right"/>
    </xf>
    <xf numFmtId="1" fontId="89" fillId="0" borderId="2" xfId="0" applyNumberFormat="1" applyFont="1" applyBorder="1" applyAlignment="1">
      <alignment wrapText="1"/>
    </xf>
    <xf numFmtId="164" fontId="6" fillId="0" borderId="0" xfId="0" applyNumberFormat="1" applyFont="1" applyBorder="1" applyAlignment="1"/>
    <xf numFmtId="0" fontId="4" fillId="0" borderId="8" xfId="0" applyNumberFormat="1" applyFont="1" applyBorder="1" applyAlignment="1">
      <alignment horizontal="left" wrapText="1"/>
    </xf>
    <xf numFmtId="0" fontId="4" fillId="0" borderId="8" xfId="0" applyNumberFormat="1" applyFont="1" applyBorder="1" applyAlignment="1">
      <alignment horizontal="left"/>
    </xf>
    <xf numFmtId="0" fontId="71" fillId="0" borderId="6" xfId="0" applyFont="1" applyBorder="1"/>
    <xf numFmtId="0" fontId="71" fillId="0" borderId="0" xfId="0" applyFont="1" applyBorder="1"/>
    <xf numFmtId="0" fontId="17" fillId="0" borderId="0" xfId="0" applyFont="1"/>
    <xf numFmtId="0" fontId="14" fillId="0" borderId="0" xfId="0" applyFont="1" applyAlignment="1">
      <alignment vertical="center"/>
    </xf>
    <xf numFmtId="0" fontId="4" fillId="0" borderId="8" xfId="0" applyFont="1" applyBorder="1" applyAlignment="1">
      <alignment horizontal="right" vertical="top"/>
    </xf>
    <xf numFmtId="0" fontId="11" fillId="0" borderId="6" xfId="0" applyFont="1" applyBorder="1"/>
    <xf numFmtId="0" fontId="11" fillId="0" borderId="7" xfId="0" applyFont="1" applyBorder="1"/>
    <xf numFmtId="0" fontId="4" fillId="0" borderId="8" xfId="0" applyFont="1" applyBorder="1" applyAlignment="1">
      <alignment vertical="center"/>
    </xf>
    <xf numFmtId="0" fontId="4" fillId="0" borderId="8" xfId="0" applyFont="1" applyBorder="1" applyAlignment="1">
      <alignment horizontal="right"/>
    </xf>
    <xf numFmtId="0" fontId="4" fillId="0" borderId="0" xfId="0" applyNumberFormat="1" applyFont="1" applyBorder="1" applyAlignment="1">
      <alignment horizontal="left" vertical="top"/>
    </xf>
    <xf numFmtId="0" fontId="4" fillId="0" borderId="0" xfId="0" applyNumberFormat="1" applyFont="1" applyBorder="1" applyAlignment="1">
      <alignment horizontal="left"/>
    </xf>
    <xf numFmtId="0" fontId="7" fillId="0" borderId="4" xfId="0" applyNumberFormat="1" applyFont="1" applyBorder="1" applyAlignment="1"/>
    <xf numFmtId="0" fontId="7" fillId="0" borderId="5" xfId="0" applyFont="1" applyBorder="1" applyAlignment="1">
      <alignment horizontal="right"/>
    </xf>
    <xf numFmtId="0" fontId="7" fillId="0" borderId="8" xfId="0" applyFont="1" applyBorder="1" applyAlignment="1">
      <alignment horizontal="right" vertical="top"/>
    </xf>
    <xf numFmtId="0" fontId="7" fillId="0" borderId="8" xfId="0" applyFont="1" applyBorder="1" applyAlignment="1">
      <alignment horizontal="right"/>
    </xf>
    <xf numFmtId="0" fontId="7" fillId="0" borderId="0" xfId="0" applyNumberFormat="1" applyFont="1" applyBorder="1" applyAlignment="1"/>
    <xf numFmtId="0" fontId="7" fillId="0" borderId="0" xfId="0" applyFont="1" applyBorder="1" applyAlignment="1"/>
    <xf numFmtId="0" fontId="43" fillId="0" borderId="0" xfId="0" applyFont="1" applyAlignment="1">
      <alignment horizontal="left" vertical="top"/>
    </xf>
    <xf numFmtId="0" fontId="0" fillId="0" borderId="28" xfId="0" applyFont="1" applyBorder="1"/>
    <xf numFmtId="0" fontId="17" fillId="0" borderId="4" xfId="0" applyFont="1" applyBorder="1" applyAlignment="1">
      <alignment vertical="center" wrapText="1"/>
    </xf>
    <xf numFmtId="0" fontId="17" fillId="0" borderId="5" xfId="0" applyFont="1" applyBorder="1" applyAlignment="1">
      <alignment vertical="center" wrapText="1"/>
    </xf>
    <xf numFmtId="0" fontId="17" fillId="0" borderId="8" xfId="0" applyFont="1" applyBorder="1" applyAlignment="1">
      <alignment vertical="center" wrapText="1"/>
    </xf>
    <xf numFmtId="0" fontId="39" fillId="0" borderId="0" xfId="0" applyFont="1" applyBorder="1"/>
    <xf numFmtId="0" fontId="97" fillId="0" borderId="0" xfId="0" applyFont="1"/>
    <xf numFmtId="0" fontId="17" fillId="0" borderId="49" xfId="0" applyFont="1" applyBorder="1" applyAlignment="1">
      <alignment vertical="center" wrapText="1"/>
    </xf>
    <xf numFmtId="0" fontId="17" fillId="0" borderId="90" xfId="0" applyFont="1" applyBorder="1" applyAlignment="1">
      <alignment vertical="center" wrapText="1"/>
    </xf>
    <xf numFmtId="0" fontId="17" fillId="0" borderId="50" xfId="0" applyFont="1" applyBorder="1" applyAlignment="1">
      <alignment vertical="center" wrapText="1"/>
    </xf>
    <xf numFmtId="1" fontId="25" fillId="0" borderId="2" xfId="0" applyNumberFormat="1" applyFont="1" applyBorder="1" applyAlignment="1">
      <alignment horizontal="right"/>
    </xf>
    <xf numFmtId="164" fontId="25" fillId="0" borderId="2" xfId="0" applyNumberFormat="1" applyFont="1" applyBorder="1" applyAlignment="1">
      <alignment horizontal="right"/>
    </xf>
    <xf numFmtId="164" fontId="25" fillId="0" borderId="4" xfId="0" applyNumberFormat="1" applyFont="1" applyBorder="1" applyAlignment="1">
      <alignment horizontal="right"/>
    </xf>
    <xf numFmtId="0" fontId="4" fillId="0" borderId="6" xfId="0" applyFont="1" applyBorder="1" applyAlignment="1">
      <alignment horizontal="right" vertical="center"/>
    </xf>
    <xf numFmtId="49" fontId="4" fillId="0" borderId="6" xfId="0" applyNumberFormat="1" applyFont="1" applyBorder="1" applyAlignment="1">
      <alignment horizontal="right" vertical="center"/>
    </xf>
    <xf numFmtId="1" fontId="25" fillId="0" borderId="6" xfId="0" applyNumberFormat="1" applyFont="1" applyBorder="1" applyAlignment="1">
      <alignment horizontal="right"/>
    </xf>
    <xf numFmtId="1" fontId="25" fillId="0" borderId="6" xfId="0" applyNumberFormat="1" applyFont="1" applyBorder="1" applyAlignment="1">
      <alignment horizontal="right" vertical="center"/>
    </xf>
    <xf numFmtId="164" fontId="25" fillId="0" borderId="0" xfId="0" applyNumberFormat="1" applyFont="1" applyAlignment="1">
      <alignment horizontal="right"/>
    </xf>
    <xf numFmtId="0" fontId="4" fillId="0" borderId="0" xfId="0" applyFont="1" applyAlignment="1">
      <alignment horizontal="left" vertical="top" wrapText="1" indent="1"/>
    </xf>
    <xf numFmtId="164" fontId="4" fillId="0" borderId="0" xfId="0" applyNumberFormat="1" applyFont="1" applyAlignment="1">
      <alignment horizontal="right"/>
    </xf>
    <xf numFmtId="49" fontId="4" fillId="0" borderId="6" xfId="0" applyNumberFormat="1" applyFont="1" applyBorder="1" applyAlignment="1">
      <alignment horizontal="right" wrapText="1"/>
    </xf>
    <xf numFmtId="1" fontId="4" fillId="0" borderId="6" xfId="0" applyNumberFormat="1" applyFont="1" applyBorder="1" applyAlignment="1">
      <alignment horizontal="right" vertical="center"/>
    </xf>
    <xf numFmtId="0" fontId="4" fillId="0" borderId="0" xfId="0" applyNumberFormat="1" applyFont="1" applyAlignment="1">
      <alignment horizontal="left" vertical="top" wrapText="1" indent="1"/>
    </xf>
    <xf numFmtId="164" fontId="98" fillId="0" borderId="0" xfId="0" applyNumberFormat="1" applyFont="1" applyBorder="1" applyAlignment="1">
      <alignment horizontal="right" wrapText="1"/>
    </xf>
    <xf numFmtId="0" fontId="27" fillId="0" borderId="0" xfId="0" applyFont="1" applyAlignment="1">
      <alignment vertical="center"/>
    </xf>
    <xf numFmtId="1" fontId="25" fillId="0" borderId="13" xfId="0" applyNumberFormat="1" applyFont="1" applyBorder="1" applyAlignment="1">
      <alignment horizontal="right"/>
    </xf>
    <xf numFmtId="1" fontId="25" fillId="0" borderId="0" xfId="0" applyNumberFormat="1" applyFont="1" applyAlignment="1">
      <alignment horizontal="right"/>
    </xf>
    <xf numFmtId="0" fontId="4" fillId="0" borderId="16" xfId="0" applyFont="1" applyBorder="1" applyAlignment="1">
      <alignment horizontal="right" vertical="center"/>
    </xf>
    <xf numFmtId="0" fontId="4" fillId="0" borderId="0" xfId="0" applyFont="1" applyBorder="1" applyAlignment="1">
      <alignment horizontal="right" vertical="center"/>
    </xf>
    <xf numFmtId="1" fontId="25" fillId="0" borderId="16" xfId="0" applyNumberFormat="1" applyFont="1" applyBorder="1" applyAlignment="1">
      <alignment horizontal="right"/>
    </xf>
    <xf numFmtId="1" fontId="4" fillId="0" borderId="16" xfId="0" applyNumberFormat="1" applyFont="1" applyBorder="1" applyAlignment="1">
      <alignment horizontal="right"/>
    </xf>
    <xf numFmtId="1" fontId="4" fillId="0" borderId="0" xfId="0" applyNumberFormat="1" applyFont="1" applyAlignment="1">
      <alignment horizontal="right"/>
    </xf>
    <xf numFmtId="0" fontId="46" fillId="0" borderId="0" xfId="0" applyFont="1"/>
    <xf numFmtId="0" fontId="61" fillId="0" borderId="0" xfId="0" applyFont="1" applyAlignment="1">
      <alignment vertical="center"/>
    </xf>
    <xf numFmtId="1" fontId="25" fillId="0" borderId="4" xfId="0" applyNumberFormat="1" applyFont="1" applyBorder="1" applyAlignment="1">
      <alignment horizontal="right"/>
    </xf>
    <xf numFmtId="0" fontId="7" fillId="0" borderId="6" xfId="0" applyFont="1" applyBorder="1" applyAlignment="1">
      <alignment horizontal="right" vertical="center"/>
    </xf>
    <xf numFmtId="0" fontId="37" fillId="0" borderId="6" xfId="0" applyFont="1" applyBorder="1" applyAlignment="1">
      <alignment horizontal="right" vertical="center"/>
    </xf>
    <xf numFmtId="0" fontId="37" fillId="0" borderId="6" xfId="0" applyNumberFormat="1" applyFont="1" applyBorder="1" applyAlignment="1">
      <alignment horizontal="right" vertical="center"/>
    </xf>
    <xf numFmtId="0" fontId="37" fillId="0" borderId="0" xfId="0" applyFont="1" applyBorder="1" applyAlignment="1">
      <alignment horizontal="right" vertical="center"/>
    </xf>
    <xf numFmtId="0" fontId="7" fillId="0" borderId="6" xfId="0" applyNumberFormat="1" applyFont="1" applyBorder="1" applyAlignment="1">
      <alignment horizontal="right" vertical="center"/>
    </xf>
    <xf numFmtId="1" fontId="7" fillId="0" borderId="0" xfId="0" applyNumberFormat="1" applyFont="1"/>
    <xf numFmtId="0" fontId="28" fillId="0" borderId="0" xfId="0" applyFont="1" applyAlignment="1"/>
    <xf numFmtId="0" fontId="99" fillId="0" borderId="0" xfId="0" applyFont="1"/>
    <xf numFmtId="0" fontId="17" fillId="0" borderId="37" xfId="0" applyFont="1" applyBorder="1" applyAlignment="1">
      <alignment vertical="center" wrapText="1"/>
    </xf>
    <xf numFmtId="0" fontId="25" fillId="0" borderId="6" xfId="0" applyFont="1" applyBorder="1" applyAlignment="1">
      <alignment horizontal="right" vertical="center"/>
    </xf>
    <xf numFmtId="164" fontId="25" fillId="0" borderId="0" xfId="0" applyNumberFormat="1" applyFont="1" applyBorder="1" applyAlignment="1">
      <alignment horizontal="right" vertical="center"/>
    </xf>
    <xf numFmtId="0" fontId="17" fillId="0" borderId="11" xfId="0" applyFont="1" applyBorder="1" applyAlignment="1">
      <alignment vertical="center" wrapText="1"/>
    </xf>
    <xf numFmtId="1" fontId="37" fillId="0" borderId="6" xfId="0" applyNumberFormat="1" applyFont="1" applyBorder="1"/>
    <xf numFmtId="2" fontId="37" fillId="0" borderId="6" xfId="0" applyNumberFormat="1" applyFont="1" applyBorder="1"/>
    <xf numFmtId="2" fontId="37" fillId="0" borderId="7" xfId="0" applyNumberFormat="1" applyFont="1" applyBorder="1"/>
    <xf numFmtId="0" fontId="4" fillId="0" borderId="6" xfId="0" applyNumberFormat="1" applyFont="1" applyBorder="1" applyAlignment="1">
      <alignment horizontal="right"/>
    </xf>
    <xf numFmtId="0" fontId="4" fillId="0" borderId="0" xfId="0" applyNumberFormat="1" applyFont="1" applyBorder="1" applyAlignment="1">
      <alignment horizontal="right"/>
    </xf>
    <xf numFmtId="2" fontId="37" fillId="0" borderId="0" xfId="0" applyNumberFormat="1" applyFont="1"/>
    <xf numFmtId="0" fontId="4" fillId="0" borderId="6" xfId="0" applyNumberFormat="1" applyFont="1" applyBorder="1" applyAlignment="1">
      <alignment horizontal="right" vertical="top" wrapText="1" indent="1"/>
    </xf>
    <xf numFmtId="2" fontId="7" fillId="0" borderId="6" xfId="0" applyNumberFormat="1" applyFont="1" applyBorder="1"/>
    <xf numFmtId="2" fontId="7" fillId="0" borderId="0" xfId="0" applyNumberFormat="1" applyFont="1"/>
    <xf numFmtId="164" fontId="4" fillId="0" borderId="0" xfId="0" applyNumberFormat="1" applyFont="1" applyBorder="1" applyAlignment="1">
      <alignment horizontal="right"/>
    </xf>
    <xf numFmtId="2" fontId="7" fillId="0" borderId="6" xfId="0" applyNumberFormat="1" applyFont="1" applyBorder="1" applyAlignment="1">
      <alignment horizontal="right"/>
    </xf>
    <xf numFmtId="1" fontId="4" fillId="0" borderId="6" xfId="0" applyNumberFormat="1" applyFont="1" applyBorder="1" applyAlignment="1">
      <alignment horizontal="right" vertical="top" wrapText="1" indent="1"/>
    </xf>
    <xf numFmtId="1" fontId="4" fillId="0" borderId="0" xfId="0" applyNumberFormat="1" applyFont="1" applyBorder="1" applyAlignment="1">
      <alignment horizontal="right"/>
    </xf>
    <xf numFmtId="0" fontId="19" fillId="0" borderId="0" xfId="0" applyFont="1" applyAlignment="1"/>
    <xf numFmtId="0" fontId="19" fillId="0" borderId="0" xfId="0" applyFont="1" applyAlignment="1">
      <alignment vertical="center"/>
    </xf>
    <xf numFmtId="0" fontId="4" fillId="0" borderId="0" xfId="0" applyFont="1" applyBorder="1"/>
    <xf numFmtId="0" fontId="17" fillId="0" borderId="0" xfId="0" applyFont="1" applyAlignment="1"/>
    <xf numFmtId="0" fontId="102" fillId="0" borderId="3" xfId="12" applyFont="1" applyBorder="1" applyAlignment="1">
      <alignment horizontal="right"/>
    </xf>
    <xf numFmtId="0" fontId="102" fillId="0" borderId="3" xfId="12" applyFont="1" applyFill="1" applyBorder="1" applyAlignment="1">
      <alignment horizontal="right"/>
    </xf>
    <xf numFmtId="0" fontId="4" fillId="0" borderId="6" xfId="0" applyFont="1" applyFill="1" applyBorder="1" applyAlignment="1"/>
    <xf numFmtId="0" fontId="103" fillId="0" borderId="0" xfId="12" applyFont="1" applyAlignment="1">
      <alignment horizontal="right"/>
    </xf>
    <xf numFmtId="0" fontId="25" fillId="0" borderId="6" xfId="0" applyFont="1" applyFill="1" applyBorder="1" applyAlignment="1"/>
    <xf numFmtId="0" fontId="27" fillId="0" borderId="6" xfId="0" applyFont="1" applyBorder="1"/>
    <xf numFmtId="0" fontId="4" fillId="0" borderId="6" xfId="0" applyFont="1" applyFill="1" applyBorder="1"/>
    <xf numFmtId="0" fontId="27" fillId="0" borderId="6" xfId="0" applyFont="1" applyFill="1" applyBorder="1"/>
    <xf numFmtId="0" fontId="4" fillId="0" borderId="0" xfId="0" applyFont="1" applyAlignment="1">
      <alignment horizontal="right" wrapText="1"/>
    </xf>
    <xf numFmtId="0" fontId="17" fillId="0" borderId="0" xfId="0" applyFont="1" applyBorder="1" applyAlignment="1">
      <alignment horizontal="left"/>
    </xf>
    <xf numFmtId="164" fontId="27" fillId="0" borderId="6" xfId="0" applyNumberFormat="1" applyFont="1" applyBorder="1"/>
    <xf numFmtId="0" fontId="0" fillId="0" borderId="0" xfId="0"/>
    <xf numFmtId="0" fontId="72" fillId="0" borderId="0" xfId="0" applyFont="1" applyAlignment="1">
      <alignment vertical="center"/>
    </xf>
    <xf numFmtId="0" fontId="25" fillId="0" borderId="13" xfId="0" applyFont="1" applyBorder="1"/>
    <xf numFmtId="0" fontId="25" fillId="0" borderId="14" xfId="0" applyFont="1" applyBorder="1"/>
    <xf numFmtId="0" fontId="11" fillId="0" borderId="16" xfId="0" applyFont="1" applyBorder="1"/>
    <xf numFmtId="0" fontId="11" fillId="0" borderId="17" xfId="0" applyFont="1" applyBorder="1"/>
    <xf numFmtId="0" fontId="25" fillId="0" borderId="16" xfId="0" applyFont="1" applyBorder="1"/>
    <xf numFmtId="0" fontId="25" fillId="0" borderId="17" xfId="0" applyFont="1" applyBorder="1"/>
    <xf numFmtId="0" fontId="4" fillId="0" borderId="17" xfId="0" applyFont="1" applyBorder="1"/>
    <xf numFmtId="0" fontId="25" fillId="0" borderId="33" xfId="0" applyFont="1" applyBorder="1"/>
    <xf numFmtId="0" fontId="11" fillId="0" borderId="0" xfId="0" applyFont="1" applyBorder="1"/>
    <xf numFmtId="0" fontId="25" fillId="0" borderId="0" xfId="0" applyFont="1" applyBorder="1"/>
    <xf numFmtId="0" fontId="17" fillId="0" borderId="0" xfId="0" applyFont="1" applyAlignment="1">
      <alignment vertical="center"/>
    </xf>
    <xf numFmtId="0" fontId="25" fillId="0" borderId="2" xfId="0" applyFont="1" applyBorder="1"/>
    <xf numFmtId="0" fontId="25" fillId="0" borderId="3" xfId="0" applyFont="1" applyBorder="1"/>
    <xf numFmtId="0" fontId="25" fillId="0" borderId="7" xfId="0" applyFont="1" applyBorder="1"/>
    <xf numFmtId="0" fontId="27" fillId="0" borderId="7" xfId="0" applyFont="1" applyBorder="1"/>
    <xf numFmtId="0" fontId="0" fillId="0" borderId="0" xfId="0" applyAlignment="1">
      <alignment vertical="top"/>
    </xf>
    <xf numFmtId="0" fontId="7" fillId="0" borderId="0" xfId="0" applyFont="1" applyBorder="1"/>
    <xf numFmtId="1" fontId="7" fillId="0" borderId="0" xfId="0" applyNumberFormat="1" applyFont="1" applyBorder="1" applyAlignment="1">
      <alignment horizontal="right"/>
    </xf>
    <xf numFmtId="0" fontId="28" fillId="0" borderId="0" xfId="0" applyFont="1" applyAlignment="1">
      <alignment horizontal="right"/>
    </xf>
    <xf numFmtId="0" fontId="30" fillId="0" borderId="0" xfId="0" applyFont="1" applyAlignment="1">
      <alignment horizontal="right"/>
    </xf>
    <xf numFmtId="0" fontId="37" fillId="0" borderId="2" xfId="0" applyFont="1" applyBorder="1" applyAlignment="1"/>
    <xf numFmtId="0" fontId="37" fillId="0" borderId="3" xfId="0" applyFont="1" applyBorder="1" applyAlignment="1"/>
    <xf numFmtId="0" fontId="37" fillId="0" borderId="16" xfId="0" applyFont="1" applyBorder="1" applyAlignment="1">
      <alignment horizontal="right"/>
    </xf>
    <xf numFmtId="0" fontId="37" fillId="0" borderId="17" xfId="0" applyFont="1" applyBorder="1" applyAlignment="1">
      <alignment horizontal="right"/>
    </xf>
    <xf numFmtId="0" fontId="6" fillId="0" borderId="0" xfId="0" applyFont="1" applyAlignment="1"/>
    <xf numFmtId="164" fontId="4" fillId="0" borderId="0" xfId="0" applyNumberFormat="1" applyFont="1" applyBorder="1"/>
    <xf numFmtId="0" fontId="7" fillId="0" borderId="6" xfId="0" applyFont="1" applyBorder="1" applyAlignment="1">
      <alignment vertical="top"/>
    </xf>
    <xf numFmtId="0" fontId="7" fillId="0" borderId="7" xfId="0" applyFont="1" applyBorder="1" applyAlignment="1">
      <alignment vertical="top"/>
    </xf>
    <xf numFmtId="0" fontId="7" fillId="0" borderId="0" xfId="0" applyFont="1" applyBorder="1" applyAlignment="1">
      <alignment vertical="top"/>
    </xf>
    <xf numFmtId="0" fontId="37" fillId="0" borderId="6" xfId="0" applyFont="1" applyBorder="1" applyAlignment="1">
      <alignment vertical="top"/>
    </xf>
    <xf numFmtId="0" fontId="37" fillId="0" borderId="7" xfId="0" applyFont="1" applyBorder="1" applyAlignment="1">
      <alignment vertical="top"/>
    </xf>
    <xf numFmtId="0" fontId="7" fillId="0" borderId="6" xfId="0" applyFont="1" applyBorder="1" applyAlignment="1">
      <alignment horizontal="right" vertical="top"/>
    </xf>
    <xf numFmtId="0" fontId="7" fillId="0" borderId="0" xfId="0" applyFont="1" applyBorder="1" applyAlignment="1">
      <alignment horizontal="right" vertical="top"/>
    </xf>
    <xf numFmtId="0" fontId="7" fillId="0" borderId="7" xfId="0" applyFont="1" applyBorder="1" applyAlignment="1">
      <alignment horizontal="right" vertical="top"/>
    </xf>
    <xf numFmtId="0" fontId="7" fillId="0" borderId="16" xfId="0" applyFont="1" applyBorder="1" applyAlignment="1">
      <alignment horizontal="right" vertical="top"/>
    </xf>
    <xf numFmtId="0" fontId="7" fillId="0" borderId="17" xfId="0" applyFont="1" applyBorder="1" applyAlignment="1">
      <alignment horizontal="right" vertical="top"/>
    </xf>
    <xf numFmtId="0" fontId="7" fillId="0" borderId="0" xfId="0" applyFont="1" applyBorder="1" applyAlignment="1">
      <alignment horizontal="right"/>
    </xf>
    <xf numFmtId="0" fontId="7" fillId="0" borderId="24" xfId="0" applyFont="1" applyBorder="1" applyAlignment="1">
      <alignment vertical="top"/>
    </xf>
    <xf numFmtId="0" fontId="7" fillId="0" borderId="24" xfId="0" applyFont="1" applyBorder="1" applyAlignment="1">
      <alignment horizontal="right" vertical="top"/>
    </xf>
    <xf numFmtId="0" fontId="33" fillId="0" borderId="0" xfId="0" applyFont="1" applyAlignment="1">
      <alignment horizontal="left" vertical="top"/>
    </xf>
    <xf numFmtId="0" fontId="7" fillId="0" borderId="6" xfId="0" applyFont="1" applyBorder="1" applyAlignment="1">
      <alignment vertical="center"/>
    </xf>
    <xf numFmtId="0" fontId="7" fillId="0" borderId="7" xfId="0" applyFont="1" applyBorder="1" applyAlignment="1">
      <alignment vertical="center"/>
    </xf>
    <xf numFmtId="0" fontId="37" fillId="0" borderId="6" xfId="0" applyFont="1" applyBorder="1" applyAlignment="1">
      <alignment vertical="center"/>
    </xf>
    <xf numFmtId="0" fontId="37" fillId="0" borderId="7" xfId="0" applyFont="1" applyBorder="1" applyAlignment="1">
      <alignment vertical="center"/>
    </xf>
    <xf numFmtId="0" fontId="7" fillId="0" borderId="17" xfId="0" applyFont="1" applyBorder="1" applyAlignment="1">
      <alignment horizontal="right"/>
    </xf>
    <xf numFmtId="0" fontId="7" fillId="0" borderId="24" xfId="0" applyFont="1" applyBorder="1" applyAlignment="1">
      <alignment horizontal="right"/>
    </xf>
    <xf numFmtId="0" fontId="65" fillId="0" borderId="4" xfId="0" applyFont="1" applyBorder="1" applyAlignment="1"/>
    <xf numFmtId="0" fontId="65" fillId="0" borderId="5" xfId="0" applyFont="1" applyBorder="1" applyAlignment="1"/>
    <xf numFmtId="0" fontId="65" fillId="0" borderId="28" xfId="0" applyFont="1" applyBorder="1" applyAlignment="1"/>
    <xf numFmtId="0" fontId="65" fillId="0" borderId="29" xfId="0" applyFont="1" applyBorder="1" applyAlignment="1"/>
    <xf numFmtId="0" fontId="17" fillId="0" borderId="28" xfId="0" applyFont="1" applyBorder="1" applyAlignment="1">
      <alignment vertical="center" wrapText="1"/>
    </xf>
    <xf numFmtId="0" fontId="17" fillId="0" borderId="55" xfId="0" applyFont="1" applyBorder="1" applyAlignment="1">
      <alignment vertical="center"/>
    </xf>
    <xf numFmtId="164" fontId="25" fillId="0" borderId="0" xfId="0" applyNumberFormat="1" applyFont="1" applyBorder="1" applyAlignment="1">
      <alignment vertical="center"/>
    </xf>
    <xf numFmtId="0" fontId="4" fillId="0" borderId="0" xfId="0" applyFont="1" applyBorder="1" applyAlignment="1">
      <alignment horizontal="right"/>
    </xf>
    <xf numFmtId="0" fontId="4" fillId="0" borderId="16" xfId="0" quotePrefix="1" applyFont="1" applyBorder="1" applyAlignment="1">
      <alignment horizontal="right" vertical="center"/>
    </xf>
    <xf numFmtId="0" fontId="4" fillId="0" borderId="24" xfId="0" applyFont="1" applyBorder="1" applyAlignment="1">
      <alignment vertical="center"/>
    </xf>
    <xf numFmtId="164" fontId="25" fillId="0" borderId="16" xfId="0" applyNumberFormat="1" applyFont="1" applyBorder="1" applyAlignment="1">
      <alignment horizontal="right" vertical="center"/>
    </xf>
    <xf numFmtId="0" fontId="4" fillId="0" borderId="16" xfId="0" applyFont="1" applyBorder="1" applyAlignment="1">
      <alignment horizontal="right"/>
    </xf>
    <xf numFmtId="0" fontId="4" fillId="0" borderId="17" xfId="0" applyFont="1" applyBorder="1" applyAlignment="1">
      <alignment horizontal="right"/>
    </xf>
    <xf numFmtId="0" fontId="4" fillId="0" borderId="16" xfId="0" applyFont="1" applyBorder="1" applyAlignment="1">
      <alignment vertical="center"/>
    </xf>
    <xf numFmtId="164" fontId="25" fillId="0" borderId="16" xfId="0" applyNumberFormat="1" applyFont="1" applyBorder="1" applyAlignment="1">
      <alignment vertical="center"/>
    </xf>
    <xf numFmtId="0" fontId="39" fillId="0" borderId="0" xfId="0" applyFont="1" applyAlignment="1"/>
    <xf numFmtId="164" fontId="25" fillId="0" borderId="6" xfId="0" applyNumberFormat="1" applyFont="1" applyBorder="1" applyAlignment="1">
      <alignment vertical="center" wrapText="1"/>
    </xf>
    <xf numFmtId="0" fontId="4" fillId="0" borderId="7" xfId="0" applyFont="1" applyBorder="1" applyAlignment="1">
      <alignment vertical="center" wrapText="1"/>
    </xf>
    <xf numFmtId="0" fontId="11" fillId="0" borderId="6" xfId="0" applyFont="1" applyBorder="1" applyAlignment="1">
      <alignment vertical="center"/>
    </xf>
    <xf numFmtId="0" fontId="11" fillId="0" borderId="7" xfId="0" applyFont="1" applyBorder="1" applyAlignment="1">
      <alignment vertical="center"/>
    </xf>
    <xf numFmtId="0" fontId="4" fillId="0" borderId="7" xfId="0" applyFont="1" applyBorder="1" applyAlignment="1">
      <alignment horizontal="right" vertical="center" wrapText="1"/>
    </xf>
    <xf numFmtId="0" fontId="4" fillId="0" borderId="17" xfId="0" applyFont="1" applyBorder="1" applyAlignment="1">
      <alignment vertical="center"/>
    </xf>
    <xf numFmtId="0" fontId="4" fillId="0" borderId="23"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0" xfId="0" applyFont="1" applyBorder="1" applyAlignment="1">
      <alignment horizontal="right" vertical="center" wrapText="1"/>
    </xf>
    <xf numFmtId="0" fontId="4" fillId="0" borderId="16" xfId="0" quotePrefix="1" applyFont="1" applyBorder="1" applyAlignment="1">
      <alignment vertical="center"/>
    </xf>
    <xf numFmtId="0" fontId="39" fillId="0" borderId="7" xfId="0" applyFont="1" applyBorder="1" applyAlignment="1">
      <alignment vertical="center"/>
    </xf>
    <xf numFmtId="0" fontId="4" fillId="0" borderId="8" xfId="0" applyFont="1" applyBorder="1" applyAlignment="1">
      <alignment vertical="center" wrapText="1"/>
    </xf>
    <xf numFmtId="0" fontId="25" fillId="0" borderId="8" xfId="0" applyFont="1" applyBorder="1" applyAlignment="1">
      <alignment vertical="center" wrapText="1"/>
    </xf>
    <xf numFmtId="164" fontId="25" fillId="0" borderId="8" xfId="0" applyNumberFormat="1" applyFont="1" applyBorder="1" applyAlignment="1">
      <alignment vertical="center" wrapText="1"/>
    </xf>
    <xf numFmtId="0" fontId="27" fillId="0" borderId="6" xfId="0" applyFont="1" applyBorder="1" applyAlignment="1">
      <alignment vertical="center"/>
    </xf>
    <xf numFmtId="0" fontId="25" fillId="0" borderId="0" xfId="0" applyFont="1" applyBorder="1" applyAlignment="1">
      <alignment horizontal="right" vertical="center" wrapText="1"/>
    </xf>
    <xf numFmtId="0" fontId="25" fillId="0" borderId="6" xfId="0" applyFont="1" applyBorder="1" applyAlignment="1">
      <alignment horizontal="right" vertical="center" wrapText="1"/>
    </xf>
    <xf numFmtId="0" fontId="25" fillId="0" borderId="7" xfId="0" applyFont="1" applyBorder="1" applyAlignment="1">
      <alignment horizontal="right" vertical="center" wrapText="1"/>
    </xf>
    <xf numFmtId="0" fontId="4" fillId="0" borderId="6" xfId="0" applyFont="1" applyBorder="1" applyAlignment="1">
      <alignment horizontal="right" vertical="center" wrapText="1"/>
    </xf>
    <xf numFmtId="0" fontId="25" fillId="0" borderId="0" xfId="0" applyFont="1" applyBorder="1" applyAlignment="1">
      <alignment vertical="center" wrapText="1"/>
    </xf>
    <xf numFmtId="0" fontId="25" fillId="0" borderId="6" xfId="0" applyFont="1" applyBorder="1" applyAlignment="1">
      <alignment vertical="center" wrapText="1"/>
    </xf>
    <xf numFmtId="0" fontId="25" fillId="0" borderId="7" xfId="0" applyFont="1" applyBorder="1" applyAlignment="1">
      <alignment vertical="center" wrapText="1"/>
    </xf>
    <xf numFmtId="0" fontId="4" fillId="0" borderId="23" xfId="0" applyFont="1" applyBorder="1" applyAlignment="1">
      <alignment horizontal="right" vertical="center" wrapText="1"/>
    </xf>
    <xf numFmtId="0" fontId="4" fillId="0" borderId="16" xfId="0" applyFont="1" applyBorder="1" applyAlignment="1">
      <alignment horizontal="right" vertical="center" wrapText="1"/>
    </xf>
    <xf numFmtId="0" fontId="4" fillId="0" borderId="17" xfId="0" applyFont="1" applyBorder="1" applyAlignment="1">
      <alignment horizontal="right" vertical="center" wrapText="1"/>
    </xf>
    <xf numFmtId="0" fontId="25" fillId="0" borderId="23" xfId="0" applyFont="1" applyBorder="1" applyAlignment="1">
      <alignment horizontal="right" vertical="center" wrapText="1"/>
    </xf>
    <xf numFmtId="0" fontId="25" fillId="0" borderId="16" xfId="0" applyFont="1" applyBorder="1" applyAlignment="1">
      <alignment horizontal="right" vertical="center" wrapText="1"/>
    </xf>
    <xf numFmtId="0" fontId="25" fillId="0" borderId="17" xfId="0" applyFont="1" applyBorder="1" applyAlignment="1">
      <alignment horizontal="right" vertical="center" wrapText="1"/>
    </xf>
    <xf numFmtId="0" fontId="4" fillId="0" borderId="8" xfId="0" applyNumberFormat="1" applyFont="1" applyBorder="1" applyAlignment="1">
      <alignment horizontal="left" vertical="top" wrapText="1" indent="1"/>
    </xf>
    <xf numFmtId="0" fontId="25" fillId="0" borderId="13" xfId="0" applyFont="1" applyBorder="1" applyAlignment="1">
      <alignment horizontal="right" wrapText="1"/>
    </xf>
    <xf numFmtId="0" fontId="40" fillId="0" borderId="13" xfId="0" applyFont="1" applyBorder="1" applyAlignment="1">
      <alignment horizontal="right" wrapText="1"/>
    </xf>
    <xf numFmtId="0" fontId="40" fillId="0" borderId="14" xfId="0" applyFont="1" applyBorder="1" applyAlignment="1">
      <alignment horizontal="right" wrapText="1"/>
    </xf>
    <xf numFmtId="0" fontId="4" fillId="0" borderId="0" xfId="0" applyFont="1" applyAlignment="1">
      <alignment vertical="top"/>
    </xf>
    <xf numFmtId="0" fontId="4" fillId="0" borderId="16" xfId="0" applyFont="1" applyBorder="1" applyAlignment="1">
      <alignment horizontal="center" wrapText="1"/>
    </xf>
    <xf numFmtId="0" fontId="39" fillId="0" borderId="16" xfId="0" applyFont="1" applyBorder="1" applyAlignment="1">
      <alignment horizontal="center" wrapText="1"/>
    </xf>
    <xf numFmtId="0" fontId="39" fillId="0" borderId="17" xfId="0" applyFont="1" applyBorder="1" applyAlignment="1">
      <alignment horizontal="center" wrapText="1"/>
    </xf>
    <xf numFmtId="0" fontId="39" fillId="0" borderId="16" xfId="0" applyFont="1" applyBorder="1" applyAlignment="1">
      <alignment horizontal="right"/>
    </xf>
    <xf numFmtId="0" fontId="39" fillId="0" borderId="17" xfId="0" applyFont="1" applyBorder="1" applyAlignment="1">
      <alignment horizontal="right"/>
    </xf>
    <xf numFmtId="1" fontId="4" fillId="0" borderId="0" xfId="0" applyNumberFormat="1" applyFont="1" applyBorder="1" applyAlignment="1"/>
    <xf numFmtId="1" fontId="4" fillId="0" borderId="6" xfId="0" applyNumberFormat="1" applyFont="1" applyBorder="1" applyAlignment="1"/>
    <xf numFmtId="1" fontId="25" fillId="0" borderId="0" xfId="0" applyNumberFormat="1" applyFont="1" applyBorder="1" applyAlignment="1">
      <alignment horizontal="right"/>
    </xf>
    <xf numFmtId="0" fontId="25" fillId="0" borderId="0" xfId="0" applyFont="1" applyBorder="1" applyAlignment="1">
      <alignment horizontal="right"/>
    </xf>
    <xf numFmtId="0" fontId="25" fillId="0" borderId="7" xfId="0" applyFont="1" applyBorder="1" applyAlignment="1">
      <alignment horizontal="right"/>
    </xf>
    <xf numFmtId="0" fontId="25" fillId="0" borderId="7" xfId="0" applyFont="1" applyBorder="1" applyAlignment="1"/>
    <xf numFmtId="0" fontId="27" fillId="0" borderId="6" xfId="0" applyFont="1" applyBorder="1" applyAlignment="1"/>
    <xf numFmtId="0" fontId="27" fillId="0" borderId="0" xfId="0" applyFont="1" applyAlignment="1"/>
    <xf numFmtId="0" fontId="4" fillId="0" borderId="0" xfId="0" applyFont="1" applyFill="1" applyBorder="1" applyAlignment="1">
      <alignment horizontal="right"/>
    </xf>
    <xf numFmtId="0" fontId="78" fillId="0" borderId="0" xfId="0" applyFont="1" applyBorder="1" applyAlignment="1">
      <alignment vertical="center"/>
    </xf>
    <xf numFmtId="0" fontId="11" fillId="0" borderId="0" xfId="0" applyFont="1" applyBorder="1" applyAlignment="1">
      <alignment vertical="center"/>
    </xf>
    <xf numFmtId="0" fontId="17" fillId="0" borderId="56" xfId="0" applyFont="1" applyBorder="1" applyAlignment="1">
      <alignment vertical="center" wrapText="1"/>
    </xf>
    <xf numFmtId="2" fontId="37" fillId="0" borderId="6" xfId="0" applyNumberFormat="1" applyFont="1" applyBorder="1" applyAlignment="1">
      <alignment horizontal="right"/>
    </xf>
    <xf numFmtId="164" fontId="109" fillId="0" borderId="0" xfId="0" applyNumberFormat="1" applyFont="1" applyBorder="1" applyAlignment="1">
      <alignment horizontal="right"/>
    </xf>
    <xf numFmtId="2" fontId="39" fillId="0" borderId="0" xfId="0" applyNumberFormat="1" applyFont="1" applyBorder="1" applyAlignment="1">
      <alignment horizontal="right"/>
    </xf>
    <xf numFmtId="0" fontId="24" fillId="0" borderId="38" xfId="0" applyFont="1" applyBorder="1" applyAlignment="1">
      <alignment horizontal="center" vertical="center"/>
    </xf>
    <xf numFmtId="0" fontId="111" fillId="0" borderId="38" xfId="0" applyFont="1" applyBorder="1" applyAlignment="1">
      <alignment horizontal="center" vertical="center"/>
    </xf>
    <xf numFmtId="0" fontId="111" fillId="0" borderId="39" xfId="0" applyFont="1" applyBorder="1" applyAlignment="1">
      <alignment horizontal="center" vertical="center"/>
    </xf>
    <xf numFmtId="164" fontId="112" fillId="0" borderId="0" xfId="0" applyNumberFormat="1" applyFont="1" applyBorder="1" applyAlignment="1">
      <alignment horizontal="right" vertical="center"/>
    </xf>
    <xf numFmtId="0" fontId="0" fillId="0" borderId="0" xfId="0" applyFont="1" applyBorder="1"/>
    <xf numFmtId="0" fontId="25" fillId="0" borderId="0" xfId="0" applyFont="1" applyAlignment="1">
      <alignment vertical="center"/>
    </xf>
    <xf numFmtId="0" fontId="24" fillId="0" borderId="39" xfId="0" applyFont="1" applyBorder="1" applyAlignment="1">
      <alignment horizontal="center" vertical="center"/>
    </xf>
    <xf numFmtId="164" fontId="37" fillId="0" borderId="16" xfId="0" applyNumberFormat="1" applyFont="1" applyBorder="1" applyAlignment="1">
      <alignment horizontal="right"/>
    </xf>
    <xf numFmtId="0" fontId="4" fillId="0" borderId="0" xfId="0" applyFont="1" applyBorder="1" applyAlignment="1">
      <alignment horizontal="left" vertical="center" wrapText="1"/>
    </xf>
    <xf numFmtId="0" fontId="113" fillId="0" borderId="0" xfId="0" applyFont="1"/>
    <xf numFmtId="0" fontId="17" fillId="0" borderId="96" xfId="0" applyFont="1" applyBorder="1" applyAlignment="1">
      <alignment horizontal="center" vertical="center" wrapText="1"/>
    </xf>
    <xf numFmtId="164" fontId="7" fillId="0" borderId="0" xfId="0" applyNumberFormat="1" applyFont="1" applyBorder="1" applyAlignment="1">
      <alignment horizontal="right"/>
    </xf>
    <xf numFmtId="164" fontId="7" fillId="0" borderId="41" xfId="0" applyNumberFormat="1" applyFont="1" applyBorder="1" applyAlignment="1">
      <alignment horizontal="right"/>
    </xf>
    <xf numFmtId="1" fontId="7" fillId="0" borderId="41" xfId="0" applyNumberFormat="1" applyFont="1" applyBorder="1" applyAlignment="1">
      <alignment horizontal="right"/>
    </xf>
    <xf numFmtId="1" fontId="7" fillId="0" borderId="0" xfId="0" applyNumberFormat="1" applyFont="1" applyAlignment="1">
      <alignment horizontal="right"/>
    </xf>
    <xf numFmtId="2" fontId="39" fillId="0" borderId="0" xfId="0" applyNumberFormat="1" applyFont="1" applyAlignment="1">
      <alignment horizontal="right"/>
    </xf>
    <xf numFmtId="2" fontId="39" fillId="0" borderId="41" xfId="0" applyNumberFormat="1" applyFont="1" applyBorder="1" applyAlignment="1">
      <alignment horizontal="right"/>
    </xf>
    <xf numFmtId="2" fontId="39" fillId="0" borderId="42" xfId="0" applyNumberFormat="1" applyFont="1" applyBorder="1" applyAlignment="1">
      <alignment horizontal="right"/>
    </xf>
    <xf numFmtId="164" fontId="4" fillId="0" borderId="0" xfId="0" applyNumberFormat="1" applyFont="1" applyBorder="1" applyAlignment="1"/>
    <xf numFmtId="2" fontId="39" fillId="0" borderId="6" xfId="0" applyNumberFormat="1" applyFont="1" applyBorder="1" applyAlignment="1">
      <alignment horizontal="right"/>
    </xf>
    <xf numFmtId="2" fontId="39" fillId="0" borderId="7" xfId="0" applyNumberFormat="1" applyFont="1" applyBorder="1" applyAlignment="1">
      <alignment horizontal="right"/>
    </xf>
    <xf numFmtId="3" fontId="6" fillId="0" borderId="3" xfId="0" applyNumberFormat="1" applyFont="1" applyFill="1" applyBorder="1" applyAlignment="1" applyProtection="1">
      <alignment horizontal="right"/>
    </xf>
    <xf numFmtId="165" fontId="6" fillId="0" borderId="7" xfId="0" applyNumberFormat="1" applyFont="1" applyFill="1" applyBorder="1" applyAlignment="1" applyProtection="1">
      <alignment horizontal="right"/>
    </xf>
    <xf numFmtId="3" fontId="6" fillId="0" borderId="7" xfId="0" applyNumberFormat="1" applyFont="1" applyFill="1" applyBorder="1" applyAlignment="1" applyProtection="1">
      <alignment horizontal="right"/>
    </xf>
    <xf numFmtId="165" fontId="89" fillId="0" borderId="7" xfId="0" applyNumberFormat="1" applyFont="1" applyFill="1" applyBorder="1" applyAlignment="1" applyProtection="1">
      <alignment horizontal="right" vertical="center"/>
    </xf>
    <xf numFmtId="165" fontId="6" fillId="0" borderId="7" xfId="0" applyNumberFormat="1" applyFont="1" applyFill="1" applyBorder="1" applyAlignment="1" applyProtection="1">
      <alignment horizontal="right" vertical="center"/>
    </xf>
    <xf numFmtId="3" fontId="6" fillId="0" borderId="7" xfId="0" applyNumberFormat="1" applyFont="1" applyFill="1" applyBorder="1" applyAlignment="1" applyProtection="1">
      <alignment horizontal="right" vertical="center"/>
    </xf>
    <xf numFmtId="0" fontId="4" fillId="0" borderId="0" xfId="0" applyFont="1" applyBorder="1" applyAlignment="1">
      <alignment horizontal="left" vertical="center"/>
    </xf>
    <xf numFmtId="1" fontId="4" fillId="0" borderId="0" xfId="0" applyNumberFormat="1" applyFont="1" applyBorder="1" applyAlignment="1">
      <alignment horizontal="right" vertical="center"/>
    </xf>
    <xf numFmtId="165" fontId="114" fillId="0" borderId="0" xfId="2" applyNumberFormat="1" applyFont="1" applyAlignment="1">
      <alignment horizontal="right"/>
    </xf>
    <xf numFmtId="0" fontId="1" fillId="0" borderId="0" xfId="0" applyFont="1" applyAlignment="1">
      <alignment horizontal="left" vertical="center"/>
    </xf>
    <xf numFmtId="164" fontId="37" fillId="0" borderId="2" xfId="0" applyNumberFormat="1" applyFont="1" applyBorder="1" applyAlignment="1">
      <alignment horizontal="right"/>
    </xf>
    <xf numFmtId="164" fontId="37" fillId="0" borderId="3" xfId="0" applyNumberFormat="1" applyFont="1" applyBorder="1" applyAlignment="1">
      <alignment horizontal="right"/>
    </xf>
    <xf numFmtId="0" fontId="17" fillId="0" borderId="4" xfId="0" applyFont="1" applyBorder="1" applyAlignment="1">
      <alignment vertical="center"/>
    </xf>
    <xf numFmtId="0" fontId="17" fillId="0" borderId="8" xfId="0" applyFont="1" applyBorder="1" applyAlignment="1">
      <alignment horizontal="center" wrapText="1"/>
    </xf>
    <xf numFmtId="0" fontId="30" fillId="0" borderId="0" xfId="2" applyFont="1" applyAlignment="1">
      <alignment horizontal="left"/>
    </xf>
    <xf numFmtId="0" fontId="104" fillId="0" borderId="0" xfId="0" applyFont="1" applyAlignment="1">
      <alignment vertical="center" wrapText="1"/>
    </xf>
    <xf numFmtId="0" fontId="3" fillId="0" borderId="0" xfId="0" applyFont="1" applyAlignment="1">
      <alignment vertical="center"/>
    </xf>
    <xf numFmtId="0" fontId="33" fillId="0" borderId="0" xfId="0" applyFont="1" applyAlignment="1"/>
    <xf numFmtId="1" fontId="37" fillId="0" borderId="6" xfId="0" applyNumberFormat="1" applyFont="1" applyBorder="1" applyAlignment="1">
      <alignment horizontal="right"/>
    </xf>
    <xf numFmtId="0" fontId="4" fillId="0" borderId="0" xfId="0" applyFont="1" applyBorder="1" applyAlignment="1">
      <alignment wrapText="1"/>
    </xf>
    <xf numFmtId="0" fontId="7" fillId="0" borderId="6" xfId="0" applyFont="1" applyBorder="1" applyAlignment="1">
      <alignment horizontal="right"/>
    </xf>
    <xf numFmtId="0" fontId="4" fillId="0" borderId="6" xfId="0" applyFont="1" applyBorder="1" applyAlignment="1"/>
    <xf numFmtId="0" fontId="4" fillId="0" borderId="0" xfId="0" applyFont="1" applyBorder="1" applyAlignment="1"/>
    <xf numFmtId="0" fontId="4" fillId="0" borderId="6" xfId="0" applyFont="1" applyBorder="1" applyAlignment="1">
      <alignment vertical="center"/>
    </xf>
    <xf numFmtId="0" fontId="4" fillId="0" borderId="0" xfId="0" applyFont="1" applyAlignment="1"/>
    <xf numFmtId="0" fontId="4" fillId="0" borderId="8" xfId="0" applyFont="1" applyBorder="1" applyAlignment="1">
      <alignment horizontal="right" vertical="center"/>
    </xf>
    <xf numFmtId="0" fontId="7" fillId="0" borderId="7" xfId="0" applyFont="1" applyBorder="1" applyAlignment="1">
      <alignment horizontal="right"/>
    </xf>
    <xf numFmtId="164" fontId="25" fillId="0" borderId="0" xfId="0" applyNumberFormat="1" applyFont="1" applyBorder="1" applyAlignment="1"/>
    <xf numFmtId="164" fontId="25" fillId="0" borderId="6" xfId="0" applyNumberFormat="1" applyFont="1" applyBorder="1" applyAlignment="1">
      <alignment wrapText="1"/>
    </xf>
    <xf numFmtId="0" fontId="4" fillId="0" borderId="7" xfId="0" applyFont="1" applyBorder="1" applyAlignment="1">
      <alignment wrapText="1"/>
    </xf>
    <xf numFmtId="0" fontId="25" fillId="0" borderId="2" xfId="0" applyFont="1" applyBorder="1" applyAlignment="1">
      <alignment horizontal="right" wrapText="1"/>
    </xf>
    <xf numFmtId="0" fontId="25" fillId="0" borderId="4" xfId="0" applyFont="1" applyBorder="1" applyAlignment="1">
      <alignment horizontal="right" wrapText="1"/>
    </xf>
    <xf numFmtId="0" fontId="25" fillId="0" borderId="2" xfId="0" applyFont="1" applyBorder="1" applyAlignment="1">
      <alignment wrapText="1"/>
    </xf>
    <xf numFmtId="0" fontId="25" fillId="0" borderId="4" xfId="0" applyFont="1" applyBorder="1" applyAlignment="1">
      <alignment wrapText="1"/>
    </xf>
    <xf numFmtId="0" fontId="25" fillId="0" borderId="3" xfId="0" applyFont="1" applyBorder="1" applyAlignment="1">
      <alignment wrapText="1"/>
    </xf>
    <xf numFmtId="0" fontId="4" fillId="0" borderId="7" xfId="0" applyNumberFormat="1" applyFont="1" applyBorder="1" applyAlignment="1">
      <alignment horizontal="right"/>
    </xf>
    <xf numFmtId="164" fontId="39" fillId="0" borderId="70" xfId="0" applyNumberFormat="1" applyFont="1" applyBorder="1" applyAlignment="1">
      <alignment horizontal="right"/>
    </xf>
    <xf numFmtId="0" fontId="4" fillId="0" borderId="30" xfId="0" applyNumberFormat="1" applyFont="1" applyFill="1" applyBorder="1" applyAlignment="1">
      <alignment horizontal="right"/>
    </xf>
    <xf numFmtId="1" fontId="4" fillId="0" borderId="0" xfId="2" applyNumberFormat="1" applyFont="1" applyFill="1" applyBorder="1" applyAlignment="1">
      <alignment horizontal="right"/>
    </xf>
    <xf numFmtId="0" fontId="7" fillId="0" borderId="0" xfId="8" applyNumberFormat="1" applyFont="1" applyBorder="1" applyAlignment="1">
      <alignment vertical="center" wrapText="1"/>
    </xf>
    <xf numFmtId="49" fontId="4" fillId="0" borderId="0" xfId="8" applyNumberFormat="1" applyFont="1" applyBorder="1" applyAlignment="1">
      <alignment vertical="center" wrapText="1"/>
    </xf>
    <xf numFmtId="0" fontId="4" fillId="0" borderId="0" xfId="8" applyNumberFormat="1" applyFont="1" applyBorder="1" applyAlignment="1">
      <alignment vertical="center"/>
    </xf>
    <xf numFmtId="164" fontId="4" fillId="0" borderId="16" xfId="3" applyNumberFormat="1" applyFont="1" applyBorder="1" applyAlignment="1">
      <alignment horizontal="right"/>
    </xf>
    <xf numFmtId="164" fontId="4" fillId="0" borderId="17" xfId="3" applyNumberFormat="1" applyFont="1" applyBorder="1" applyAlignment="1">
      <alignment horizontal="right"/>
    </xf>
    <xf numFmtId="164" fontId="25" fillId="0" borderId="16" xfId="3" applyNumberFormat="1" applyFont="1" applyBorder="1" applyAlignment="1">
      <alignment horizontal="right"/>
    </xf>
    <xf numFmtId="164" fontId="4" fillId="0" borderId="16" xfId="3" applyNumberFormat="1" applyFont="1" applyBorder="1" applyAlignment="1">
      <alignment horizontal="right" vertical="center"/>
    </xf>
    <xf numFmtId="164" fontId="4" fillId="0" borderId="17" xfId="3" applyNumberFormat="1" applyFont="1" applyBorder="1" applyAlignment="1">
      <alignment horizontal="right" vertical="center"/>
    </xf>
    <xf numFmtId="164" fontId="6" fillId="0" borderId="0" xfId="0" applyNumberFormat="1" applyFont="1" applyBorder="1" applyAlignment="1">
      <alignment horizontal="right" wrapText="1"/>
    </xf>
    <xf numFmtId="164" fontId="7" fillId="0" borderId="0" xfId="11" applyNumberFormat="1" applyFont="1" applyFill="1" applyBorder="1"/>
    <xf numFmtId="164" fontId="7" fillId="0" borderId="0" xfId="5" applyNumberFormat="1" applyFont="1" applyBorder="1"/>
    <xf numFmtId="164" fontId="88" fillId="0" borderId="0" xfId="0" applyNumberFormat="1" applyFont="1" applyBorder="1"/>
    <xf numFmtId="2" fontId="4" fillId="0" borderId="0" xfId="0" applyNumberFormat="1" applyFont="1" applyBorder="1" applyAlignment="1">
      <alignment vertical="center" wrapText="1"/>
    </xf>
    <xf numFmtId="1" fontId="4" fillId="0" borderId="24" xfId="0" applyNumberFormat="1" applyFont="1" applyBorder="1" applyAlignment="1">
      <alignment horizontal="right"/>
    </xf>
    <xf numFmtId="1" fontId="4" fillId="0" borderId="24" xfId="0" applyNumberFormat="1" applyFont="1" applyBorder="1" applyAlignment="1">
      <alignment horizontal="right" wrapText="1"/>
    </xf>
    <xf numFmtId="164" fontId="25" fillId="0" borderId="7" xfId="0" applyNumberFormat="1" applyFont="1" applyBorder="1" applyAlignment="1">
      <alignment horizontal="right" wrapText="1"/>
    </xf>
    <xf numFmtId="2" fontId="4" fillId="0" borderId="6" xfId="0" applyNumberFormat="1" applyFont="1" applyBorder="1" applyAlignment="1">
      <alignment horizontal="right" vertical="center"/>
    </xf>
    <xf numFmtId="2" fontId="4" fillId="0" borderId="0" xfId="0" applyNumberFormat="1" applyFont="1" applyBorder="1" applyAlignment="1">
      <alignment horizontal="right" vertical="center"/>
    </xf>
    <xf numFmtId="2" fontId="4" fillId="0" borderId="24" xfId="0" applyNumberFormat="1" applyFont="1" applyBorder="1" applyAlignment="1">
      <alignment horizontal="right" vertical="center"/>
    </xf>
    <xf numFmtId="2" fontId="4" fillId="0" borderId="16" xfId="0" applyNumberFormat="1" applyFont="1" applyBorder="1" applyAlignment="1">
      <alignment horizontal="right" vertical="center"/>
    </xf>
    <xf numFmtId="2" fontId="4" fillId="0" borderId="17" xfId="0" applyNumberFormat="1" applyFont="1" applyBorder="1" applyAlignment="1">
      <alignment horizontal="right" vertical="center"/>
    </xf>
    <xf numFmtId="164" fontId="25" fillId="0" borderId="17" xfId="0" applyNumberFormat="1" applyFont="1" applyBorder="1" applyAlignment="1">
      <alignment horizontal="right"/>
    </xf>
    <xf numFmtId="164" fontId="4" fillId="0" borderId="17" xfId="0" applyNumberFormat="1" applyFont="1" applyBorder="1" applyAlignment="1">
      <alignment horizontal="right" vertical="center"/>
    </xf>
    <xf numFmtId="164" fontId="7" fillId="0" borderId="70" xfId="0" quotePrefix="1" applyNumberFormat="1" applyFont="1" applyBorder="1" applyAlignment="1">
      <alignment horizontal="right"/>
    </xf>
    <xf numFmtId="0" fontId="4" fillId="0" borderId="0" xfId="0" applyFont="1" applyAlignment="1">
      <alignment vertical="top" wrapText="1"/>
    </xf>
    <xf numFmtId="0" fontId="4" fillId="0" borderId="0" xfId="0" applyFont="1" applyAlignment="1">
      <alignment horizontal="left" vertical="top"/>
    </xf>
    <xf numFmtId="0" fontId="4" fillId="0" borderId="0" xfId="1" applyFont="1" applyAlignment="1" applyProtection="1">
      <alignment vertical="top" wrapText="1"/>
    </xf>
    <xf numFmtId="0" fontId="25" fillId="0" borderId="5" xfId="0" applyFont="1" applyBorder="1" applyAlignment="1">
      <alignment horizontal="right"/>
    </xf>
    <xf numFmtId="0" fontId="25" fillId="0" borderId="8" xfId="0" applyFont="1" applyBorder="1" applyAlignment="1">
      <alignment horizontal="right" vertical="top"/>
    </xf>
    <xf numFmtId="0" fontId="4" fillId="0" borderId="16" xfId="0" quotePrefix="1" applyFont="1" applyBorder="1" applyAlignment="1">
      <alignment horizontal="right"/>
    </xf>
    <xf numFmtId="0" fontId="4" fillId="0" borderId="17" xfId="0" applyFont="1" applyFill="1" applyBorder="1" applyAlignment="1">
      <alignment horizontal="right"/>
    </xf>
    <xf numFmtId="164" fontId="25" fillId="0" borderId="16" xfId="0" applyNumberFormat="1" applyFont="1" applyBorder="1" applyAlignment="1">
      <alignment horizontal="right"/>
    </xf>
    <xf numFmtId="0" fontId="19" fillId="2" borderId="0" xfId="0" applyFont="1" applyFill="1" applyBorder="1" applyAlignment="1">
      <alignment horizontal="left" vertical="center"/>
    </xf>
    <xf numFmtId="0" fontId="28" fillId="0" borderId="0" xfId="0" applyFont="1" applyAlignment="1">
      <alignment vertical="top"/>
    </xf>
    <xf numFmtId="0" fontId="7" fillId="0" borderId="0" xfId="2" applyFont="1" applyFill="1" applyBorder="1" applyAlignment="1">
      <alignment horizontal="left"/>
    </xf>
    <xf numFmtId="164" fontId="4" fillId="0" borderId="97" xfId="0" applyNumberFormat="1" applyFont="1" applyBorder="1" applyAlignment="1">
      <alignment wrapText="1"/>
    </xf>
    <xf numFmtId="164" fontId="4" fillId="0" borderId="97" xfId="2" applyNumberFormat="1" applyFont="1" applyFill="1" applyBorder="1" applyAlignment="1">
      <alignment horizontal="right"/>
    </xf>
    <xf numFmtId="164" fontId="4" fillId="0" borderId="98" xfId="2" applyNumberFormat="1" applyFont="1" applyFill="1" applyBorder="1" applyAlignment="1">
      <alignment horizontal="right"/>
    </xf>
    <xf numFmtId="164" fontId="4" fillId="0" borderId="97" xfId="2" applyNumberFormat="1" applyFont="1" applyFill="1" applyBorder="1" applyAlignment="1">
      <alignment horizontal="right" vertical="center"/>
    </xf>
    <xf numFmtId="164" fontId="7" fillId="0" borderId="97" xfId="2" applyNumberFormat="1" applyFont="1" applyBorder="1"/>
    <xf numFmtId="164" fontId="7" fillId="0" borderId="98" xfId="2" applyNumberFormat="1" applyFont="1" applyBorder="1"/>
    <xf numFmtId="164" fontId="7" fillId="0" borderId="97" xfId="2" applyNumberFormat="1" applyFont="1" applyBorder="1" applyAlignment="1">
      <alignment vertical="center"/>
    </xf>
    <xf numFmtId="165" fontId="7" fillId="0" borderId="97" xfId="2" applyNumberFormat="1" applyFont="1" applyFill="1" applyBorder="1" applyAlignment="1">
      <alignment vertical="center"/>
    </xf>
    <xf numFmtId="165" fontId="7" fillId="0" borderId="98" xfId="2" applyNumberFormat="1" applyFont="1" applyFill="1" applyBorder="1" applyAlignment="1">
      <alignment vertical="center"/>
    </xf>
    <xf numFmtId="1" fontId="4" fillId="0" borderId="97" xfId="2" applyNumberFormat="1" applyFont="1" applyFill="1" applyBorder="1" applyAlignment="1">
      <alignment horizontal="right"/>
    </xf>
    <xf numFmtId="164" fontId="7" fillId="0" borderId="97" xfId="2" applyNumberFormat="1" applyFont="1" applyBorder="1" applyAlignment="1">
      <alignment horizontal="right"/>
    </xf>
    <xf numFmtId="164" fontId="7" fillId="0" borderId="98" xfId="2" applyNumberFormat="1" applyFont="1" applyBorder="1" applyAlignment="1">
      <alignment horizontal="right"/>
    </xf>
    <xf numFmtId="164" fontId="6" fillId="0" borderId="98" xfId="0" applyNumberFormat="1" applyFont="1" applyBorder="1" applyAlignment="1">
      <alignment horizontal="right" wrapText="1"/>
    </xf>
    <xf numFmtId="164" fontId="37" fillId="0" borderId="97" xfId="2" applyNumberFormat="1" applyFont="1" applyFill="1" applyBorder="1" applyAlignment="1">
      <alignment horizontal="right"/>
    </xf>
    <xf numFmtId="2" fontId="7" fillId="0" borderId="97" xfId="2" applyNumberFormat="1" applyFont="1" applyFill="1" applyBorder="1"/>
    <xf numFmtId="2" fontId="7" fillId="0" borderId="97" xfId="2" applyNumberFormat="1" applyFont="1" applyFill="1" applyBorder="1" applyAlignment="1">
      <alignment horizontal="right"/>
    </xf>
    <xf numFmtId="2" fontId="4" fillId="0" borderId="97" xfId="0" applyNumberFormat="1" applyFont="1" applyBorder="1"/>
    <xf numFmtId="2" fontId="4" fillId="0" borderId="97" xfId="0" applyNumberFormat="1" applyFont="1" applyBorder="1" applyAlignment="1">
      <alignment horizontal="right"/>
    </xf>
    <xf numFmtId="0" fontId="6" fillId="0" borderId="0" xfId="0" applyFont="1" applyBorder="1" applyAlignment="1">
      <alignment horizontal="left" wrapText="1"/>
    </xf>
    <xf numFmtId="164" fontId="25" fillId="0" borderId="0" xfId="0" applyNumberFormat="1" applyFont="1" applyBorder="1" applyAlignment="1">
      <alignment horizontal="right"/>
    </xf>
    <xf numFmtId="164" fontId="37" fillId="0" borderId="97" xfId="0" applyNumberFormat="1" applyFont="1" applyBorder="1" applyAlignment="1">
      <alignment horizontal="right" vertical="center"/>
    </xf>
    <xf numFmtId="164" fontId="37" fillId="0" borderId="97" xfId="2" applyNumberFormat="1" applyFont="1" applyBorder="1"/>
    <xf numFmtId="164" fontId="37" fillId="0" borderId="0" xfId="2" applyNumberFormat="1" applyFont="1" applyBorder="1"/>
    <xf numFmtId="2" fontId="6" fillId="0" borderId="97" xfId="0" applyNumberFormat="1" applyFont="1" applyBorder="1" applyAlignment="1">
      <alignment horizontal="right" wrapText="1"/>
    </xf>
    <xf numFmtId="2" fontId="6" fillId="0" borderId="98" xfId="0" applyNumberFormat="1" applyFont="1" applyBorder="1" applyAlignment="1">
      <alignment horizontal="right" wrapText="1"/>
    </xf>
    <xf numFmtId="0" fontId="0" fillId="0" borderId="0" xfId="0" applyBorder="1"/>
    <xf numFmtId="0" fontId="58" fillId="0" borderId="0" xfId="2" applyFont="1" applyBorder="1"/>
    <xf numFmtId="164" fontId="7" fillId="0" borderId="97" xfId="0" applyNumberFormat="1" applyFont="1" applyBorder="1" applyAlignment="1">
      <alignment horizontal="right"/>
    </xf>
    <xf numFmtId="0" fontId="116" fillId="0" borderId="0" xfId="0" applyFont="1"/>
    <xf numFmtId="164" fontId="4" fillId="0" borderId="16" xfId="0" applyNumberFormat="1" applyFont="1" applyBorder="1" applyAlignment="1">
      <alignment horizontal="right"/>
    </xf>
    <xf numFmtId="164" fontId="4" fillId="0" borderId="17" xfId="0" applyNumberFormat="1" applyFont="1" applyBorder="1" applyAlignment="1">
      <alignment horizontal="right"/>
    </xf>
    <xf numFmtId="0" fontId="37" fillId="0" borderId="0" xfId="0" applyNumberFormat="1" applyFont="1" applyFill="1" applyBorder="1" applyAlignment="1" applyProtection="1">
      <alignment horizontal="right" wrapText="1"/>
    </xf>
    <xf numFmtId="164" fontId="4" fillId="0" borderId="24" xfId="0" applyNumberFormat="1" applyFont="1" applyBorder="1" applyAlignment="1">
      <alignment horizontal="right" wrapText="1"/>
    </xf>
    <xf numFmtId="0" fontId="25" fillId="0" borderId="0" xfId="0" applyFont="1"/>
    <xf numFmtId="0" fontId="4" fillId="0" borderId="97" xfId="0" applyFont="1" applyBorder="1"/>
    <xf numFmtId="164" fontId="4" fillId="0" borderId="97" xfId="0" applyNumberFormat="1" applyFont="1" applyBorder="1"/>
    <xf numFmtId="2" fontId="4" fillId="0" borderId="0" xfId="0" applyNumberFormat="1" applyFont="1" applyBorder="1" applyAlignment="1">
      <alignment horizontal="right" wrapText="1"/>
    </xf>
    <xf numFmtId="0" fontId="25" fillId="0" borderId="16" xfId="0" quotePrefix="1" applyFont="1" applyBorder="1" applyAlignment="1">
      <alignment horizontal="right"/>
    </xf>
    <xf numFmtId="2" fontId="7" fillId="0" borderId="97" xfId="2" applyNumberFormat="1" applyFont="1" applyBorder="1"/>
    <xf numFmtId="2" fontId="7" fillId="0" borderId="0" xfId="2" applyNumberFormat="1" applyFont="1" applyBorder="1"/>
    <xf numFmtId="164" fontId="39" fillId="0" borderId="0" xfId="0" applyNumberFormat="1" applyFont="1" applyBorder="1"/>
    <xf numFmtId="164" fontId="37" fillId="0" borderId="98" xfId="9" applyNumberFormat="1" applyFont="1" applyBorder="1" applyAlignment="1">
      <alignment horizontal="right" wrapText="1"/>
    </xf>
    <xf numFmtId="165" fontId="7" fillId="0" borderId="97" xfId="2" applyNumberFormat="1" applyFont="1" applyFill="1" applyBorder="1" applyAlignment="1">
      <alignment horizontal="right" vertical="center"/>
    </xf>
    <xf numFmtId="164" fontId="37" fillId="0" borderId="98" xfId="0" applyNumberFormat="1" applyFont="1" applyBorder="1" applyAlignment="1">
      <alignment horizontal="right" vertical="center"/>
    </xf>
    <xf numFmtId="164" fontId="7" fillId="0" borderId="98" xfId="0" applyNumberFormat="1" applyFont="1" applyBorder="1" applyAlignment="1">
      <alignment vertical="center"/>
    </xf>
    <xf numFmtId="164" fontId="7" fillId="0" borderId="98" xfId="0" applyNumberFormat="1" applyFont="1" applyBorder="1" applyAlignment="1">
      <alignment horizontal="right" vertical="center"/>
    </xf>
    <xf numFmtId="164" fontId="7" fillId="0" borderId="98" xfId="0" applyNumberFormat="1" applyFont="1" applyBorder="1" applyAlignment="1"/>
    <xf numFmtId="164" fontId="4" fillId="0" borderId="98" xfId="0" applyNumberFormat="1" applyFont="1" applyBorder="1" applyAlignment="1">
      <alignment vertical="center"/>
    </xf>
    <xf numFmtId="164" fontId="4" fillId="0" borderId="98" xfId="0" applyNumberFormat="1" applyFont="1" applyBorder="1" applyAlignment="1"/>
    <xf numFmtId="164" fontId="4" fillId="0" borderId="98" xfId="0" applyNumberFormat="1" applyFont="1" applyBorder="1" applyAlignment="1">
      <alignment horizontal="right" vertical="center" wrapText="1"/>
    </xf>
    <xf numFmtId="164" fontId="4" fillId="0" borderId="98" xfId="0" applyNumberFormat="1" applyFont="1" applyBorder="1" applyAlignment="1">
      <alignment horizontal="right" vertical="center"/>
    </xf>
    <xf numFmtId="0" fontId="117" fillId="0" borderId="0" xfId="0" applyFont="1"/>
    <xf numFmtId="0" fontId="117" fillId="0" borderId="98" xfId="0" applyFont="1" applyBorder="1"/>
    <xf numFmtId="164" fontId="37" fillId="0" borderId="98" xfId="2" applyNumberFormat="1" applyFont="1" applyFill="1" applyBorder="1" applyAlignment="1">
      <alignment horizontal="right"/>
    </xf>
    <xf numFmtId="164" fontId="41" fillId="0" borderId="98" xfId="0" applyNumberFormat="1" applyFont="1" applyBorder="1" applyAlignment="1">
      <alignment horizontal="right"/>
    </xf>
    <xf numFmtId="0" fontId="7" fillId="0" borderId="0" xfId="8" applyNumberFormat="1" applyFont="1" applyBorder="1" applyAlignment="1">
      <alignment vertical="top" wrapText="1"/>
    </xf>
    <xf numFmtId="2" fontId="4" fillId="0" borderId="99" xfId="0" applyNumberFormat="1" applyFont="1" applyBorder="1" applyAlignment="1">
      <alignment horizontal="right" wrapText="1"/>
    </xf>
    <xf numFmtId="164" fontId="25" fillId="0" borderId="97" xfId="0" applyNumberFormat="1" applyFont="1" applyBorder="1" applyAlignment="1">
      <alignment horizontal="right" wrapText="1"/>
    </xf>
    <xf numFmtId="164" fontId="37" fillId="0" borderId="97" xfId="3" applyNumberFormat="1" applyFont="1" applyBorder="1" applyAlignment="1">
      <alignment horizontal="right" wrapText="1"/>
    </xf>
    <xf numFmtId="164" fontId="37" fillId="0" borderId="97" xfId="0" applyNumberFormat="1" applyFont="1" applyBorder="1" applyAlignment="1">
      <alignment horizontal="right" wrapText="1"/>
    </xf>
    <xf numFmtId="164" fontId="4" fillId="0" borderId="99" xfId="2" applyNumberFormat="1" applyFont="1" applyBorder="1" applyAlignment="1">
      <alignment horizontal="right"/>
    </xf>
    <xf numFmtId="164" fontId="4" fillId="0" borderId="97" xfId="2" applyNumberFormat="1" applyFont="1" applyBorder="1"/>
    <xf numFmtId="1" fontId="4" fillId="0" borderId="97" xfId="5" applyNumberFormat="1" applyFont="1" applyBorder="1" applyAlignment="1"/>
    <xf numFmtId="0" fontId="4" fillId="0" borderId="97" xfId="5" applyFont="1" applyBorder="1" applyAlignment="1"/>
    <xf numFmtId="1" fontId="4" fillId="0" borderId="98" xfId="5" applyNumberFormat="1" applyFont="1" applyBorder="1" applyAlignment="1">
      <alignment horizontal="right"/>
    </xf>
    <xf numFmtId="0" fontId="4" fillId="0" borderId="98" xfId="5" applyFont="1" applyBorder="1" applyAlignment="1"/>
    <xf numFmtId="0" fontId="4" fillId="0" borderId="97" xfId="0" applyNumberFormat="1" applyFont="1" applyBorder="1" applyAlignment="1">
      <alignment horizontal="right" wrapText="1"/>
    </xf>
    <xf numFmtId="164" fontId="4" fillId="0" borderId="16" xfId="0" applyNumberFormat="1" applyFont="1" applyBorder="1" applyAlignment="1">
      <alignment wrapText="1"/>
    </xf>
    <xf numFmtId="164" fontId="4" fillId="0" borderId="17" xfId="0" applyNumberFormat="1" applyFont="1" applyBorder="1" applyAlignment="1">
      <alignment wrapText="1"/>
    </xf>
    <xf numFmtId="0" fontId="6" fillId="0" borderId="97" xfId="0" applyFont="1" applyBorder="1"/>
    <xf numFmtId="164" fontId="6" fillId="0" borderId="97" xfId="0" applyNumberFormat="1" applyFont="1" applyBorder="1" applyAlignment="1">
      <alignment horizontal="right" wrapText="1"/>
    </xf>
    <xf numFmtId="1" fontId="42" fillId="0" borderId="97" xfId="0" applyNumberFormat="1" applyFont="1" applyBorder="1" applyAlignment="1">
      <alignment horizontal="right"/>
    </xf>
    <xf numFmtId="4" fontId="55" fillId="0" borderId="2" xfId="2" applyNumberFormat="1" applyFont="1" applyBorder="1" applyAlignment="1">
      <alignment horizontal="right" wrapText="1"/>
    </xf>
    <xf numFmtId="4" fontId="7" fillId="0" borderId="3" xfId="0" applyNumberFormat="1" applyFont="1" applyFill="1" applyBorder="1" applyAlignment="1" applyProtection="1">
      <alignment horizontal="right" wrapText="1"/>
    </xf>
    <xf numFmtId="165" fontId="37" fillId="0" borderId="2" xfId="0" applyNumberFormat="1" applyFont="1" applyFill="1" applyBorder="1" applyAlignment="1" applyProtection="1">
      <alignment horizontal="right" wrapText="1"/>
    </xf>
    <xf numFmtId="4" fontId="7" fillId="0" borderId="2" xfId="0" applyNumberFormat="1" applyFont="1" applyFill="1" applyBorder="1" applyAlignment="1" applyProtection="1">
      <alignment horizontal="right" wrapText="1"/>
    </xf>
    <xf numFmtId="165" fontId="37" fillId="0" borderId="4" xfId="0" applyNumberFormat="1" applyFont="1" applyFill="1" applyBorder="1" applyAlignment="1" applyProtection="1">
      <alignment horizontal="right" wrapText="1"/>
    </xf>
    <xf numFmtId="165" fontId="37" fillId="0" borderId="3" xfId="0" applyNumberFormat="1" applyFont="1" applyFill="1" applyBorder="1" applyAlignment="1" applyProtection="1">
      <alignment horizontal="right" wrapText="1"/>
    </xf>
    <xf numFmtId="4" fontId="55" fillId="0" borderId="6" xfId="2" applyNumberFormat="1" applyFont="1" applyBorder="1" applyAlignment="1">
      <alignment horizontal="right" wrapText="1"/>
    </xf>
    <xf numFmtId="4" fontId="7" fillId="0" borderId="7" xfId="0" applyNumberFormat="1" applyFont="1" applyFill="1" applyBorder="1" applyAlignment="1" applyProtection="1">
      <alignment horizontal="right" wrapText="1"/>
    </xf>
    <xf numFmtId="165" fontId="37" fillId="0" borderId="6" xfId="0" applyNumberFormat="1" applyFont="1" applyFill="1" applyBorder="1" applyAlignment="1" applyProtection="1">
      <alignment horizontal="right" wrapText="1"/>
    </xf>
    <xf numFmtId="4" fontId="55" fillId="0" borderId="6" xfId="2" applyNumberFormat="1" applyFont="1" applyBorder="1" applyAlignment="1">
      <alignment horizontal="right" vertical="top" wrapText="1"/>
    </xf>
    <xf numFmtId="165" fontId="55" fillId="0" borderId="6" xfId="2" applyNumberFormat="1" applyFont="1" applyBorder="1" applyAlignment="1">
      <alignment horizontal="right" vertical="top" wrapText="1"/>
    </xf>
    <xf numFmtId="4" fontId="7" fillId="0" borderId="0" xfId="0" applyNumberFormat="1" applyFont="1" applyFill="1" applyBorder="1" applyAlignment="1" applyProtection="1">
      <alignment horizontal="right" wrapText="1"/>
    </xf>
    <xf numFmtId="165" fontId="37" fillId="0" borderId="7" xfId="0" applyNumberFormat="1" applyFont="1" applyFill="1" applyBorder="1" applyAlignment="1" applyProtection="1">
      <alignment horizontal="right" wrapText="1"/>
    </xf>
    <xf numFmtId="165" fontId="85" fillId="0" borderId="6" xfId="2" applyNumberFormat="1" applyFont="1" applyBorder="1" applyAlignment="1">
      <alignment horizontal="right" wrapText="1"/>
    </xf>
    <xf numFmtId="164" fontId="39" fillId="0" borderId="7" xfId="0" applyNumberFormat="1" applyFont="1" applyBorder="1"/>
    <xf numFmtId="164" fontId="4" fillId="0" borderId="99" xfId="0" applyNumberFormat="1" applyFont="1" applyBorder="1"/>
    <xf numFmtId="164" fontId="7" fillId="0" borderId="70" xfId="0" applyNumberFormat="1" applyFont="1" applyBorder="1" applyAlignment="1">
      <alignment horizontal="right"/>
    </xf>
    <xf numFmtId="0" fontId="7" fillId="0" borderId="30" xfId="0" applyFont="1" applyBorder="1" applyAlignment="1">
      <alignment horizontal="right"/>
    </xf>
    <xf numFmtId="164" fontId="7" fillId="0" borderId="97" xfId="2" applyNumberFormat="1" applyFont="1" applyBorder="1" applyAlignment="1">
      <alignment horizontal="right" vertical="center"/>
    </xf>
    <xf numFmtId="0" fontId="4" fillId="0" borderId="23" xfId="0" applyNumberFormat="1" applyFont="1" applyBorder="1" applyAlignment="1">
      <alignment horizontal="left"/>
    </xf>
    <xf numFmtId="0" fontId="42" fillId="0" borderId="97" xfId="0" applyFont="1" applyBorder="1" applyAlignment="1">
      <alignment horizontal="right" wrapText="1"/>
    </xf>
    <xf numFmtId="164" fontId="40" fillId="0" borderId="97" xfId="0" applyNumberFormat="1" applyFont="1" applyBorder="1" applyAlignment="1">
      <alignment horizontal="right" wrapText="1"/>
    </xf>
    <xf numFmtId="164" fontId="7" fillId="0" borderId="16" xfId="0" applyNumberFormat="1" applyFont="1" applyBorder="1" applyAlignment="1">
      <alignment horizontal="right"/>
    </xf>
    <xf numFmtId="0" fontId="7" fillId="0" borderId="16" xfId="0" applyFont="1" applyBorder="1" applyAlignment="1">
      <alignment horizontal="right"/>
    </xf>
    <xf numFmtId="0" fontId="37" fillId="0" borderId="0" xfId="0" applyNumberFormat="1" applyFont="1" applyBorder="1" applyAlignment="1">
      <alignment horizontal="right"/>
    </xf>
    <xf numFmtId="164" fontId="4" fillId="0" borderId="16" xfId="0" applyNumberFormat="1" applyFont="1" applyFill="1" applyBorder="1" applyAlignment="1">
      <alignment horizontal="right"/>
    </xf>
    <xf numFmtId="164" fontId="7" fillId="0" borderId="16" xfId="0" applyNumberFormat="1" applyFont="1" applyBorder="1" applyAlignment="1">
      <alignment horizontal="right" vertical="top"/>
    </xf>
    <xf numFmtId="164" fontId="37" fillId="0" borderId="16" xfId="0" applyNumberFormat="1" applyFont="1" applyBorder="1" applyAlignment="1">
      <alignment horizontal="right" vertical="top"/>
    </xf>
    <xf numFmtId="164" fontId="37" fillId="0" borderId="4" xfId="0" applyNumberFormat="1" applyFont="1" applyBorder="1" applyAlignment="1">
      <alignment horizontal="right"/>
    </xf>
    <xf numFmtId="164" fontId="7" fillId="0" borderId="98" xfId="0" applyNumberFormat="1" applyFont="1" applyBorder="1" applyAlignment="1">
      <alignment horizontal="right"/>
    </xf>
    <xf numFmtId="164" fontId="7" fillId="0" borderId="0" xfId="0" applyNumberFormat="1" applyFont="1" applyBorder="1" applyAlignment="1"/>
    <xf numFmtId="0" fontId="72" fillId="0" borderId="0" xfId="0" applyFont="1" applyAlignment="1"/>
    <xf numFmtId="0" fontId="72" fillId="0" borderId="98" xfId="0" applyFont="1" applyBorder="1" applyAlignment="1"/>
    <xf numFmtId="164" fontId="37" fillId="0" borderId="3" xfId="9" applyNumberFormat="1" applyFont="1" applyBorder="1" applyAlignment="1">
      <alignment horizontal="right" wrapText="1"/>
    </xf>
    <xf numFmtId="2" fontId="7" fillId="0" borderId="97" xfId="9" applyNumberFormat="1" applyFont="1" applyBorder="1" applyAlignment="1">
      <alignment wrapText="1"/>
    </xf>
    <xf numFmtId="164" fontId="37" fillId="0" borderId="98" xfId="9" applyNumberFormat="1" applyFont="1" applyBorder="1" applyAlignment="1">
      <alignment wrapText="1"/>
    </xf>
    <xf numFmtId="0" fontId="6" fillId="0" borderId="0" xfId="0" applyFont="1" applyAlignment="1">
      <alignment wrapText="1"/>
    </xf>
    <xf numFmtId="164" fontId="25" fillId="0" borderId="0" xfId="2" applyNumberFormat="1" applyFont="1" applyFill="1" applyBorder="1" applyAlignment="1">
      <alignment horizontal="right" vertical="center" wrapText="1"/>
    </xf>
    <xf numFmtId="164" fontId="7" fillId="0" borderId="16" xfId="2" applyNumberFormat="1" applyFont="1" applyBorder="1" applyAlignment="1"/>
    <xf numFmtId="164" fontId="37" fillId="0" borderId="16" xfId="2" applyNumberFormat="1" applyFont="1" applyBorder="1" applyAlignment="1"/>
    <xf numFmtId="2" fontId="7" fillId="0" borderId="97" xfId="0" applyNumberFormat="1" applyFont="1" applyBorder="1" applyAlignment="1">
      <alignment horizontal="right" wrapText="1"/>
    </xf>
    <xf numFmtId="0" fontId="41" fillId="0" borderId="97" xfId="0" applyFont="1" applyBorder="1" applyAlignment="1">
      <alignment horizontal="right" wrapText="1"/>
    </xf>
    <xf numFmtId="2" fontId="4" fillId="0" borderId="97" xfId="0" applyNumberFormat="1" applyFont="1" applyBorder="1" applyAlignment="1">
      <alignment horizontal="right" wrapText="1"/>
    </xf>
    <xf numFmtId="164" fontId="25" fillId="0" borderId="99" xfId="0" applyNumberFormat="1" applyFont="1" applyBorder="1" applyAlignment="1">
      <alignment horizontal="right"/>
    </xf>
    <xf numFmtId="164" fontId="25" fillId="0" borderId="97" xfId="0" applyNumberFormat="1" applyFont="1" applyBorder="1" applyAlignment="1">
      <alignment horizontal="right"/>
    </xf>
    <xf numFmtId="0" fontId="4" fillId="0" borderId="97" xfId="0" applyFont="1" applyBorder="1" applyAlignment="1">
      <alignment horizontal="right"/>
    </xf>
    <xf numFmtId="0" fontId="25" fillId="0" borderId="97" xfId="0" applyFont="1" applyBorder="1" applyAlignment="1">
      <alignment horizontal="right"/>
    </xf>
    <xf numFmtId="164" fontId="4" fillId="0" borderId="97" xfId="0" applyNumberFormat="1" applyFont="1" applyBorder="1" applyAlignment="1">
      <alignment horizontal="right"/>
    </xf>
    <xf numFmtId="164" fontId="4" fillId="0" borderId="98" xfId="0" applyNumberFormat="1" applyFont="1" applyBorder="1" applyAlignment="1">
      <alignment horizontal="right"/>
    </xf>
    <xf numFmtId="0" fontId="25" fillId="0" borderId="99" xfId="0" applyFont="1" applyBorder="1"/>
    <xf numFmtId="166" fontId="7" fillId="0" borderId="23" xfId="0" applyNumberFormat="1" applyFont="1" applyBorder="1" applyAlignment="1">
      <alignment horizontal="left" wrapText="1"/>
    </xf>
    <xf numFmtId="166" fontId="4" fillId="0" borderId="23" xfId="0" applyNumberFormat="1" applyFont="1" applyBorder="1" applyAlignment="1">
      <alignment horizontal="left"/>
    </xf>
    <xf numFmtId="166" fontId="4" fillId="0" borderId="23" xfId="0" applyNumberFormat="1" applyFont="1" applyFill="1" applyBorder="1" applyAlignment="1">
      <alignment horizontal="left"/>
    </xf>
    <xf numFmtId="166" fontId="7" fillId="0" borderId="8" xfId="0" applyNumberFormat="1" applyFont="1" applyBorder="1" applyAlignment="1">
      <alignment horizontal="left" wrapText="1"/>
    </xf>
    <xf numFmtId="166" fontId="7" fillId="0" borderId="23" xfId="0" applyNumberFormat="1" applyFont="1" applyBorder="1" applyAlignment="1">
      <alignment horizontal="left"/>
    </xf>
    <xf numFmtId="166" fontId="4" fillId="0" borderId="23" xfId="0" applyNumberFormat="1" applyFont="1" applyBorder="1" applyAlignment="1">
      <alignment horizontal="left" wrapText="1"/>
    </xf>
    <xf numFmtId="166" fontId="7" fillId="0" borderId="8" xfId="2" applyNumberFormat="1" applyFont="1" applyFill="1" applyBorder="1"/>
    <xf numFmtId="166" fontId="7" fillId="0" borderId="8" xfId="2" applyNumberFormat="1" applyFont="1" applyFill="1" applyBorder="1" applyAlignment="1">
      <alignment horizontal="left"/>
    </xf>
    <xf numFmtId="166" fontId="7" fillId="0" borderId="8" xfId="5" applyNumberFormat="1" applyFont="1" applyBorder="1" applyAlignment="1"/>
    <xf numFmtId="166" fontId="7" fillId="0" borderId="23" xfId="5" applyNumberFormat="1" applyFont="1" applyBorder="1" applyAlignment="1"/>
    <xf numFmtId="166" fontId="7" fillId="0" borderId="23" xfId="0" applyNumberFormat="1" applyFont="1" applyBorder="1" applyAlignment="1">
      <alignment horizontal="left" vertical="center" wrapText="1"/>
    </xf>
    <xf numFmtId="166" fontId="7" fillId="0" borderId="8" xfId="5" applyNumberFormat="1" applyFont="1" applyFill="1" applyBorder="1" applyAlignment="1"/>
    <xf numFmtId="166" fontId="4" fillId="0" borderId="34" xfId="0" applyNumberFormat="1" applyFont="1" applyBorder="1" applyAlignment="1">
      <alignment horizontal="left" wrapText="1"/>
    </xf>
    <xf numFmtId="166" fontId="4" fillId="0" borderId="34" xfId="0" applyNumberFormat="1" applyFont="1" applyBorder="1" applyAlignment="1">
      <alignment horizontal="left"/>
    </xf>
    <xf numFmtId="166" fontId="4" fillId="0" borderId="0" xfId="0" applyNumberFormat="1" applyFont="1" applyBorder="1" applyAlignment="1">
      <alignment horizontal="left"/>
    </xf>
    <xf numFmtId="166" fontId="4" fillId="0" borderId="8" xfId="0" applyNumberFormat="1" applyFont="1" applyBorder="1" applyAlignment="1">
      <alignment horizontal="left"/>
    </xf>
    <xf numFmtId="166" fontId="4" fillId="0" borderId="8" xfId="2" applyNumberFormat="1" applyFont="1" applyFill="1" applyBorder="1"/>
    <xf numFmtId="166" fontId="4" fillId="0" borderId="8" xfId="2" applyNumberFormat="1" applyFont="1" applyFill="1" applyBorder="1" applyAlignment="1">
      <alignment horizontal="left"/>
    </xf>
    <xf numFmtId="166" fontId="7" fillId="0" borderId="8" xfId="0" applyNumberFormat="1" applyFont="1" applyBorder="1" applyAlignment="1">
      <alignment horizontal="left"/>
    </xf>
    <xf numFmtId="166" fontId="4" fillId="0" borderId="8" xfId="2" applyNumberFormat="1" applyFont="1" applyFill="1" applyBorder="1" applyAlignment="1">
      <alignment vertical="center"/>
    </xf>
    <xf numFmtId="166" fontId="63" fillId="0" borderId="8" xfId="2" applyNumberFormat="1" applyFont="1" applyFill="1" applyBorder="1"/>
    <xf numFmtId="166" fontId="37" fillId="0" borderId="8" xfId="0" applyNumberFormat="1" applyFont="1" applyBorder="1" applyAlignment="1">
      <alignment horizontal="left"/>
    </xf>
    <xf numFmtId="166" fontId="4" fillId="0" borderId="56" xfId="0" applyNumberFormat="1" applyFont="1" applyBorder="1" applyAlignment="1">
      <alignment horizontal="left"/>
    </xf>
    <xf numFmtId="166" fontId="4" fillId="0" borderId="8" xfId="0" applyNumberFormat="1" applyFont="1" applyBorder="1" applyAlignment="1">
      <alignment horizontal="left" vertical="center"/>
    </xf>
    <xf numFmtId="166" fontId="7" fillId="0" borderId="0" xfId="0" applyNumberFormat="1" applyFont="1" applyBorder="1" applyAlignment="1">
      <alignment horizontal="left"/>
    </xf>
    <xf numFmtId="166" fontId="6" fillId="0" borderId="0" xfId="0" applyNumberFormat="1" applyFont="1" applyBorder="1" applyAlignment="1">
      <alignment wrapText="1"/>
    </xf>
    <xf numFmtId="166" fontId="6" fillId="0" borderId="8" xfId="0" applyNumberFormat="1" applyFont="1" applyBorder="1" applyAlignment="1">
      <alignment horizontal="left"/>
    </xf>
    <xf numFmtId="166" fontId="6" fillId="0" borderId="0" xfId="0" applyNumberFormat="1" applyFont="1" applyBorder="1" applyAlignment="1">
      <alignment horizontal="left"/>
    </xf>
    <xf numFmtId="166" fontId="6" fillId="0" borderId="99" xfId="0" applyNumberFormat="1" applyFont="1" applyBorder="1" applyAlignment="1">
      <alignment horizontal="left"/>
    </xf>
    <xf numFmtId="166" fontId="7" fillId="0" borderId="0" xfId="8" applyNumberFormat="1" applyFont="1" applyBorder="1" applyAlignment="1">
      <alignment wrapText="1"/>
    </xf>
    <xf numFmtId="166" fontId="7" fillId="0" borderId="0" xfId="8" applyNumberFormat="1" applyFont="1" applyBorder="1" applyAlignment="1">
      <alignment horizontal="left" wrapText="1" indent="1"/>
    </xf>
    <xf numFmtId="166" fontId="7" fillId="0" borderId="0" xfId="8" applyNumberFormat="1" applyFont="1" applyBorder="1" applyAlignment="1">
      <alignment horizontal="left" wrapText="1"/>
    </xf>
    <xf numFmtId="166" fontId="4" fillId="0" borderId="0" xfId="8" applyNumberFormat="1" applyFont="1" applyBorder="1" applyAlignment="1">
      <alignment horizontal="left" wrapText="1" indent="1"/>
    </xf>
    <xf numFmtId="0" fontId="7" fillId="0" borderId="0" xfId="8" applyNumberFormat="1" applyFont="1" applyBorder="1" applyAlignment="1">
      <alignment wrapText="1"/>
    </xf>
    <xf numFmtId="0" fontId="7" fillId="0" borderId="0" xfId="8" applyNumberFormat="1" applyFont="1" applyBorder="1" applyAlignment="1">
      <alignment horizontal="left" wrapText="1"/>
    </xf>
    <xf numFmtId="166" fontId="4" fillId="0" borderId="0" xfId="8" applyNumberFormat="1" applyFont="1" applyBorder="1" applyAlignment="1">
      <alignment wrapText="1"/>
    </xf>
    <xf numFmtId="166" fontId="7" fillId="0" borderId="0" xfId="8" applyNumberFormat="1" applyFont="1" applyAlignment="1"/>
    <xf numFmtId="166" fontId="4" fillId="0" borderId="0" xfId="8" applyNumberFormat="1" applyFont="1" applyBorder="1" applyAlignment="1">
      <alignment horizontal="left" wrapText="1"/>
    </xf>
    <xf numFmtId="166" fontId="7" fillId="0" borderId="0" xfId="8" applyNumberFormat="1" applyFont="1" applyBorder="1" applyAlignment="1"/>
    <xf numFmtId="166" fontId="7" fillId="0" borderId="0" xfId="9" applyNumberFormat="1" applyFont="1" applyBorder="1" applyAlignment="1">
      <alignment wrapText="1"/>
    </xf>
    <xf numFmtId="166" fontId="7" fillId="0" borderId="8" xfId="2" applyNumberFormat="1" applyFont="1" applyFill="1" applyBorder="1" applyAlignment="1">
      <alignment horizontal="left" vertical="center"/>
    </xf>
    <xf numFmtId="166" fontId="4" fillId="0" borderId="23" xfId="0" applyNumberFormat="1" applyFont="1" applyBorder="1" applyAlignment="1">
      <alignment horizontal="left" vertical="center"/>
    </xf>
    <xf numFmtId="1" fontId="7" fillId="0" borderId="97" xfId="2" applyNumberFormat="1" applyFont="1" applyFill="1" applyBorder="1" applyAlignment="1">
      <alignment horizontal="right"/>
    </xf>
    <xf numFmtId="166" fontId="7" fillId="0" borderId="23" xfId="2" applyNumberFormat="1" applyFont="1" applyFill="1" applyBorder="1" applyAlignment="1">
      <alignment horizontal="left"/>
    </xf>
    <xf numFmtId="166" fontId="7" fillId="0" borderId="23" xfId="2" applyNumberFormat="1" applyFont="1" applyFill="1" applyBorder="1"/>
    <xf numFmtId="166" fontId="4" fillId="0" borderId="8" xfId="2" applyNumberFormat="1" applyFont="1" applyFill="1" applyBorder="1" applyAlignment="1"/>
    <xf numFmtId="166" fontId="7" fillId="0" borderId="8" xfId="0" applyNumberFormat="1" applyFont="1" applyFill="1" applyBorder="1" applyAlignment="1">
      <alignment horizontal="left" wrapText="1"/>
    </xf>
    <xf numFmtId="166" fontId="87" fillId="0" borderId="8" xfId="0" applyNumberFormat="1" applyFont="1" applyFill="1" applyBorder="1" applyAlignment="1">
      <alignment horizontal="left" wrapText="1"/>
    </xf>
    <xf numFmtId="166" fontId="25" fillId="0" borderId="56" xfId="0" applyNumberFormat="1" applyFont="1" applyBorder="1" applyAlignment="1">
      <alignment horizontal="left" wrapText="1"/>
    </xf>
    <xf numFmtId="166" fontId="4" fillId="0" borderId="8" xfId="0" applyNumberFormat="1" applyFont="1" applyBorder="1" applyAlignment="1">
      <alignment horizontal="left" vertical="top" wrapText="1"/>
    </xf>
    <xf numFmtId="166" fontId="4" fillId="0" borderId="8" xfId="0" applyNumberFormat="1" applyFont="1" applyBorder="1" applyAlignment="1">
      <alignment horizontal="left" vertical="center" wrapText="1"/>
    </xf>
    <xf numFmtId="166" fontId="25" fillId="0" borderId="4" xfId="0" applyNumberFormat="1" applyFont="1" applyBorder="1" applyAlignment="1">
      <alignment horizontal="left"/>
    </xf>
    <xf numFmtId="166" fontId="7" fillId="0" borderId="0" xfId="0" applyNumberFormat="1" applyFont="1" applyBorder="1" applyAlignment="1"/>
    <xf numFmtId="166" fontId="7" fillId="0" borderId="0" xfId="0" applyNumberFormat="1" applyFont="1" applyBorder="1" applyAlignment="1">
      <alignment vertical="top"/>
    </xf>
    <xf numFmtId="166" fontId="7" fillId="0" borderId="0" xfId="0" applyNumberFormat="1" applyFont="1" applyBorder="1" applyAlignment="1">
      <alignment horizontal="left" vertical="top"/>
    </xf>
    <xf numFmtId="166" fontId="4" fillId="0" borderId="23" xfId="0" applyNumberFormat="1" applyFont="1" applyFill="1" applyBorder="1" applyAlignment="1">
      <alignment horizontal="left" wrapText="1"/>
    </xf>
    <xf numFmtId="166" fontId="25" fillId="0" borderId="4" xfId="0" applyNumberFormat="1" applyFont="1" applyBorder="1" applyAlignment="1">
      <alignment wrapText="1"/>
    </xf>
    <xf numFmtId="166" fontId="25" fillId="0" borderId="0" xfId="0" applyNumberFormat="1" applyFont="1" applyAlignment="1">
      <alignment wrapText="1"/>
    </xf>
    <xf numFmtId="166" fontId="4" fillId="0" borderId="0" xfId="0" applyNumberFormat="1" applyFont="1" applyAlignment="1">
      <alignment horizontal="left" vertical="top" wrapText="1" indent="1"/>
    </xf>
    <xf numFmtId="166" fontId="25" fillId="0" borderId="8" xfId="0" applyNumberFormat="1" applyFont="1" applyBorder="1" applyAlignment="1">
      <alignment wrapText="1"/>
    </xf>
    <xf numFmtId="166" fontId="25" fillId="0" borderId="0" xfId="0" applyNumberFormat="1" applyFont="1" applyAlignment="1">
      <alignment vertical="center" wrapText="1"/>
    </xf>
    <xf numFmtId="166" fontId="37" fillId="0" borderId="4" xfId="0" applyNumberFormat="1" applyFont="1" applyBorder="1" applyAlignment="1">
      <alignment wrapText="1"/>
    </xf>
    <xf numFmtId="166" fontId="7" fillId="0" borderId="0" xfId="0" applyNumberFormat="1" applyFont="1" applyAlignment="1">
      <alignment horizontal="left" vertical="top" wrapText="1" indent="1"/>
    </xf>
    <xf numFmtId="166" fontId="37" fillId="0" borderId="0" xfId="0" applyNumberFormat="1" applyFont="1" applyAlignment="1">
      <alignment vertical="center" wrapText="1"/>
    </xf>
    <xf numFmtId="166" fontId="7" fillId="0" borderId="8" xfId="0" applyNumberFormat="1" applyFont="1" applyBorder="1" applyAlignment="1">
      <alignment horizontal="left" vertical="top" wrapText="1" indent="1"/>
    </xf>
    <xf numFmtId="0" fontId="7" fillId="0" borderId="0" xfId="0" applyNumberFormat="1" applyFont="1" applyAlignment="1">
      <alignment horizontal="left" vertical="top" wrapText="1" indent="1"/>
    </xf>
    <xf numFmtId="166" fontId="25" fillId="0" borderId="4" xfId="0" applyNumberFormat="1" applyFont="1" applyBorder="1" applyAlignment="1">
      <alignment vertical="center" wrapText="1"/>
    </xf>
    <xf numFmtId="166" fontId="4" fillId="0" borderId="0" xfId="0" applyNumberFormat="1" applyFont="1" applyBorder="1" applyAlignment="1">
      <alignment horizontal="left" vertical="top" wrapText="1" indent="1"/>
    </xf>
    <xf numFmtId="166" fontId="4" fillId="0" borderId="8" xfId="0" applyNumberFormat="1" applyFont="1" applyBorder="1" applyAlignment="1">
      <alignment horizontal="left" vertical="top" wrapText="1" indent="1"/>
    </xf>
    <xf numFmtId="166" fontId="25" fillId="0" borderId="5" xfId="0" applyNumberFormat="1" applyFont="1" applyBorder="1" applyAlignment="1">
      <alignment wrapText="1"/>
    </xf>
    <xf numFmtId="166" fontId="6" fillId="0" borderId="0" xfId="0" applyNumberFormat="1" applyFont="1" applyAlignment="1">
      <alignment horizontal="left" vertical="top" wrapText="1" indent="1"/>
    </xf>
    <xf numFmtId="166" fontId="4" fillId="0" borderId="8" xfId="0" applyNumberFormat="1" applyFont="1" applyBorder="1" applyAlignment="1">
      <alignment horizontal="left" wrapText="1" indent="1"/>
    </xf>
    <xf numFmtId="0" fontId="6" fillId="0" borderId="0" xfId="0" applyNumberFormat="1" applyFont="1" applyAlignment="1">
      <alignment horizontal="left" vertical="top" wrapText="1" indent="1"/>
    </xf>
    <xf numFmtId="166" fontId="89" fillId="0" borderId="0" xfId="0" applyNumberFormat="1" applyFont="1" applyAlignment="1">
      <alignment vertical="center" wrapText="1"/>
    </xf>
    <xf numFmtId="166" fontId="89" fillId="0" borderId="0" xfId="0" applyNumberFormat="1" applyFont="1" applyAlignment="1">
      <alignment wrapText="1"/>
    </xf>
    <xf numFmtId="166" fontId="25" fillId="0" borderId="8" xfId="0" applyNumberFormat="1" applyFont="1" applyBorder="1" applyAlignment="1">
      <alignment vertical="center" wrapText="1"/>
    </xf>
    <xf numFmtId="166" fontId="6" fillId="0" borderId="8" xfId="0" applyNumberFormat="1" applyFont="1" applyBorder="1" applyAlignment="1">
      <alignment horizontal="left" vertical="top" wrapText="1" indent="1"/>
    </xf>
    <xf numFmtId="0" fontId="6" fillId="0" borderId="8" xfId="0" applyNumberFormat="1" applyFont="1" applyBorder="1" applyAlignment="1">
      <alignment horizontal="left" vertical="top" wrapText="1" indent="1"/>
    </xf>
    <xf numFmtId="166" fontId="25" fillId="0" borderId="5" xfId="0" applyNumberFormat="1" applyFont="1" applyBorder="1" applyAlignment="1"/>
    <xf numFmtId="166" fontId="25" fillId="0" borderId="8" xfId="0" applyNumberFormat="1" applyFont="1" applyBorder="1" applyAlignment="1">
      <alignment vertical="center"/>
    </xf>
    <xf numFmtId="166" fontId="4" fillId="0" borderId="8" xfId="0" applyNumberFormat="1" applyFont="1" applyBorder="1" applyAlignment="1">
      <alignment horizontal="left" vertical="top" indent="1"/>
    </xf>
    <xf numFmtId="166" fontId="4" fillId="0" borderId="0" xfId="0" applyNumberFormat="1" applyFont="1" applyAlignment="1"/>
    <xf numFmtId="166" fontId="4" fillId="0" borderId="0" xfId="0" applyNumberFormat="1" applyFont="1" applyAlignment="1">
      <alignment horizontal="left" vertical="top" indent="1"/>
    </xf>
    <xf numFmtId="0" fontId="4" fillId="0" borderId="0" xfId="0" applyNumberFormat="1" applyFont="1" applyAlignment="1">
      <alignment vertical="top"/>
    </xf>
    <xf numFmtId="166" fontId="4" fillId="0" borderId="8" xfId="0" applyNumberFormat="1" applyFont="1" applyBorder="1"/>
    <xf numFmtId="2" fontId="4" fillId="0" borderId="97" xfId="0" applyNumberFormat="1" applyFont="1" applyBorder="1" applyAlignment="1">
      <alignment horizontal="right" vertical="center"/>
    </xf>
    <xf numFmtId="166" fontId="4" fillId="0" borderId="23" xfId="0" applyNumberFormat="1" applyFont="1" applyFill="1" applyBorder="1" applyAlignment="1">
      <alignment horizontal="left" vertical="center"/>
    </xf>
    <xf numFmtId="166" fontId="4" fillId="0" borderId="23" xfId="0" applyNumberFormat="1" applyFont="1" applyBorder="1" applyAlignment="1">
      <alignment horizontal="left" vertical="center" wrapText="1"/>
    </xf>
    <xf numFmtId="166" fontId="4" fillId="0" borderId="23" xfId="0" applyNumberFormat="1" applyFont="1" applyBorder="1" applyAlignment="1">
      <alignment vertical="center" wrapText="1"/>
    </xf>
    <xf numFmtId="166" fontId="4" fillId="0" borderId="23" xfId="0" applyNumberFormat="1" applyFont="1" applyFill="1" applyBorder="1" applyAlignment="1">
      <alignment vertical="center" wrapText="1"/>
    </xf>
    <xf numFmtId="166" fontId="4" fillId="0" borderId="23" xfId="0" applyNumberFormat="1" applyFont="1" applyFill="1" applyBorder="1" applyAlignment="1">
      <alignment horizontal="left" vertical="center" wrapText="1"/>
    </xf>
    <xf numFmtId="166" fontId="25" fillId="0" borderId="5" xfId="0" applyNumberFormat="1" applyFont="1" applyBorder="1" applyAlignment="1">
      <alignment horizontal="left"/>
    </xf>
    <xf numFmtId="166" fontId="25" fillId="0" borderId="23" xfId="0" applyNumberFormat="1" applyFont="1" applyBorder="1" applyAlignment="1">
      <alignment horizontal="left"/>
    </xf>
    <xf numFmtId="166" fontId="25" fillId="0" borderId="23" xfId="0" applyNumberFormat="1" applyFont="1" applyBorder="1" applyAlignment="1">
      <alignment horizontal="left" vertical="center"/>
    </xf>
    <xf numFmtId="166" fontId="6" fillId="0" borderId="23" xfId="0" applyNumberFormat="1" applyFont="1" applyBorder="1" applyAlignment="1">
      <alignment horizontal="left" vertical="center"/>
    </xf>
    <xf numFmtId="166" fontId="89" fillId="0" borderId="23" xfId="0" applyNumberFormat="1" applyFont="1" applyBorder="1" applyAlignment="1">
      <alignment horizontal="left"/>
    </xf>
    <xf numFmtId="166" fontId="4" fillId="0" borderId="0" xfId="0" applyNumberFormat="1" applyFont="1" applyBorder="1" applyAlignment="1"/>
    <xf numFmtId="166" fontId="6" fillId="0" borderId="23" xfId="0" applyNumberFormat="1" applyFont="1" applyBorder="1" applyAlignment="1">
      <alignment horizontal="left"/>
    </xf>
    <xf numFmtId="166" fontId="89" fillId="0" borderId="8" xfId="0" applyNumberFormat="1" applyFont="1" applyBorder="1" applyAlignment="1">
      <alignment horizontal="left"/>
    </xf>
    <xf numFmtId="166" fontId="25" fillId="0" borderId="8" xfId="0" applyNumberFormat="1" applyFont="1" applyBorder="1" applyAlignment="1">
      <alignment horizontal="left"/>
    </xf>
    <xf numFmtId="165" fontId="7" fillId="0" borderId="0" xfId="2" applyNumberFormat="1" applyFont="1" applyFill="1" applyBorder="1" applyAlignment="1">
      <alignment vertical="center"/>
    </xf>
    <xf numFmtId="166" fontId="6" fillId="0" borderId="23" xfId="0" applyNumberFormat="1" applyFont="1" applyBorder="1" applyAlignment="1">
      <alignment horizontal="left" wrapText="1"/>
    </xf>
    <xf numFmtId="166" fontId="6" fillId="0" borderId="8" xfId="0" applyNumberFormat="1" applyFont="1" applyBorder="1" applyAlignment="1">
      <alignment horizontal="left" wrapText="1"/>
    </xf>
    <xf numFmtId="166" fontId="4" fillId="0" borderId="0" xfId="0" applyNumberFormat="1" applyFont="1" applyFill="1" applyBorder="1" applyAlignment="1">
      <alignment horizontal="left"/>
    </xf>
    <xf numFmtId="166" fontId="7" fillId="0" borderId="0" xfId="0" applyNumberFormat="1" applyFont="1" applyBorder="1" applyAlignment="1">
      <alignment horizontal="left" wrapText="1"/>
    </xf>
    <xf numFmtId="164" fontId="25" fillId="0" borderId="16" xfId="0" applyNumberFormat="1" applyFont="1" applyBorder="1"/>
    <xf numFmtId="0" fontId="25" fillId="0" borderId="15" xfId="0" applyFont="1" applyBorder="1"/>
    <xf numFmtId="164" fontId="37" fillId="0" borderId="99" xfId="0" applyNumberFormat="1" applyFont="1" applyBorder="1" applyAlignment="1">
      <alignment horizontal="right" wrapText="1"/>
    </xf>
    <xf numFmtId="2" fontId="4" fillId="0" borderId="0" xfId="2" applyNumberFormat="1" applyFont="1" applyAlignment="1"/>
    <xf numFmtId="164" fontId="4" fillId="0" borderId="98" xfId="0" applyNumberFormat="1" applyFont="1" applyBorder="1"/>
    <xf numFmtId="164" fontId="4" fillId="0" borderId="98" xfId="0" applyNumberFormat="1" applyFont="1" applyBorder="1" applyAlignment="1">
      <alignment wrapText="1"/>
    </xf>
    <xf numFmtId="166" fontId="4" fillId="0" borderId="0" xfId="2" applyNumberFormat="1" applyFont="1" applyFill="1" applyBorder="1"/>
    <xf numFmtId="166" fontId="4" fillId="0" borderId="0" xfId="2" applyNumberFormat="1" applyFont="1" applyFill="1" applyBorder="1" applyAlignment="1">
      <alignment vertical="center"/>
    </xf>
    <xf numFmtId="166" fontId="6" fillId="0" borderId="0" xfId="0" applyNumberFormat="1" applyFont="1" applyBorder="1" applyAlignment="1">
      <alignment horizontal="left" wrapText="1"/>
    </xf>
    <xf numFmtId="166" fontId="7" fillId="0" borderId="0" xfId="2" applyNumberFormat="1" applyFont="1" applyFill="1" applyBorder="1"/>
    <xf numFmtId="166" fontId="87" fillId="0" borderId="0" xfId="0" applyNumberFormat="1" applyFont="1" applyFill="1" applyBorder="1" applyAlignment="1">
      <alignment horizontal="left" wrapText="1"/>
    </xf>
    <xf numFmtId="168" fontId="6" fillId="0" borderId="0" xfId="0" applyNumberFormat="1" applyFont="1" applyFill="1" applyBorder="1" applyAlignment="1">
      <alignment horizontal="right"/>
    </xf>
    <xf numFmtId="167" fontId="6" fillId="0" borderId="0" xfId="0" applyNumberFormat="1" applyFont="1" applyFill="1" applyBorder="1" applyAlignment="1">
      <alignment horizontal="right"/>
    </xf>
    <xf numFmtId="167" fontId="6" fillId="0" borderId="6" xfId="0" applyNumberFormat="1" applyFont="1" applyFill="1" applyBorder="1" applyAlignment="1">
      <alignment horizontal="right"/>
    </xf>
    <xf numFmtId="168" fontId="6" fillId="0" borderId="6" xfId="0" applyNumberFormat="1" applyFont="1" applyFill="1" applyBorder="1" applyAlignment="1">
      <alignment horizontal="right"/>
    </xf>
    <xf numFmtId="0" fontId="120" fillId="0" borderId="0" xfId="0" applyFont="1"/>
    <xf numFmtId="0" fontId="122" fillId="0" borderId="0" xfId="0" applyFont="1" applyAlignment="1">
      <alignment vertical="top"/>
    </xf>
    <xf numFmtId="0" fontId="124" fillId="2" borderId="0" xfId="5" applyFont="1" applyFill="1" applyAlignment="1"/>
    <xf numFmtId="0" fontId="125" fillId="0" borderId="0" xfId="0" applyFont="1" applyAlignment="1">
      <alignment vertical="top"/>
    </xf>
    <xf numFmtId="0" fontId="125" fillId="0" borderId="0" xfId="0" applyFont="1"/>
    <xf numFmtId="0" fontId="126" fillId="0" borderId="0" xfId="0" applyFont="1"/>
    <xf numFmtId="0" fontId="124" fillId="0" borderId="0" xfId="2" applyFont="1" applyAlignment="1">
      <alignment vertical="center"/>
    </xf>
    <xf numFmtId="0" fontId="124" fillId="0" borderId="0" xfId="2" applyFont="1" applyAlignment="1">
      <alignment vertical="top"/>
    </xf>
    <xf numFmtId="0" fontId="128" fillId="0" borderId="0" xfId="2" applyFont="1"/>
    <xf numFmtId="0" fontId="124" fillId="0" borderId="0" xfId="0" applyFont="1" applyAlignment="1">
      <alignment vertical="center"/>
    </xf>
    <xf numFmtId="0" fontId="124" fillId="0" borderId="0" xfId="0" applyFont="1"/>
    <xf numFmtId="0" fontId="125" fillId="0" borderId="0" xfId="0" applyFont="1" applyAlignment="1">
      <alignment vertical="center"/>
    </xf>
    <xf numFmtId="0" fontId="130" fillId="0" borderId="0" xfId="0" applyFont="1"/>
    <xf numFmtId="0" fontId="131" fillId="0" borderId="0" xfId="0" applyFont="1"/>
    <xf numFmtId="0" fontId="132" fillId="0" borderId="0" xfId="0" applyFont="1"/>
    <xf numFmtId="0" fontId="122" fillId="0" borderId="0" xfId="0" applyFont="1"/>
    <xf numFmtId="0" fontId="134" fillId="0" borderId="0" xfId="2" applyFont="1"/>
    <xf numFmtId="0" fontId="134" fillId="0" borderId="0" xfId="2" applyFont="1" applyAlignment="1">
      <alignment vertical="center"/>
    </xf>
    <xf numFmtId="0" fontId="135" fillId="0" borderId="0" xfId="2" applyFont="1" applyAlignment="1">
      <alignment vertical="center"/>
    </xf>
    <xf numFmtId="0" fontId="135" fillId="0" borderId="0" xfId="2" applyFont="1"/>
    <xf numFmtId="0" fontId="136" fillId="0" borderId="0" xfId="0" applyFont="1" applyAlignment="1"/>
    <xf numFmtId="0" fontId="125" fillId="0" borderId="0" xfId="5" applyFont="1"/>
    <xf numFmtId="0" fontId="122" fillId="0" borderId="8" xfId="8" applyFont="1" applyBorder="1" applyAlignment="1">
      <alignment horizontal="center" vertical="center" wrapText="1"/>
    </xf>
    <xf numFmtId="0" fontId="4" fillId="0" borderId="0" xfId="2" applyFont="1" applyFill="1" applyAlignment="1">
      <alignment horizontal="right"/>
    </xf>
    <xf numFmtId="164" fontId="4" fillId="0" borderId="0" xfId="2" applyNumberFormat="1" applyFont="1" applyFill="1" applyAlignment="1">
      <alignment horizontal="right"/>
    </xf>
    <xf numFmtId="0" fontId="132" fillId="0" borderId="8" xfId="0" applyNumberFormat="1" applyFont="1" applyBorder="1" applyAlignment="1">
      <alignment horizontal="left" vertical="center"/>
    </xf>
    <xf numFmtId="0" fontId="25" fillId="0" borderId="0" xfId="0" applyNumberFormat="1" applyFont="1" applyAlignment="1">
      <alignment wrapText="1"/>
    </xf>
    <xf numFmtId="0" fontId="138" fillId="0" borderId="8" xfId="0" applyNumberFormat="1" applyFont="1" applyBorder="1" applyAlignment="1">
      <alignment horizontal="left" vertical="center"/>
    </xf>
    <xf numFmtId="164" fontId="25" fillId="0" borderId="97" xfId="3" applyNumberFormat="1" applyFont="1" applyBorder="1" applyAlignment="1">
      <alignment horizontal="right" wrapText="1"/>
    </xf>
    <xf numFmtId="0" fontId="25" fillId="0" borderId="97" xfId="0" applyFont="1" applyBorder="1"/>
    <xf numFmtId="164" fontId="25" fillId="0" borderId="97" xfId="0" applyNumberFormat="1" applyFont="1" applyBorder="1"/>
    <xf numFmtId="0" fontId="80" fillId="0" borderId="0" xfId="2" applyFont="1"/>
    <xf numFmtId="4" fontId="37" fillId="0" borderId="0" xfId="0" applyNumberFormat="1" applyFont="1" applyFill="1" applyBorder="1" applyAlignment="1" applyProtection="1">
      <alignment horizontal="right" wrapText="1"/>
    </xf>
    <xf numFmtId="164" fontId="37" fillId="0" borderId="0" xfId="2" applyNumberFormat="1" applyFont="1" applyFill="1" applyAlignment="1">
      <alignment horizontal="right"/>
    </xf>
    <xf numFmtId="164" fontId="37" fillId="0" borderId="97" xfId="2" applyNumberFormat="1" applyFont="1" applyFill="1" applyBorder="1"/>
    <xf numFmtId="164" fontId="37" fillId="0" borderId="0" xfId="2" applyNumberFormat="1" applyFont="1" applyFill="1"/>
    <xf numFmtId="1" fontId="7" fillId="0" borderId="98" xfId="2" applyNumberFormat="1" applyFont="1" applyFill="1" applyBorder="1" applyAlignment="1">
      <alignment horizontal="right"/>
    </xf>
    <xf numFmtId="1" fontId="42" fillId="0" borderId="98" xfId="0" applyNumberFormat="1" applyFont="1" applyBorder="1" applyAlignment="1">
      <alignment horizontal="right"/>
    </xf>
    <xf numFmtId="2" fontId="4" fillId="0" borderId="2" xfId="9" applyNumberFormat="1" applyFont="1" applyBorder="1" applyAlignment="1">
      <alignment horizontal="right" wrapText="1"/>
    </xf>
    <xf numFmtId="164" fontId="25" fillId="0" borderId="3" xfId="9" applyNumberFormat="1" applyFont="1" applyBorder="1" applyAlignment="1">
      <alignment horizontal="right" wrapText="1"/>
    </xf>
    <xf numFmtId="2" fontId="4" fillId="0" borderId="97" xfId="9" applyNumberFormat="1" applyFont="1" applyBorder="1" applyAlignment="1">
      <alignment horizontal="right" wrapText="1"/>
    </xf>
    <xf numFmtId="164" fontId="25" fillId="0" borderId="98" xfId="9" applyNumberFormat="1" applyFont="1" applyBorder="1" applyAlignment="1">
      <alignment horizontal="right" wrapText="1"/>
    </xf>
    <xf numFmtId="2" fontId="7" fillId="0" borderId="97" xfId="9" applyNumberFormat="1" applyFont="1" applyBorder="1" applyAlignment="1">
      <alignment vertical="center"/>
    </xf>
    <xf numFmtId="164" fontId="7" fillId="0" borderId="0" xfId="2" applyNumberFormat="1" applyFont="1" applyBorder="1" applyAlignment="1">
      <alignment vertical="center"/>
    </xf>
    <xf numFmtId="1" fontId="42" fillId="0" borderId="99" xfId="0" applyNumberFormat="1" applyFont="1" applyBorder="1" applyAlignment="1">
      <alignment horizontal="right"/>
    </xf>
    <xf numFmtId="0" fontId="4" fillId="0" borderId="97" xfId="2" applyFont="1" applyFill="1" applyBorder="1" applyAlignment="1">
      <alignment horizontal="right"/>
    </xf>
    <xf numFmtId="166" fontId="7" fillId="0" borderId="0" xfId="0" applyNumberFormat="1" applyFont="1" applyFill="1" applyBorder="1" applyAlignment="1">
      <alignment horizontal="left" wrapText="1"/>
    </xf>
    <xf numFmtId="0" fontId="4" fillId="0" borderId="2" xfId="0" applyFont="1" applyBorder="1" applyAlignment="1">
      <alignment horizontal="right"/>
    </xf>
    <xf numFmtId="0" fontId="4" fillId="0" borderId="4" xfId="0" applyFont="1" applyBorder="1" applyAlignment="1">
      <alignment horizontal="right"/>
    </xf>
    <xf numFmtId="0" fontId="4" fillId="0" borderId="3" xfId="0" applyFont="1" applyBorder="1" applyAlignment="1">
      <alignment horizontal="right"/>
    </xf>
    <xf numFmtId="0" fontId="4" fillId="0" borderId="23" xfId="0" applyFont="1" applyBorder="1" applyAlignment="1">
      <alignment horizontal="right"/>
    </xf>
    <xf numFmtId="0" fontId="4" fillId="0" borderId="16" xfId="0" applyFont="1" applyBorder="1" applyAlignment="1"/>
    <xf numFmtId="164" fontId="25" fillId="0" borderId="16" xfId="0" applyNumberFormat="1" applyFont="1" applyBorder="1" applyAlignment="1"/>
    <xf numFmtId="0" fontId="4" fillId="0" borderId="17" xfId="0" applyFont="1" applyBorder="1" applyAlignment="1"/>
    <xf numFmtId="0" fontId="4" fillId="0" borderId="99" xfId="0" applyNumberFormat="1" applyFont="1" applyBorder="1" applyAlignment="1">
      <alignment horizontal="left" vertical="top"/>
    </xf>
    <xf numFmtId="165" fontId="4" fillId="0" borderId="0" xfId="2" applyNumberFormat="1" applyFont="1" applyFill="1" applyBorder="1" applyAlignment="1">
      <alignment vertical="center"/>
    </xf>
    <xf numFmtId="164" fontId="4" fillId="0" borderId="97" xfId="2" applyNumberFormat="1" applyFont="1" applyFill="1" applyBorder="1" applyAlignment="1">
      <alignment vertical="center"/>
    </xf>
    <xf numFmtId="1" fontId="25" fillId="0" borderId="98" xfId="5" applyNumberFormat="1" applyFont="1" applyBorder="1" applyAlignment="1">
      <alignment horizontal="right"/>
    </xf>
    <xf numFmtId="164" fontId="25" fillId="0" borderId="97" xfId="5" applyNumberFormat="1" applyFont="1" applyBorder="1" applyAlignment="1"/>
    <xf numFmtId="164" fontId="25" fillId="0" borderId="98" xfId="5" applyNumberFormat="1" applyFont="1" applyBorder="1" applyAlignment="1"/>
    <xf numFmtId="164" fontId="25" fillId="0" borderId="97" xfId="5" applyNumberFormat="1" applyFont="1" applyBorder="1" applyAlignment="1">
      <alignment horizontal="right"/>
    </xf>
    <xf numFmtId="164" fontId="25" fillId="0" borderId="98" xfId="5" applyNumberFormat="1" applyFont="1" applyBorder="1" applyAlignment="1">
      <alignment horizontal="right"/>
    </xf>
    <xf numFmtId="164" fontId="103" fillId="0" borderId="0" xfId="12" applyNumberFormat="1" applyFont="1" applyAlignment="1">
      <alignment horizontal="right"/>
    </xf>
    <xf numFmtId="164" fontId="4" fillId="0" borderId="0" xfId="0" quotePrefix="1" applyNumberFormat="1" applyFont="1" applyBorder="1" applyAlignment="1">
      <alignment horizontal="right"/>
    </xf>
    <xf numFmtId="4" fontId="55" fillId="0" borderId="99" xfId="2" applyNumberFormat="1" applyFont="1" applyBorder="1" applyAlignment="1">
      <alignment horizontal="right" wrapText="1"/>
    </xf>
    <xf numFmtId="164" fontId="4" fillId="0" borderId="2" xfId="0" applyNumberFormat="1" applyFont="1" applyBorder="1" applyAlignment="1">
      <alignment horizontal="right"/>
    </xf>
    <xf numFmtId="164" fontId="25" fillId="0" borderId="3" xfId="0" applyNumberFormat="1" applyFont="1" applyBorder="1" applyAlignment="1">
      <alignment horizontal="right"/>
    </xf>
    <xf numFmtId="164" fontId="89" fillId="0" borderId="0" xfId="0" applyNumberFormat="1" applyFont="1" applyBorder="1" applyAlignment="1"/>
    <xf numFmtId="0" fontId="6" fillId="0" borderId="0" xfId="0" applyNumberFormat="1" applyFont="1" applyBorder="1" applyAlignment="1"/>
    <xf numFmtId="0" fontId="4" fillId="0" borderId="0" xfId="4" applyNumberFormat="1" applyFont="1" applyFill="1" applyBorder="1" applyAlignment="1"/>
    <xf numFmtId="2" fontId="25" fillId="0" borderId="6" xfId="0" applyNumberFormat="1" applyFont="1" applyBorder="1" applyAlignment="1">
      <alignment horizontal="right"/>
    </xf>
    <xf numFmtId="164" fontId="7" fillId="0" borderId="99" xfId="11" applyNumberFormat="1" applyFont="1" applyFill="1" applyBorder="1"/>
    <xf numFmtId="164" fontId="7" fillId="0" borderId="0" xfId="0" applyNumberFormat="1" applyFont="1"/>
    <xf numFmtId="164" fontId="7" fillId="0" borderId="99" xfId="5" applyNumberFormat="1" applyFont="1" applyBorder="1"/>
    <xf numFmtId="0" fontId="25" fillId="0" borderId="34" xfId="0" quotePrefix="1" applyFont="1" applyFill="1" applyBorder="1" applyAlignment="1">
      <alignment horizontal="right"/>
    </xf>
    <xf numFmtId="164" fontId="41" fillId="0" borderId="97" xfId="0" applyNumberFormat="1" applyFont="1" applyBorder="1" applyAlignment="1">
      <alignment horizontal="right"/>
    </xf>
    <xf numFmtId="164" fontId="89" fillId="0" borderId="0" xfId="0" applyNumberFormat="1" applyFont="1" applyAlignment="1"/>
    <xf numFmtId="0" fontId="89" fillId="0" borderId="0" xfId="0" applyFont="1" applyAlignment="1"/>
    <xf numFmtId="164" fontId="7" fillId="0" borderId="6" xfId="11" applyNumberFormat="1" applyFont="1" applyFill="1" applyBorder="1"/>
    <xf numFmtId="164" fontId="7" fillId="0" borderId="7" xfId="11" applyNumberFormat="1" applyFont="1" applyFill="1" applyBorder="1"/>
    <xf numFmtId="164" fontId="7" fillId="0" borderId="6" xfId="0" applyNumberFormat="1" applyFont="1" applyBorder="1"/>
    <xf numFmtId="164" fontId="7" fillId="0" borderId="6" xfId="5" applyNumberFormat="1" applyFont="1" applyBorder="1"/>
    <xf numFmtId="164" fontId="7" fillId="0" borderId="6" xfId="0" applyNumberFormat="1" applyFont="1" applyFill="1" applyBorder="1" applyAlignment="1">
      <alignment horizontal="right"/>
    </xf>
    <xf numFmtId="164" fontId="7" fillId="0" borderId="7" xfId="5" applyNumberFormat="1" applyFont="1" applyBorder="1"/>
    <xf numFmtId="2" fontId="7" fillId="0" borderId="3" xfId="9" applyNumberFormat="1" applyFont="1" applyBorder="1" applyAlignment="1">
      <alignment horizontal="right" wrapText="1"/>
    </xf>
    <xf numFmtId="2" fontId="7" fillId="0" borderId="98" xfId="9" applyNumberFormat="1" applyFont="1" applyBorder="1" applyAlignment="1">
      <alignment horizontal="right" wrapText="1"/>
    </xf>
    <xf numFmtId="2" fontId="37" fillId="0" borderId="0" xfId="0" applyNumberFormat="1" applyFont="1" applyFill="1" applyBorder="1" applyAlignment="1" applyProtection="1">
      <alignment horizontal="right" wrapText="1"/>
    </xf>
    <xf numFmtId="0" fontId="116" fillId="0" borderId="0" xfId="0" applyFont="1" applyAlignment="1"/>
    <xf numFmtId="0" fontId="4" fillId="0" borderId="98" xfId="0" applyFont="1" applyBorder="1" applyAlignment="1"/>
    <xf numFmtId="2" fontId="4" fillId="0" borderId="17" xfId="0" quotePrefix="1" applyNumberFormat="1" applyFont="1" applyBorder="1" applyAlignment="1">
      <alignment horizontal="right" vertical="center"/>
    </xf>
    <xf numFmtId="2" fontId="4" fillId="0" borderId="16" xfId="0" quotePrefix="1" applyNumberFormat="1" applyFont="1" applyBorder="1" applyAlignment="1">
      <alignment horizontal="right"/>
    </xf>
    <xf numFmtId="0" fontId="4" fillId="0" borderId="8" xfId="0" applyNumberFormat="1" applyFont="1" applyBorder="1" applyAlignment="1">
      <alignment horizontal="left" vertical="top" indent="1"/>
    </xf>
    <xf numFmtId="0" fontId="25" fillId="0" borderId="98" xfId="0" applyFont="1" applyBorder="1" applyAlignment="1"/>
    <xf numFmtId="2" fontId="42" fillId="0" borderId="97" xfId="0" applyNumberFormat="1" applyFont="1" applyBorder="1" applyAlignment="1">
      <alignment horizontal="right" wrapText="1"/>
    </xf>
    <xf numFmtId="2" fontId="4" fillId="0" borderId="98" xfId="0" applyNumberFormat="1" applyFont="1" applyBorder="1" applyAlignment="1">
      <alignment horizontal="right"/>
    </xf>
    <xf numFmtId="2" fontId="4" fillId="0" borderId="16" xfId="0" applyNumberFormat="1" applyFont="1" applyBorder="1" applyAlignment="1">
      <alignment horizontal="right"/>
    </xf>
    <xf numFmtId="2" fontId="4" fillId="0" borderId="17" xfId="0" applyNumberFormat="1" applyFont="1" applyBorder="1" applyAlignment="1">
      <alignment horizontal="right"/>
    </xf>
    <xf numFmtId="166" fontId="4" fillId="0" borderId="23" xfId="0" applyNumberFormat="1" applyFont="1" applyBorder="1" applyAlignment="1">
      <alignment wrapText="1"/>
    </xf>
    <xf numFmtId="0" fontId="72" fillId="0" borderId="0" xfId="0" applyFont="1" applyBorder="1"/>
    <xf numFmtId="0" fontId="7" fillId="0" borderId="0" xfId="14" applyFont="1" applyAlignment="1"/>
    <xf numFmtId="0" fontId="33" fillId="0" borderId="0" xfId="2" applyFont="1" applyAlignment="1">
      <alignment horizontal="left" vertical="top" wrapText="1"/>
    </xf>
    <xf numFmtId="2" fontId="41" fillId="0" borderId="97" xfId="0" applyNumberFormat="1" applyFont="1" applyBorder="1" applyAlignment="1">
      <alignment horizontal="right" wrapText="1"/>
    </xf>
    <xf numFmtId="2" fontId="25" fillId="0" borderId="0" xfId="0" applyNumberFormat="1" applyFont="1" applyAlignment="1">
      <alignment horizontal="right"/>
    </xf>
    <xf numFmtId="164" fontId="25" fillId="0" borderId="34" xfId="0" applyNumberFormat="1" applyFont="1" applyBorder="1" applyAlignment="1">
      <alignment horizontal="right"/>
    </xf>
    <xf numFmtId="2" fontId="7" fillId="0" borderId="2" xfId="9" applyNumberFormat="1" applyFont="1" applyBorder="1" applyAlignment="1">
      <alignment horizontal="right" wrapText="1"/>
    </xf>
    <xf numFmtId="2" fontId="7" fillId="0" borderId="97" xfId="9" applyNumberFormat="1" applyFont="1" applyBorder="1" applyAlignment="1">
      <alignment horizontal="right" wrapText="1"/>
    </xf>
    <xf numFmtId="2" fontId="7" fillId="0" borderId="2" xfId="9" applyNumberFormat="1" applyFont="1" applyBorder="1" applyAlignment="1">
      <alignment wrapText="1"/>
    </xf>
    <xf numFmtId="164" fontId="37" fillId="0" borderId="3" xfId="9" applyNumberFormat="1" applyFont="1" applyBorder="1" applyAlignment="1">
      <alignment wrapText="1"/>
    </xf>
    <xf numFmtId="0" fontId="7" fillId="0" borderId="97" xfId="9" applyFont="1" applyBorder="1" applyAlignment="1">
      <alignment wrapText="1"/>
    </xf>
    <xf numFmtId="2" fontId="7" fillId="0" borderId="98" xfId="9" applyNumberFormat="1" applyFont="1" applyBorder="1" applyAlignment="1">
      <alignment wrapText="1"/>
    </xf>
    <xf numFmtId="0" fontId="4" fillId="0" borderId="97" xfId="2" applyFont="1" applyBorder="1"/>
    <xf numFmtId="164" fontId="25" fillId="0" borderId="97" xfId="2" applyNumberFormat="1" applyFont="1" applyBorder="1"/>
    <xf numFmtId="164" fontId="4" fillId="0" borderId="98" xfId="2" applyNumberFormat="1" applyFont="1" applyBorder="1"/>
    <xf numFmtId="166" fontId="7" fillId="0" borderId="0" xfId="0" applyNumberFormat="1" applyFont="1" applyBorder="1" applyAlignment="1">
      <alignment horizontal="left" vertical="center" wrapText="1"/>
    </xf>
    <xf numFmtId="0" fontId="4" fillId="0" borderId="97" xfId="0" applyFont="1" applyBorder="1" applyAlignment="1">
      <alignment vertical="center" wrapText="1"/>
    </xf>
    <xf numFmtId="2" fontId="4" fillId="0" borderId="97" xfId="0" applyNumberFormat="1" applyFont="1" applyBorder="1" applyAlignment="1">
      <alignment vertical="center" wrapText="1"/>
    </xf>
    <xf numFmtId="2" fontId="4" fillId="0" borderId="97" xfId="0" applyNumberFormat="1" applyFont="1" applyBorder="1" applyAlignment="1"/>
    <xf numFmtId="0" fontId="4" fillId="0" borderId="97" xfId="0" applyFont="1" applyBorder="1" applyAlignment="1"/>
    <xf numFmtId="164" fontId="4" fillId="0" borderId="98" xfId="2" applyNumberFormat="1" applyFont="1" applyFill="1" applyBorder="1" applyAlignment="1">
      <alignment horizontal="right" vertical="center"/>
    </xf>
    <xf numFmtId="164" fontId="4" fillId="0" borderId="98" xfId="2" applyNumberFormat="1" applyFont="1" applyFill="1" applyBorder="1" applyAlignment="1">
      <alignment vertical="center"/>
    </xf>
    <xf numFmtId="165" fontId="4" fillId="0" borderId="0" xfId="2" applyNumberFormat="1" applyFont="1" applyFill="1" applyBorder="1" applyAlignment="1">
      <alignment horizontal="right" vertical="center"/>
    </xf>
    <xf numFmtId="0" fontId="4" fillId="0" borderId="0" xfId="2" applyFont="1" applyFill="1" applyBorder="1" applyAlignment="1">
      <alignment horizontal="left" vertical="center"/>
    </xf>
    <xf numFmtId="166" fontId="7" fillId="0" borderId="99" xfId="2" applyNumberFormat="1" applyFont="1" applyFill="1" applyBorder="1"/>
    <xf numFmtId="0" fontId="6" fillId="0" borderId="99" xfId="0" applyFont="1" applyBorder="1" applyAlignment="1">
      <alignment wrapText="1"/>
    </xf>
    <xf numFmtId="0" fontId="6" fillId="0" borderId="97" xfId="0" applyFont="1" applyBorder="1" applyAlignment="1">
      <alignment wrapText="1"/>
    </xf>
    <xf numFmtId="2" fontId="6" fillId="0" borderId="97" xfId="0" applyNumberFormat="1" applyFont="1" applyBorder="1" applyAlignment="1">
      <alignment wrapText="1"/>
    </xf>
    <xf numFmtId="2" fontId="6" fillId="0" borderId="99" xfId="0" applyNumberFormat="1" applyFont="1" applyBorder="1" applyAlignment="1">
      <alignment horizontal="right" wrapText="1"/>
    </xf>
    <xf numFmtId="164" fontId="37" fillId="0" borderId="99" xfId="2" applyNumberFormat="1" applyFont="1" applyFill="1" applyBorder="1" applyAlignment="1">
      <alignment horizontal="right"/>
    </xf>
    <xf numFmtId="164" fontId="4" fillId="0" borderId="0" xfId="2" applyNumberFormat="1" applyFont="1" applyFill="1" applyBorder="1" applyAlignment="1">
      <alignment horizontal="right" wrapText="1"/>
    </xf>
    <xf numFmtId="1" fontId="4" fillId="0" borderId="0" xfId="2" applyNumberFormat="1" applyFont="1" applyFill="1" applyBorder="1" applyAlignment="1">
      <alignment horizontal="right" wrapText="1"/>
    </xf>
    <xf numFmtId="0" fontId="89" fillId="0" borderId="97" xfId="0" applyFont="1" applyBorder="1" applyAlignment="1"/>
    <xf numFmtId="164" fontId="89" fillId="0" borderId="97" xfId="0" applyNumberFormat="1" applyFont="1" applyBorder="1" applyAlignment="1"/>
    <xf numFmtId="164" fontId="25" fillId="0" borderId="97" xfId="2" applyNumberFormat="1" applyFont="1" applyFill="1" applyBorder="1" applyAlignment="1">
      <alignment horizontal="right"/>
    </xf>
    <xf numFmtId="164" fontId="25" fillId="0" borderId="98" xfId="2" applyNumberFormat="1" applyFont="1" applyFill="1" applyBorder="1" applyAlignment="1">
      <alignment horizontal="right"/>
    </xf>
    <xf numFmtId="164" fontId="83" fillId="0" borderId="0" xfId="0" applyNumberFormat="1" applyFont="1" applyBorder="1"/>
    <xf numFmtId="166" fontId="4" fillId="0" borderId="0" xfId="0" applyNumberFormat="1" applyFont="1" applyBorder="1"/>
    <xf numFmtId="164" fontId="46" fillId="0" borderId="0" xfId="0" applyNumberFormat="1" applyFont="1" applyBorder="1" applyAlignment="1">
      <alignment horizontal="right"/>
    </xf>
    <xf numFmtId="2" fontId="46" fillId="0" borderId="0" xfId="0" applyNumberFormat="1" applyFont="1" applyBorder="1" applyAlignment="1">
      <alignment horizontal="right"/>
    </xf>
    <xf numFmtId="166" fontId="4" fillId="0" borderId="0" xfId="0" applyNumberFormat="1" applyFont="1" applyBorder="1" applyAlignment="1">
      <alignment horizontal="left" wrapText="1"/>
    </xf>
    <xf numFmtId="166" fontId="4" fillId="0" borderId="0" xfId="0" applyNumberFormat="1" applyFont="1" applyFill="1" applyBorder="1" applyAlignment="1">
      <alignment horizontal="left" vertical="center"/>
    </xf>
    <xf numFmtId="166" fontId="4" fillId="0" borderId="0" xfId="0" applyNumberFormat="1" applyFont="1" applyFill="1" applyBorder="1" applyAlignment="1">
      <alignment horizontal="left" vertical="center" wrapText="1"/>
    </xf>
    <xf numFmtId="1" fontId="4" fillId="0" borderId="99" xfId="0" applyNumberFormat="1" applyFont="1" applyBorder="1" applyAlignment="1">
      <alignment horizontal="right"/>
    </xf>
    <xf numFmtId="2" fontId="4" fillId="0" borderId="99" xfId="0" applyNumberFormat="1" applyFont="1" applyBorder="1" applyAlignment="1">
      <alignment horizontal="right"/>
    </xf>
    <xf numFmtId="0" fontId="4" fillId="0" borderId="99" xfId="0" applyFont="1" applyBorder="1" applyAlignment="1">
      <alignment horizontal="right" wrapText="1"/>
    </xf>
    <xf numFmtId="164" fontId="4" fillId="0" borderId="97" xfId="0" applyNumberFormat="1" applyFont="1" applyFill="1" applyBorder="1" applyAlignment="1" applyProtection="1"/>
    <xf numFmtId="164" fontId="4" fillId="0" borderId="0" xfId="0" applyNumberFormat="1" applyFont="1" applyFill="1" applyBorder="1" applyAlignment="1" applyProtection="1"/>
    <xf numFmtId="164" fontId="25" fillId="0" borderId="97" xfId="2" applyNumberFormat="1" applyFont="1" applyFill="1" applyBorder="1" applyAlignment="1" applyProtection="1"/>
    <xf numFmtId="1" fontId="4" fillId="0" borderId="97" xfId="5" applyNumberFormat="1" applyFont="1" applyFill="1" applyBorder="1" applyAlignment="1"/>
    <xf numFmtId="1" fontId="4" fillId="0" borderId="97" xfId="0" applyNumberFormat="1" applyFont="1" applyBorder="1" applyAlignment="1"/>
    <xf numFmtId="0" fontId="25" fillId="0" borderId="97" xfId="0" applyFont="1" applyBorder="1" applyAlignment="1">
      <alignment vertical="center" wrapText="1"/>
    </xf>
    <xf numFmtId="164" fontId="25" fillId="0" borderId="97" xfId="0" applyNumberFormat="1" applyFont="1" applyBorder="1" applyAlignment="1">
      <alignment vertical="center" wrapText="1"/>
    </xf>
    <xf numFmtId="164" fontId="25" fillId="0" borderId="97" xfId="2" applyNumberFormat="1" applyFont="1" applyBorder="1" applyAlignment="1">
      <alignment vertical="center"/>
    </xf>
    <xf numFmtId="164" fontId="25" fillId="0" borderId="97" xfId="0" applyNumberFormat="1" applyFont="1" applyBorder="1" applyAlignment="1"/>
    <xf numFmtId="0" fontId="25" fillId="0" borderId="0" xfId="0" applyFont="1" applyBorder="1" applyAlignment="1"/>
    <xf numFmtId="0" fontId="25" fillId="0" borderId="97" xfId="0" applyFont="1" applyBorder="1" applyAlignment="1"/>
    <xf numFmtId="0" fontId="25" fillId="0" borderId="97" xfId="2" applyFont="1" applyFill="1" applyBorder="1" applyAlignment="1">
      <alignment horizontal="right"/>
    </xf>
    <xf numFmtId="1" fontId="4" fillId="0" borderId="98" xfId="2" applyNumberFormat="1" applyFont="1" applyFill="1" applyBorder="1" applyAlignment="1">
      <alignment horizontal="right"/>
    </xf>
    <xf numFmtId="164" fontId="25" fillId="0" borderId="98" xfId="0" applyNumberFormat="1" applyFont="1" applyBorder="1" applyAlignment="1">
      <alignment horizontal="right"/>
    </xf>
    <xf numFmtId="1" fontId="4" fillId="0" borderId="97" xfId="0" applyNumberFormat="1" applyFont="1" applyBorder="1" applyAlignment="1">
      <alignment horizontal="right"/>
    </xf>
    <xf numFmtId="1" fontId="4" fillId="0" borderId="98" xfId="0" applyNumberFormat="1" applyFont="1" applyBorder="1" applyAlignment="1">
      <alignment horizontal="right"/>
    </xf>
    <xf numFmtId="1" fontId="7" fillId="0" borderId="99" xfId="0" applyNumberFormat="1" applyFont="1" applyBorder="1" applyAlignment="1">
      <alignment horizontal="right"/>
    </xf>
    <xf numFmtId="0" fontId="4" fillId="0" borderId="99" xfId="0" applyNumberFormat="1" applyFont="1" applyBorder="1" applyAlignment="1">
      <alignment horizontal="right"/>
    </xf>
    <xf numFmtId="1" fontId="4" fillId="0" borderId="6" xfId="0" applyNumberFormat="1" applyFont="1" applyBorder="1" applyAlignment="1">
      <alignment horizontal="right" vertical="top" wrapText="1"/>
    </xf>
    <xf numFmtId="0" fontId="102" fillId="0" borderId="7" xfId="12" applyFont="1" applyBorder="1" applyAlignment="1">
      <alignment horizontal="right"/>
    </xf>
    <xf numFmtId="0" fontId="144" fillId="0" borderId="7" xfId="12" applyFont="1" applyBorder="1" applyAlignment="1">
      <alignment horizontal="right"/>
    </xf>
    <xf numFmtId="1" fontId="37" fillId="0" borderId="0" xfId="0" applyNumberFormat="1" applyFont="1"/>
    <xf numFmtId="165" fontId="37" fillId="0" borderId="0" xfId="0" applyNumberFormat="1" applyFont="1" applyBorder="1"/>
    <xf numFmtId="165" fontId="37" fillId="0" borderId="0" xfId="0" applyNumberFormat="1" applyFont="1"/>
    <xf numFmtId="165" fontId="7" fillId="0" borderId="0" xfId="0" applyNumberFormat="1" applyFont="1" applyBorder="1"/>
    <xf numFmtId="165" fontId="7" fillId="0" borderId="0" xfId="0" applyNumberFormat="1" applyFont="1"/>
    <xf numFmtId="0" fontId="7" fillId="0" borderId="2" xfId="0" applyFont="1" applyBorder="1"/>
    <xf numFmtId="167" fontId="37" fillId="0" borderId="6" xfId="0" applyNumberFormat="1" applyFont="1" applyBorder="1" applyAlignment="1">
      <alignment vertical="top"/>
    </xf>
    <xf numFmtId="168" fontId="37" fillId="0" borderId="6" xfId="0" applyNumberFormat="1" applyFont="1" applyBorder="1" applyAlignment="1">
      <alignment vertical="top"/>
    </xf>
    <xf numFmtId="168" fontId="37" fillId="0" borderId="7" xfId="0" applyNumberFormat="1" applyFont="1" applyBorder="1" applyAlignment="1">
      <alignment vertical="top"/>
    </xf>
    <xf numFmtId="167" fontId="37" fillId="0" borderId="7" xfId="0" applyNumberFormat="1" applyFont="1" applyBorder="1" applyAlignment="1">
      <alignment vertical="top"/>
    </xf>
    <xf numFmtId="167" fontId="37" fillId="0" borderId="6" xfId="0" applyNumberFormat="1" applyFont="1" applyBorder="1" applyAlignment="1">
      <alignment vertical="center"/>
    </xf>
    <xf numFmtId="168" fontId="37" fillId="0" borderId="6" xfId="0" applyNumberFormat="1" applyFont="1" applyBorder="1" applyAlignment="1">
      <alignment vertical="center"/>
    </xf>
    <xf numFmtId="168" fontId="37" fillId="0" borderId="7" xfId="0" applyNumberFormat="1" applyFont="1" applyBorder="1" applyAlignment="1">
      <alignment vertical="center"/>
    </xf>
    <xf numFmtId="167" fontId="37" fillId="0" borderId="7" xfId="0" applyNumberFormat="1" applyFont="1" applyBorder="1" applyAlignment="1">
      <alignment vertical="center"/>
    </xf>
    <xf numFmtId="0" fontId="7" fillId="0" borderId="99" xfId="0" applyFont="1" applyBorder="1" applyAlignment="1">
      <alignment horizontal="right"/>
    </xf>
    <xf numFmtId="0" fontId="4" fillId="0" borderId="99" xfId="0" applyFont="1" applyBorder="1" applyAlignment="1">
      <alignment horizontal="right"/>
    </xf>
    <xf numFmtId="0" fontId="25" fillId="0" borderId="99" xfId="0" applyFont="1" applyBorder="1" applyAlignment="1">
      <alignment horizontal="right"/>
    </xf>
    <xf numFmtId="164" fontId="39" fillId="0" borderId="6" xfId="0" applyNumberFormat="1" applyFont="1" applyBorder="1" applyAlignment="1">
      <alignment horizontal="right"/>
    </xf>
    <xf numFmtId="164" fontId="40" fillId="0" borderId="6" xfId="0" applyNumberFormat="1" applyFont="1" applyBorder="1" applyAlignment="1">
      <alignment horizontal="right"/>
    </xf>
    <xf numFmtId="164" fontId="40" fillId="0" borderId="7" xfId="0" applyNumberFormat="1" applyFont="1" applyBorder="1" applyAlignment="1">
      <alignment horizontal="right"/>
    </xf>
    <xf numFmtId="164" fontId="40" fillId="0" borderId="0" xfId="0" applyNumberFormat="1" applyFont="1" applyBorder="1" applyAlignment="1">
      <alignment horizontal="right"/>
    </xf>
    <xf numFmtId="164" fontId="25" fillId="0" borderId="17" xfId="0" applyNumberFormat="1" applyFont="1" applyBorder="1" applyAlignment="1">
      <alignment horizontal="right" vertical="center"/>
    </xf>
    <xf numFmtId="164" fontId="147" fillId="0" borderId="17" xfId="0" applyNumberFormat="1" applyFont="1" applyBorder="1" applyAlignment="1">
      <alignment horizontal="right" vertical="center"/>
    </xf>
    <xf numFmtId="164" fontId="147" fillId="0" borderId="16" xfId="0" applyNumberFormat="1" applyFont="1" applyBorder="1" applyAlignment="1">
      <alignment horizontal="right" vertical="center"/>
    </xf>
    <xf numFmtId="164" fontId="147" fillId="0" borderId="16" xfId="0" applyNumberFormat="1" applyFont="1" applyBorder="1" applyAlignment="1">
      <alignment horizontal="right"/>
    </xf>
    <xf numFmtId="164" fontId="147" fillId="0" borderId="97" xfId="0" applyNumberFormat="1" applyFont="1" applyBorder="1" applyAlignment="1">
      <alignment horizontal="right" vertical="center"/>
    </xf>
    <xf numFmtId="164" fontId="25" fillId="0" borderId="97" xfId="0" applyNumberFormat="1" applyFont="1" applyBorder="1" applyAlignment="1">
      <alignment horizontal="right" vertical="center"/>
    </xf>
    <xf numFmtId="164" fontId="7" fillId="0" borderId="99" xfId="0" applyNumberFormat="1" applyFont="1" applyBorder="1" applyAlignment="1">
      <alignment horizontal="right"/>
    </xf>
    <xf numFmtId="164" fontId="6" fillId="0" borderId="3" xfId="0" applyNumberFormat="1" applyFont="1" applyBorder="1" applyAlignment="1">
      <alignment horizontal="right"/>
    </xf>
    <xf numFmtId="165" fontId="89" fillId="0" borderId="3" xfId="0" applyNumberFormat="1" applyFont="1" applyBorder="1" applyAlignment="1">
      <alignment horizontal="right"/>
    </xf>
    <xf numFmtId="165" fontId="6" fillId="0" borderId="3" xfId="0" applyNumberFormat="1" applyFont="1" applyBorder="1" applyAlignment="1">
      <alignment horizontal="right"/>
    </xf>
    <xf numFmtId="165" fontId="6" fillId="0" borderId="0" xfId="0" applyNumberFormat="1" applyFont="1" applyAlignment="1">
      <alignment horizontal="right" vertical="center"/>
    </xf>
    <xf numFmtId="165" fontId="89" fillId="0" borderId="7" xfId="0" applyNumberFormat="1" applyFont="1" applyBorder="1" applyAlignment="1">
      <alignment horizontal="right" vertical="center"/>
    </xf>
    <xf numFmtId="165" fontId="6" fillId="0" borderId="7" xfId="0" applyNumberFormat="1" applyFont="1" applyBorder="1" applyAlignment="1">
      <alignment horizontal="right" vertical="center"/>
    </xf>
    <xf numFmtId="165" fontId="85" fillId="0" borderId="2" xfId="2" applyNumberFormat="1" applyFont="1" applyBorder="1" applyAlignment="1">
      <alignment horizontal="right" wrapText="1"/>
    </xf>
    <xf numFmtId="165" fontId="85" fillId="0" borderId="0" xfId="2" applyNumberFormat="1" applyFont="1" applyAlignment="1">
      <alignment horizontal="right" wrapText="1"/>
    </xf>
    <xf numFmtId="1" fontId="6" fillId="0" borderId="97" xfId="0" applyNumberFormat="1" applyFont="1" applyBorder="1" applyAlignment="1"/>
    <xf numFmtId="0" fontId="6" fillId="0" borderId="97" xfId="0" applyNumberFormat="1" applyFont="1" applyBorder="1" applyAlignment="1"/>
    <xf numFmtId="167" fontId="89" fillId="0" borderId="2" xfId="0" applyNumberFormat="1" applyFont="1" applyFill="1" applyBorder="1" applyAlignment="1">
      <alignment horizontal="right"/>
    </xf>
    <xf numFmtId="167" fontId="89" fillId="0" borderId="4" xfId="0" applyNumberFormat="1" applyFont="1" applyFill="1" applyBorder="1" applyAlignment="1">
      <alignment horizontal="right"/>
    </xf>
    <xf numFmtId="168" fontId="89" fillId="0" borderId="2" xfId="0" applyNumberFormat="1" applyFont="1" applyFill="1" applyBorder="1" applyAlignment="1">
      <alignment horizontal="right"/>
    </xf>
    <xf numFmtId="167" fontId="89" fillId="0" borderId="3" xfId="0" applyNumberFormat="1" applyFont="1" applyFill="1" applyBorder="1" applyAlignment="1">
      <alignment horizontal="right"/>
    </xf>
    <xf numFmtId="167" fontId="6" fillId="0" borderId="7" xfId="0" applyNumberFormat="1" applyFont="1" applyFill="1" applyBorder="1" applyAlignment="1">
      <alignment horizontal="right"/>
    </xf>
    <xf numFmtId="166" fontId="4" fillId="0" borderId="99" xfId="2" applyNumberFormat="1" applyFont="1" applyFill="1" applyBorder="1"/>
    <xf numFmtId="0" fontId="25" fillId="0" borderId="99" xfId="2" applyFont="1" applyFill="1" applyBorder="1" applyAlignment="1">
      <alignment horizontal="right"/>
    </xf>
    <xf numFmtId="0" fontId="37" fillId="0" borderId="99" xfId="2" applyFont="1" applyFill="1" applyBorder="1" applyAlignment="1">
      <alignment horizontal="right"/>
    </xf>
    <xf numFmtId="165" fontId="25" fillId="0" borderId="97" xfId="2" applyNumberFormat="1" applyFont="1" applyFill="1" applyBorder="1" applyAlignment="1">
      <alignment horizontal="right"/>
    </xf>
    <xf numFmtId="0" fontId="4" fillId="0" borderId="99" xfId="2" applyFont="1" applyFill="1" applyBorder="1"/>
    <xf numFmtId="164" fontId="25" fillId="0" borderId="24" xfId="0" applyNumberFormat="1" applyFont="1" applyBorder="1" applyAlignment="1">
      <alignment horizontal="right"/>
    </xf>
    <xf numFmtId="1" fontId="6" fillId="0" borderId="0" xfId="0" applyNumberFormat="1" applyFont="1" applyAlignment="1"/>
    <xf numFmtId="165" fontId="25" fillId="0" borderId="0" xfId="2" applyNumberFormat="1" applyFont="1" applyFill="1" applyBorder="1" applyAlignment="1">
      <alignment horizontal="right"/>
    </xf>
    <xf numFmtId="164" fontId="4" fillId="0" borderId="97" xfId="2" applyNumberFormat="1" applyFont="1" applyFill="1" applyBorder="1" applyAlignment="1">
      <alignment horizontal="right" wrapText="1"/>
    </xf>
    <xf numFmtId="1" fontId="4" fillId="0" borderId="97" xfId="2" applyNumberFormat="1" applyFont="1" applyFill="1" applyBorder="1" applyAlignment="1">
      <alignment horizontal="right" wrapText="1"/>
    </xf>
    <xf numFmtId="164" fontId="25" fillId="0" borderId="97" xfId="2" applyNumberFormat="1" applyFont="1" applyFill="1" applyBorder="1" applyAlignment="1">
      <alignment horizontal="right" vertical="center" wrapText="1"/>
    </xf>
    <xf numFmtId="165" fontId="25" fillId="0" borderId="97" xfId="2" applyNumberFormat="1" applyFont="1" applyFill="1" applyBorder="1" applyAlignment="1">
      <alignment horizontal="right" vertical="center" wrapText="1"/>
    </xf>
    <xf numFmtId="165" fontId="25" fillId="0" borderId="98" xfId="2" applyNumberFormat="1" applyFont="1" applyFill="1" applyBorder="1" applyAlignment="1">
      <alignment horizontal="right" vertical="center" wrapText="1"/>
    </xf>
    <xf numFmtId="0" fontId="4" fillId="0" borderId="0" xfId="2" applyFont="1" applyFill="1" applyAlignment="1">
      <alignment horizontal="right" vertical="center" wrapText="1"/>
    </xf>
    <xf numFmtId="0" fontId="4" fillId="0" borderId="97" xfId="2" applyFont="1" applyFill="1" applyBorder="1" applyAlignment="1">
      <alignment horizontal="right" vertical="center" wrapText="1"/>
    </xf>
    <xf numFmtId="0" fontId="4" fillId="0" borderId="97" xfId="2" applyFont="1" applyFill="1" applyBorder="1" applyAlignment="1">
      <alignment vertical="center" wrapText="1"/>
    </xf>
    <xf numFmtId="0" fontId="4" fillId="0" borderId="0" xfId="2" applyFont="1" applyFill="1" applyAlignment="1">
      <alignment vertical="center" wrapText="1"/>
    </xf>
    <xf numFmtId="0" fontId="25" fillId="0" borderId="0" xfId="2" applyFont="1" applyFill="1" applyAlignment="1">
      <alignment vertical="center" wrapText="1"/>
    </xf>
    <xf numFmtId="0" fontId="25" fillId="0" borderId="97" xfId="2" applyFont="1" applyFill="1" applyBorder="1" applyAlignment="1">
      <alignment vertical="center" wrapText="1"/>
    </xf>
    <xf numFmtId="164" fontId="25" fillId="0" borderId="97" xfId="2" applyNumberFormat="1" applyFont="1" applyFill="1" applyBorder="1" applyAlignment="1">
      <alignment vertical="center" wrapText="1"/>
    </xf>
    <xf numFmtId="1" fontId="4" fillId="0" borderId="97" xfId="2" applyNumberFormat="1" applyFont="1" applyFill="1" applyBorder="1" applyAlignment="1">
      <alignment vertical="center" wrapText="1"/>
    </xf>
    <xf numFmtId="2" fontId="6" fillId="0" borderId="99" xfId="0" applyNumberFormat="1" applyFont="1" applyBorder="1" applyAlignment="1">
      <alignment wrapText="1"/>
    </xf>
    <xf numFmtId="164" fontId="37" fillId="0" borderId="98" xfId="2" applyNumberFormat="1" applyFont="1" applyBorder="1" applyAlignment="1">
      <alignment horizontal="right"/>
    </xf>
    <xf numFmtId="2" fontId="4" fillId="0" borderId="0" xfId="2" applyNumberFormat="1" applyFont="1" applyFill="1" applyBorder="1" applyAlignment="1">
      <alignment horizontal="right"/>
    </xf>
    <xf numFmtId="2" fontId="4" fillId="0" borderId="97" xfId="2" applyNumberFormat="1" applyFont="1" applyFill="1" applyBorder="1" applyAlignment="1">
      <alignment horizontal="right"/>
    </xf>
    <xf numFmtId="2" fontId="4" fillId="0" borderId="0" xfId="2" applyNumberFormat="1" applyFont="1" applyFill="1" applyAlignment="1">
      <alignment horizontal="right"/>
    </xf>
    <xf numFmtId="2" fontId="4" fillId="0" borderId="97" xfId="2" applyNumberFormat="1" applyFont="1" applyFill="1" applyBorder="1"/>
    <xf numFmtId="2" fontId="4" fillId="0" borderId="0" xfId="2" applyNumberFormat="1" applyFont="1" applyFill="1"/>
    <xf numFmtId="164" fontId="25" fillId="0" borderId="97" xfId="2" applyNumberFormat="1" applyFont="1" applyFill="1" applyBorder="1"/>
    <xf numFmtId="164" fontId="25" fillId="0" borderId="0" xfId="2" applyNumberFormat="1" applyFont="1" applyFill="1"/>
    <xf numFmtId="0" fontId="25" fillId="0" borderId="98" xfId="0" applyFont="1" applyBorder="1" applyAlignment="1">
      <alignment horizontal="right"/>
    </xf>
    <xf numFmtId="0" fontId="25" fillId="0" borderId="97" xfId="0" applyFont="1" applyBorder="1" applyAlignment="1">
      <alignment horizontal="right" vertical="top"/>
    </xf>
    <xf numFmtId="0" fontId="25" fillId="0" borderId="98" xfId="0" applyFont="1" applyBorder="1" applyAlignment="1">
      <alignment horizontal="right" vertical="top"/>
    </xf>
    <xf numFmtId="0" fontId="4" fillId="0" borderId="97" xfId="0" applyFont="1" applyFill="1" applyBorder="1" applyAlignment="1"/>
    <xf numFmtId="0" fontId="7" fillId="0" borderId="97" xfId="0" applyFont="1" applyBorder="1" applyAlignment="1">
      <alignment horizontal="right"/>
    </xf>
    <xf numFmtId="0" fontId="7" fillId="0" borderId="98" xfId="0" applyFont="1" applyBorder="1" applyAlignment="1">
      <alignment horizontal="right"/>
    </xf>
    <xf numFmtId="0" fontId="4" fillId="0" borderId="98" xfId="0" applyFont="1" applyFill="1" applyBorder="1" applyAlignment="1"/>
    <xf numFmtId="164" fontId="25" fillId="0" borderId="23" xfId="3" applyNumberFormat="1" applyFont="1" applyBorder="1" applyAlignment="1">
      <alignment horizontal="right"/>
    </xf>
    <xf numFmtId="164" fontId="25" fillId="0" borderId="17" xfId="3" applyNumberFormat="1" applyFont="1" applyBorder="1" applyAlignment="1">
      <alignment horizontal="right"/>
    </xf>
    <xf numFmtId="0" fontId="25" fillId="0" borderId="23" xfId="0" applyNumberFormat="1" applyFont="1" applyBorder="1" applyAlignment="1">
      <alignment horizontal="right"/>
    </xf>
    <xf numFmtId="0" fontId="117" fillId="0" borderId="97" xfId="0" applyFont="1" applyBorder="1" applyAlignment="1">
      <alignment horizontal="right"/>
    </xf>
    <xf numFmtId="169" fontId="6" fillId="0" borderId="97" xfId="0" applyNumberFormat="1" applyFont="1" applyFill="1" applyBorder="1" applyAlignment="1">
      <alignment horizontal="right" vertical="center" wrapText="1"/>
    </xf>
    <xf numFmtId="0" fontId="6" fillId="0" borderId="97" xfId="0" applyFont="1" applyFill="1" applyBorder="1" applyAlignment="1">
      <alignment horizontal="right" vertical="center" wrapText="1"/>
    </xf>
    <xf numFmtId="169" fontId="6" fillId="0" borderId="0" xfId="0" applyNumberFormat="1" applyFont="1" applyFill="1" applyBorder="1" applyAlignment="1">
      <alignment horizontal="right" vertical="center" wrapText="1"/>
    </xf>
    <xf numFmtId="169" fontId="7" fillId="0" borderId="99" xfId="2" applyNumberFormat="1" applyFont="1" applyFill="1" applyBorder="1" applyAlignment="1">
      <alignment horizontal="right" vertical="center" wrapText="1"/>
    </xf>
    <xf numFmtId="169" fontId="7" fillId="0" borderId="97" xfId="2" applyNumberFormat="1" applyFont="1" applyFill="1" applyBorder="1" applyAlignment="1">
      <alignment horizontal="right" vertical="center" wrapText="1"/>
    </xf>
    <xf numFmtId="169" fontId="7" fillId="0" borderId="98" xfId="2" applyNumberFormat="1" applyFont="1" applyFill="1" applyBorder="1" applyAlignment="1">
      <alignment horizontal="right" vertical="center" wrapText="1"/>
    </xf>
    <xf numFmtId="0" fontId="117" fillId="0" borderId="97" xfId="0" applyFont="1" applyBorder="1"/>
    <xf numFmtId="169" fontId="6" fillId="0" borderId="99" xfId="0" applyNumberFormat="1" applyFont="1" applyFill="1" applyBorder="1" applyAlignment="1">
      <alignment horizontal="right" vertical="center" wrapText="1"/>
    </xf>
    <xf numFmtId="169" fontId="42" fillId="0" borderId="97" xfId="0" applyNumberFormat="1" applyFont="1" applyBorder="1" applyAlignment="1">
      <alignment horizontal="right"/>
    </xf>
    <xf numFmtId="169" fontId="42" fillId="0" borderId="98" xfId="0" applyNumberFormat="1" applyFont="1" applyBorder="1" applyAlignment="1">
      <alignment horizontal="right"/>
    </xf>
    <xf numFmtId="164" fontId="4" fillId="0" borderId="99" xfId="0" applyNumberFormat="1" applyFont="1" applyBorder="1" applyAlignment="1">
      <alignment wrapText="1"/>
    </xf>
    <xf numFmtId="166" fontId="4" fillId="0" borderId="99" xfId="2" applyNumberFormat="1" applyFont="1" applyFill="1" applyBorder="1" applyAlignment="1">
      <alignment vertical="center"/>
    </xf>
    <xf numFmtId="164" fontId="7" fillId="0" borderId="97" xfId="2" applyNumberFormat="1" applyFont="1" applyFill="1" applyBorder="1" applyAlignment="1">
      <alignment vertical="center"/>
    </xf>
    <xf numFmtId="166" fontId="7" fillId="0" borderId="99" xfId="2" applyNumberFormat="1" applyFont="1" applyFill="1" applyBorder="1" applyAlignment="1">
      <alignment vertical="center"/>
    </xf>
    <xf numFmtId="1" fontId="4" fillId="0" borderId="97" xfId="2" applyNumberFormat="1" applyFont="1" applyFill="1" applyBorder="1" applyAlignment="1">
      <alignment vertical="center"/>
    </xf>
    <xf numFmtId="1" fontId="4" fillId="0" borderId="97" xfId="2" applyNumberFormat="1" applyFont="1" applyFill="1" applyBorder="1" applyAlignment="1">
      <alignment horizontal="right" vertical="center"/>
    </xf>
    <xf numFmtId="1" fontId="4" fillId="0" borderId="98" xfId="2" applyNumberFormat="1" applyFont="1" applyFill="1" applyBorder="1" applyAlignment="1">
      <alignment vertical="center"/>
    </xf>
    <xf numFmtId="164" fontId="7" fillId="0" borderId="97" xfId="0" applyNumberFormat="1" applyFont="1" applyBorder="1" applyAlignment="1">
      <alignment vertical="center"/>
    </xf>
    <xf numFmtId="164" fontId="7" fillId="0" borderId="97" xfId="0" applyNumberFormat="1" applyFont="1" applyBorder="1" applyAlignment="1"/>
    <xf numFmtId="164" fontId="7" fillId="0" borderId="97" xfId="0" applyNumberFormat="1" applyFont="1" applyBorder="1" applyAlignment="1">
      <alignment horizontal="right" vertical="center"/>
    </xf>
    <xf numFmtId="0" fontId="6" fillId="0" borderId="97" xfId="0" applyFont="1" applyBorder="1" applyAlignment="1"/>
    <xf numFmtId="164" fontId="4" fillId="0" borderId="97" xfId="0" applyNumberFormat="1" applyFont="1" applyBorder="1" applyAlignment="1">
      <alignment vertical="center"/>
    </xf>
    <xf numFmtId="164" fontId="4" fillId="0" borderId="97" xfId="0" applyNumberFormat="1" applyFont="1" applyBorder="1" applyAlignment="1"/>
    <xf numFmtId="164" fontId="4" fillId="0" borderId="97" xfId="0" applyNumberFormat="1" applyFont="1" applyBorder="1" applyAlignment="1">
      <alignment horizontal="right" vertical="center" wrapText="1"/>
    </xf>
    <xf numFmtId="164" fontId="4" fillId="0" borderId="97" xfId="0" applyNumberFormat="1" applyFont="1" applyBorder="1" applyAlignment="1">
      <alignment horizontal="right" vertical="center"/>
    </xf>
    <xf numFmtId="0" fontId="61" fillId="0" borderId="97" xfId="0" applyFont="1" applyBorder="1"/>
    <xf numFmtId="166" fontId="7" fillId="0" borderId="99" xfId="0" applyNumberFormat="1" applyFont="1" applyBorder="1" applyAlignment="1">
      <alignment horizontal="left" vertical="top" wrapText="1" indent="1"/>
    </xf>
    <xf numFmtId="0" fontId="51" fillId="0" borderId="97" xfId="8" applyFont="1" applyBorder="1"/>
    <xf numFmtId="0" fontId="76" fillId="0" borderId="97" xfId="9" applyFont="1" applyBorder="1"/>
    <xf numFmtId="0" fontId="76" fillId="0" borderId="98" xfId="9" applyFont="1" applyBorder="1"/>
    <xf numFmtId="0" fontId="72" fillId="0" borderId="97" xfId="0" applyFont="1" applyBorder="1"/>
    <xf numFmtId="0" fontId="72" fillId="0" borderId="98" xfId="0" applyFont="1" applyBorder="1"/>
    <xf numFmtId="0" fontId="17" fillId="0" borderId="0" xfId="15" applyFont="1" applyFill="1"/>
    <xf numFmtId="0" fontId="17" fillId="0" borderId="0" xfId="15" applyFont="1"/>
    <xf numFmtId="0" fontId="19" fillId="0" borderId="0" xfId="15" applyFont="1"/>
    <xf numFmtId="0" fontId="148" fillId="0" borderId="0" xfId="0" applyFont="1"/>
    <xf numFmtId="0" fontId="122" fillId="0" borderId="0" xfId="15" applyFont="1" applyFill="1"/>
    <xf numFmtId="0" fontId="122" fillId="0" borderId="0" xfId="15" applyFont="1"/>
    <xf numFmtId="0" fontId="149" fillId="0" borderId="0" xfId="0" applyFont="1"/>
    <xf numFmtId="166" fontId="4" fillId="0" borderId="0" xfId="8" applyNumberFormat="1" applyFont="1" applyBorder="1" applyAlignment="1">
      <alignment horizontal="left" wrapText="1" indent="3"/>
    </xf>
    <xf numFmtId="0" fontId="33" fillId="0" borderId="0" xfId="15" applyFont="1" applyFill="1"/>
    <xf numFmtId="0" fontId="33" fillId="0" borderId="0" xfId="15" applyFont="1"/>
    <xf numFmtId="0" fontId="150" fillId="0" borderId="0" xfId="0" applyFont="1"/>
    <xf numFmtId="0" fontId="4" fillId="0" borderId="98" xfId="0" applyFont="1" applyBorder="1"/>
    <xf numFmtId="0" fontId="7" fillId="0" borderId="0" xfId="0" applyNumberFormat="1" applyFont="1" applyFill="1" applyBorder="1" applyAlignment="1" applyProtection="1">
      <alignment horizontal="right" wrapText="1"/>
    </xf>
    <xf numFmtId="4" fontId="118" fillId="0" borderId="6" xfId="2" applyNumberFormat="1" applyFont="1" applyBorder="1" applyAlignment="1">
      <alignment horizontal="right" wrapText="1"/>
    </xf>
    <xf numFmtId="0" fontId="8" fillId="0" borderId="0" xfId="0" applyFont="1" applyAlignment="1">
      <alignment horizontal="left" vertical="center"/>
    </xf>
    <xf numFmtId="0" fontId="13" fillId="0" borderId="0" xfId="0" applyFont="1" applyAlignment="1">
      <alignment horizontal="left" vertical="center"/>
    </xf>
    <xf numFmtId="0" fontId="17"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29" fillId="0" borderId="0" xfId="0" applyFont="1" applyAlignment="1">
      <alignment horizontal="left" vertical="center"/>
    </xf>
    <xf numFmtId="0" fontId="33" fillId="0" borderId="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7" xfId="0" applyFont="1" applyBorder="1" applyAlignment="1">
      <alignment horizontal="center" vertical="center" wrapText="1"/>
    </xf>
    <xf numFmtId="0" fontId="17" fillId="0" borderId="31"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34" xfId="0" applyFont="1" applyBorder="1" applyAlignment="1">
      <alignment horizontal="center" vertical="center" wrapText="1"/>
    </xf>
    <xf numFmtId="0" fontId="10" fillId="0" borderId="0" xfId="1" applyFont="1" applyAlignment="1" applyProtection="1">
      <alignment horizontal="right" vertical="center"/>
    </xf>
    <xf numFmtId="0" fontId="15" fillId="0" borderId="0" xfId="0" applyFont="1" applyAlignment="1">
      <alignment horizontal="left" vertical="center"/>
    </xf>
    <xf numFmtId="0" fontId="17" fillId="0" borderId="32"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0" xfId="0" applyFont="1" applyBorder="1" applyAlignment="1">
      <alignment horizontal="center" vertical="center" wrapText="1"/>
    </xf>
    <xf numFmtId="0" fontId="30" fillId="0" borderId="0" xfId="2" applyFont="1"/>
    <xf numFmtId="0" fontId="33" fillId="0" borderId="0" xfId="2" applyFont="1" applyBorder="1" applyAlignment="1">
      <alignment horizontal="left"/>
    </xf>
    <xf numFmtId="0" fontId="33" fillId="0" borderId="0" xfId="2" applyFont="1" applyFill="1" applyBorder="1" applyAlignment="1">
      <alignment horizontal="center" vertical="center" wrapText="1"/>
    </xf>
    <xf numFmtId="0" fontId="33" fillId="0" borderId="3" xfId="2" applyFont="1" applyFill="1" applyBorder="1" applyAlignment="1">
      <alignment horizontal="center" vertical="center" wrapText="1"/>
    </xf>
    <xf numFmtId="0" fontId="33" fillId="0" borderId="18" xfId="2" applyFont="1" applyFill="1" applyBorder="1" applyAlignment="1">
      <alignment horizontal="center" vertical="center" wrapText="1"/>
    </xf>
    <xf numFmtId="0" fontId="33" fillId="0" borderId="54" xfId="2" applyFont="1" applyFill="1" applyBorder="1" applyAlignment="1">
      <alignment horizontal="center" vertical="center"/>
    </xf>
    <xf numFmtId="0" fontId="33" fillId="0" borderId="27" xfId="2" applyFont="1" applyFill="1" applyBorder="1" applyAlignment="1">
      <alignment horizontal="center" vertical="center" wrapText="1"/>
    </xf>
    <xf numFmtId="0" fontId="33" fillId="0" borderId="2" xfId="2" applyFont="1" applyFill="1" applyBorder="1" applyAlignment="1">
      <alignment horizontal="center" vertical="center" wrapText="1"/>
    </xf>
    <xf numFmtId="0" fontId="33" fillId="0" borderId="53" xfId="2" applyFont="1" applyFill="1" applyBorder="1" applyAlignment="1">
      <alignment horizontal="center" vertical="center" wrapText="1"/>
    </xf>
    <xf numFmtId="0" fontId="33" fillId="0" borderId="54" xfId="2" applyFont="1" applyFill="1" applyBorder="1" applyAlignment="1">
      <alignment horizontal="center" vertical="center" wrapText="1"/>
    </xf>
    <xf numFmtId="0" fontId="12" fillId="0" borderId="0" xfId="1" applyFont="1" applyAlignment="1" applyProtection="1">
      <alignment horizontal="right"/>
    </xf>
    <xf numFmtId="0" fontId="33" fillId="2" borderId="0" xfId="5" applyFont="1" applyFill="1" applyAlignment="1">
      <alignment horizontal="justify" vertical="center"/>
    </xf>
    <xf numFmtId="0" fontId="29" fillId="2" borderId="0" xfId="5" applyFont="1" applyFill="1" applyAlignment="1"/>
    <xf numFmtId="0" fontId="33" fillId="0" borderId="0" xfId="0" applyFont="1" applyBorder="1" applyAlignment="1">
      <alignment horizontal="left" wrapText="1"/>
    </xf>
    <xf numFmtId="0" fontId="30" fillId="0" borderId="0" xfId="0" applyFont="1" applyAlignment="1">
      <alignment horizontal="left" vertical="center"/>
    </xf>
    <xf numFmtId="0" fontId="33" fillId="0" borderId="0" xfId="0" applyFont="1" applyBorder="1" applyAlignment="1">
      <alignment horizontal="left"/>
    </xf>
    <xf numFmtId="0" fontId="33" fillId="0" borderId="13" xfId="0" applyFont="1" applyBorder="1" applyAlignment="1">
      <alignment horizontal="center" vertical="center"/>
    </xf>
    <xf numFmtId="0" fontId="10" fillId="0" borderId="0" xfId="1" applyFont="1" applyAlignment="1" applyProtection="1">
      <alignment vertical="center"/>
    </xf>
    <xf numFmtId="0" fontId="29" fillId="0" borderId="0" xfId="0" applyFont="1" applyAlignment="1">
      <alignment horizontal="left" vertical="top"/>
    </xf>
    <xf numFmtId="0" fontId="29" fillId="0" borderId="0" xfId="0" applyFont="1" applyAlignment="1">
      <alignment vertical="center"/>
    </xf>
    <xf numFmtId="0" fontId="12" fillId="0" borderId="0" xfId="1" applyFont="1" applyAlignment="1" applyProtection="1">
      <alignment horizontal="right" vertical="top"/>
    </xf>
    <xf numFmtId="0" fontId="33" fillId="0" borderId="75" xfId="0" applyFont="1" applyBorder="1" applyAlignment="1">
      <alignment horizontal="center" vertical="center" wrapText="1"/>
    </xf>
    <xf numFmtId="0" fontId="17" fillId="0" borderId="53" xfId="2" applyFont="1" applyFill="1" applyBorder="1" applyAlignment="1">
      <alignment horizontal="center" vertical="center" wrapText="1"/>
    </xf>
    <xf numFmtId="0" fontId="19" fillId="0" borderId="0" xfId="0" applyFont="1" applyAlignment="1">
      <alignment horizontal="left"/>
    </xf>
    <xf numFmtId="0" fontId="28" fillId="0" borderId="0" xfId="0" applyFont="1" applyAlignment="1">
      <alignment horizontal="left" vertical="center"/>
    </xf>
    <xf numFmtId="0" fontId="29" fillId="0" borderId="0" xfId="2" applyFont="1"/>
    <xf numFmtId="0" fontId="124" fillId="0" borderId="0" xfId="2" applyFont="1"/>
    <xf numFmtId="0" fontId="127" fillId="0" borderId="0" xfId="2" applyFont="1" applyAlignment="1">
      <alignment vertical="top"/>
    </xf>
    <xf numFmtId="0" fontId="124" fillId="0" borderId="28" xfId="2" applyFont="1" applyBorder="1" applyAlignment="1"/>
    <xf numFmtId="0" fontId="28" fillId="0" borderId="0" xfId="0" applyFont="1"/>
    <xf numFmtId="0" fontId="30" fillId="0" borderId="0" xfId="8" applyFont="1" applyAlignment="1">
      <alignment horizontal="left" wrapText="1"/>
    </xf>
    <xf numFmtId="0" fontId="33" fillId="0" borderId="0" xfId="2" applyFont="1"/>
    <xf numFmtId="0" fontId="124" fillId="0" borderId="28" xfId="2" applyFont="1" applyBorder="1" applyAlignment="1">
      <alignment horizontal="left"/>
    </xf>
    <xf numFmtId="0" fontId="33" fillId="0" borderId="0" xfId="0" applyFont="1"/>
    <xf numFmtId="0" fontId="124" fillId="0" borderId="0" xfId="2" applyFont="1" applyAlignment="1">
      <alignment horizontal="left"/>
    </xf>
    <xf numFmtId="0" fontId="29" fillId="0" borderId="0" xfId="2" applyFont="1" applyAlignment="1">
      <alignment horizontal="left"/>
    </xf>
    <xf numFmtId="0" fontId="124" fillId="0" borderId="28" xfId="2" applyFont="1" applyBorder="1" applyAlignment="1">
      <alignment horizontal="left" vertical="top"/>
    </xf>
    <xf numFmtId="0" fontId="33" fillId="0" borderId="0" xfId="0" applyFont="1" applyBorder="1" applyAlignment="1">
      <alignment vertical="center" wrapText="1"/>
    </xf>
    <xf numFmtId="0" fontId="17" fillId="0" borderId="2" xfId="2" applyFont="1" applyFill="1" applyBorder="1" applyAlignment="1">
      <alignment horizontal="center" vertical="center" wrapText="1"/>
    </xf>
    <xf numFmtId="0" fontId="17" fillId="0" borderId="3" xfId="2" applyFont="1" applyFill="1" applyBorder="1" applyAlignment="1">
      <alignment horizontal="center" vertical="center" wrapText="1"/>
    </xf>
    <xf numFmtId="164" fontId="19" fillId="0" borderId="0" xfId="0" applyNumberFormat="1" applyFont="1" applyBorder="1" applyAlignment="1">
      <alignment horizontal="justify" vertical="top" wrapText="1"/>
    </xf>
    <xf numFmtId="0" fontId="15" fillId="0" borderId="0" xfId="2" applyFont="1" applyAlignment="1"/>
    <xf numFmtId="0" fontId="13" fillId="0" borderId="0" xfId="2" applyFont="1" applyAlignment="1"/>
    <xf numFmtId="0" fontId="29" fillId="0" borderId="0" xfId="2" applyFont="1" applyAlignment="1">
      <alignment vertical="center"/>
    </xf>
    <xf numFmtId="0" fontId="33" fillId="0" borderId="23" xfId="0" applyFont="1" applyBorder="1" applyAlignment="1">
      <alignment horizontal="center" vertical="center" wrapText="1"/>
    </xf>
    <xf numFmtId="0" fontId="28" fillId="0" borderId="0" xfId="0" applyFont="1" applyAlignment="1">
      <alignment vertical="center"/>
    </xf>
    <xf numFmtId="0" fontId="13" fillId="0" borderId="0" xfId="0" applyFont="1" applyAlignment="1">
      <alignment vertical="center"/>
    </xf>
    <xf numFmtId="0" fontId="33" fillId="0" borderId="14" xfId="0" applyFont="1" applyBorder="1" applyAlignment="1">
      <alignment horizontal="center" vertical="center"/>
    </xf>
    <xf numFmtId="0" fontId="17" fillId="0" borderId="56" xfId="0" applyFont="1" applyBorder="1" applyAlignment="1">
      <alignment horizontal="center" vertical="center" wrapText="1"/>
    </xf>
    <xf numFmtId="0" fontId="122" fillId="0" borderId="0" xfId="0" applyFont="1" applyAlignment="1">
      <alignment horizontal="left" vertical="top"/>
    </xf>
    <xf numFmtId="0" fontId="122" fillId="0" borderId="0" xfId="0" applyFont="1" applyAlignment="1">
      <alignment horizontal="left"/>
    </xf>
    <xf numFmtId="0" fontId="28" fillId="0" borderId="0" xfId="0" applyFont="1" applyAlignment="1">
      <alignment horizontal="left"/>
    </xf>
    <xf numFmtId="0" fontId="17" fillId="0" borderId="46" xfId="0" applyFont="1" applyBorder="1" applyAlignment="1">
      <alignment horizontal="center" vertical="center" wrapText="1"/>
    </xf>
    <xf numFmtId="0" fontId="17" fillId="0" borderId="88" xfId="0" applyFont="1" applyBorder="1" applyAlignment="1">
      <alignment horizontal="center" vertical="center" wrapText="1"/>
    </xf>
    <xf numFmtId="0" fontId="17" fillId="0" borderId="0" xfId="0" applyFont="1" applyAlignment="1">
      <alignment horizontal="left" vertical="center"/>
    </xf>
    <xf numFmtId="164" fontId="4" fillId="0" borderId="6" xfId="0" applyNumberFormat="1" applyFont="1" applyFill="1" applyBorder="1" applyAlignment="1" applyProtection="1"/>
    <xf numFmtId="0" fontId="4" fillId="0" borderId="6" xfId="0" applyNumberFormat="1" applyFont="1" applyBorder="1" applyAlignment="1">
      <alignment horizontal="right" wrapText="1"/>
    </xf>
    <xf numFmtId="164" fontId="4" fillId="0" borderId="6" xfId="2" applyNumberFormat="1" applyFont="1" applyFill="1" applyBorder="1" applyAlignment="1">
      <alignment horizontal="right"/>
    </xf>
    <xf numFmtId="164" fontId="4" fillId="0" borderId="7" xfId="2" applyNumberFormat="1" applyFont="1" applyFill="1" applyBorder="1" applyAlignment="1">
      <alignment horizontal="right"/>
    </xf>
    <xf numFmtId="166" fontId="4" fillId="0" borderId="8" xfId="2" applyNumberFormat="1" applyFont="1" applyFill="1" applyBorder="1" applyAlignment="1">
      <alignment vertical="top"/>
    </xf>
    <xf numFmtId="0" fontId="124" fillId="0" borderId="0" xfId="0" applyFont="1" applyAlignment="1">
      <alignment horizontal="left" vertical="center"/>
    </xf>
    <xf numFmtId="0" fontId="132" fillId="0" borderId="8" xfId="0" applyFont="1" applyBorder="1" applyAlignment="1">
      <alignment horizontal="left" vertical="center"/>
    </xf>
    <xf numFmtId="0" fontId="7" fillId="0" borderId="0" xfId="0" applyFont="1" applyBorder="1" applyAlignment="1">
      <alignment horizontal="left" vertical="center"/>
    </xf>
    <xf numFmtId="0" fontId="124" fillId="0" borderId="0" xfId="0" applyFont="1" applyAlignment="1">
      <alignment horizontal="left" vertical="top"/>
    </xf>
    <xf numFmtId="164" fontId="6" fillId="0" borderId="99" xfId="0" applyNumberFormat="1" applyFont="1" applyBorder="1" applyAlignment="1">
      <alignment horizontal="right" wrapText="1"/>
    </xf>
    <xf numFmtId="0" fontId="76" fillId="0" borderId="0" xfId="9" applyFont="1" applyBorder="1"/>
    <xf numFmtId="1" fontId="4" fillId="0" borderId="6" xfId="2" applyNumberFormat="1" applyFont="1" applyBorder="1"/>
    <xf numFmtId="1" fontId="4" fillId="0" borderId="6" xfId="2" applyNumberFormat="1" applyFont="1" applyBorder="1" applyAlignment="1">
      <alignment horizontal="right"/>
    </xf>
    <xf numFmtId="0" fontId="4" fillId="0" borderId="6" xfId="2" applyFont="1" applyBorder="1"/>
    <xf numFmtId="164" fontId="4" fillId="0" borderId="6" xfId="2" applyNumberFormat="1" applyFont="1" applyBorder="1"/>
    <xf numFmtId="165" fontId="4" fillId="0" borderId="7" xfId="2" applyNumberFormat="1" applyFont="1" applyFill="1" applyBorder="1" applyAlignment="1">
      <alignment horizontal="right"/>
    </xf>
    <xf numFmtId="164" fontId="88" fillId="0" borderId="6" xfId="0" applyNumberFormat="1" applyFont="1" applyBorder="1"/>
    <xf numFmtId="164" fontId="88" fillId="0" borderId="7" xfId="0" applyNumberFormat="1" applyFont="1" applyBorder="1"/>
    <xf numFmtId="164" fontId="83" fillId="0" borderId="6" xfId="0" applyNumberFormat="1" applyFont="1" applyBorder="1"/>
    <xf numFmtId="164" fontId="7" fillId="0" borderId="7" xfId="0" applyNumberFormat="1" applyFont="1" applyFill="1" applyBorder="1"/>
    <xf numFmtId="164" fontId="25" fillId="0" borderId="99" xfId="0" applyNumberFormat="1" applyFont="1" applyBorder="1" applyAlignment="1">
      <alignment horizontal="right" vertical="center"/>
    </xf>
    <xf numFmtId="2" fontId="4" fillId="0" borderId="98" xfId="0" applyNumberFormat="1" applyFont="1" applyBorder="1" applyAlignment="1">
      <alignment horizontal="right" vertical="center"/>
    </xf>
    <xf numFmtId="0" fontId="154" fillId="0" borderId="0" xfId="0" applyFont="1"/>
    <xf numFmtId="0" fontId="156" fillId="0" borderId="0" xfId="0" applyFont="1" applyAlignment="1">
      <alignment horizontal="left" vertical="center"/>
    </xf>
    <xf numFmtId="0" fontId="4" fillId="0" borderId="0" xfId="0" applyFont="1" applyAlignment="1">
      <alignment horizontal="left" vertical="center" wrapText="1"/>
    </xf>
    <xf numFmtId="164" fontId="37" fillId="0" borderId="0" xfId="3" applyNumberFormat="1" applyFont="1" applyBorder="1" applyAlignment="1">
      <alignment horizontal="right" wrapText="1"/>
    </xf>
    <xf numFmtId="0" fontId="47" fillId="0" borderId="28" xfId="1" applyFont="1" applyBorder="1" applyAlignment="1" applyProtection="1">
      <alignment horizontal="right" vertical="center"/>
    </xf>
    <xf numFmtId="0" fontId="27" fillId="0" borderId="0" xfId="0" applyFont="1" applyAlignment="1">
      <alignment horizontal="left" vertical="center"/>
    </xf>
    <xf numFmtId="0" fontId="12" fillId="0" borderId="0" xfId="1" applyFont="1" applyBorder="1" applyAlignment="1" applyProtection="1">
      <alignment horizontal="right" vertical="center"/>
    </xf>
    <xf numFmtId="164" fontId="4" fillId="0" borderId="0" xfId="0" applyNumberFormat="1" applyFont="1" applyFill="1" applyBorder="1" applyAlignment="1" applyProtection="1">
      <alignment horizontal="right"/>
    </xf>
    <xf numFmtId="164" fontId="4" fillId="0" borderId="6" xfId="0" applyNumberFormat="1" applyFont="1" applyFill="1" applyBorder="1" applyAlignment="1" applyProtection="1">
      <alignment horizontal="right"/>
    </xf>
    <xf numFmtId="164" fontId="4" fillId="0" borderId="99" xfId="0" applyNumberFormat="1" applyFont="1" applyFill="1" applyBorder="1" applyAlignment="1" applyProtection="1">
      <alignment horizontal="right"/>
    </xf>
    <xf numFmtId="164" fontId="25" fillId="0" borderId="6" xfId="2" applyNumberFormat="1" applyFont="1" applyFill="1" applyBorder="1" applyAlignment="1" applyProtection="1">
      <alignment horizontal="right"/>
    </xf>
    <xf numFmtId="164" fontId="25" fillId="0" borderId="98" xfId="2" applyNumberFormat="1" applyFont="1" applyFill="1" applyBorder="1" applyAlignment="1" applyProtection="1">
      <alignment horizontal="right"/>
    </xf>
    <xf numFmtId="164" fontId="4" fillId="0" borderId="0" xfId="2" applyNumberFormat="1" applyFont="1" applyFill="1" applyBorder="1" applyAlignment="1" applyProtection="1">
      <alignment horizontal="right"/>
    </xf>
    <xf numFmtId="164" fontId="4" fillId="0" borderId="97" xfId="2" applyNumberFormat="1" applyFont="1" applyFill="1" applyBorder="1" applyAlignment="1" applyProtection="1"/>
    <xf numFmtId="164" fontId="4" fillId="0" borderId="0" xfId="2" applyNumberFormat="1" applyFont="1" applyFill="1" applyBorder="1" applyAlignment="1" applyProtection="1"/>
    <xf numFmtId="164" fontId="4" fillId="0" borderId="6" xfId="2" applyNumberFormat="1" applyFont="1" applyFill="1" applyBorder="1" applyAlignment="1" applyProtection="1">
      <alignment horizontal="right"/>
    </xf>
    <xf numFmtId="164" fontId="4" fillId="0" borderId="6" xfId="2" applyNumberFormat="1" applyFont="1" applyFill="1" applyBorder="1" applyAlignment="1" applyProtection="1"/>
    <xf numFmtId="164" fontId="25" fillId="0" borderId="98" xfId="2" applyNumberFormat="1" applyFont="1" applyFill="1" applyBorder="1" applyAlignment="1" applyProtection="1"/>
    <xf numFmtId="164" fontId="4" fillId="0" borderId="98" xfId="2" applyNumberFormat="1" applyFont="1" applyFill="1" applyBorder="1" applyAlignment="1" applyProtection="1"/>
    <xf numFmtId="0" fontId="122" fillId="0" borderId="0" xfId="2" applyFont="1"/>
    <xf numFmtId="0" fontId="124" fillId="2" borderId="0" xfId="5" applyFont="1" applyFill="1" applyBorder="1" applyAlignment="1"/>
    <xf numFmtId="0" fontId="30" fillId="2" borderId="0" xfId="5" applyFont="1" applyFill="1" applyBorder="1" applyAlignment="1"/>
    <xf numFmtId="0" fontId="51" fillId="2" borderId="0" xfId="5" applyFont="1" applyFill="1" applyBorder="1" applyAlignment="1"/>
    <xf numFmtId="0" fontId="124" fillId="2" borderId="0" xfId="5" applyFont="1" applyFill="1" applyBorder="1" applyAlignment="1">
      <alignment vertical="top"/>
    </xf>
    <xf numFmtId="0" fontId="10" fillId="0" borderId="0" xfId="1" applyFont="1" applyAlignment="1" applyProtection="1">
      <alignment horizontal="left" vertical="center"/>
    </xf>
    <xf numFmtId="0" fontId="51" fillId="0" borderId="0" xfId="0" applyFont="1" applyAlignment="1">
      <alignment horizontal="left" vertical="center"/>
    </xf>
    <xf numFmtId="0" fontId="7" fillId="0" borderId="0" xfId="0" applyFont="1" applyAlignment="1">
      <alignment horizontal="left" vertical="center"/>
    </xf>
    <xf numFmtId="0" fontId="10" fillId="0" borderId="28" xfId="1" applyFont="1" applyBorder="1" applyAlignment="1" applyProtection="1">
      <alignment horizontal="right" vertical="center"/>
    </xf>
    <xf numFmtId="0" fontId="124" fillId="0" borderId="0" xfId="0" applyFont="1" applyAlignment="1">
      <alignment vertical="top"/>
    </xf>
    <xf numFmtId="0" fontId="127" fillId="0" borderId="0" xfId="0" applyFont="1" applyAlignment="1">
      <alignment vertical="top"/>
    </xf>
    <xf numFmtId="0" fontId="0" fillId="0" borderId="0" xfId="0" applyFont="1" applyAlignment="1">
      <alignment vertical="top"/>
    </xf>
    <xf numFmtId="0" fontId="10" fillId="0" borderId="10" xfId="1" applyFont="1" applyBorder="1" applyAlignment="1" applyProtection="1">
      <alignment horizontal="right" vertical="center"/>
    </xf>
    <xf numFmtId="0" fontId="161" fillId="0" borderId="0" xfId="2" applyFont="1"/>
    <xf numFmtId="0" fontId="122" fillId="0" borderId="0" xfId="2" applyFont="1" applyAlignment="1">
      <alignment vertical="top"/>
    </xf>
    <xf numFmtId="0" fontId="122" fillId="0" borderId="0" xfId="2" applyFont="1" applyAlignment="1">
      <alignment vertical="center"/>
    </xf>
    <xf numFmtId="0" fontId="161" fillId="0" borderId="0" xfId="2" applyFont="1" applyAlignment="1">
      <alignment vertical="center"/>
    </xf>
    <xf numFmtId="0" fontId="124" fillId="0" borderId="0" xfId="8" applyFont="1" applyAlignment="1"/>
    <xf numFmtId="0" fontId="124" fillId="0" borderId="0" xfId="8" applyFont="1" applyAlignment="1">
      <alignment vertical="top"/>
    </xf>
    <xf numFmtId="0" fontId="12" fillId="0" borderId="0" xfId="1" applyFont="1" applyAlignment="1" applyProtection="1">
      <alignment horizontal="left" vertical="top"/>
    </xf>
    <xf numFmtId="0" fontId="33" fillId="0" borderId="4" xfId="8" applyFont="1" applyBorder="1" applyAlignment="1">
      <alignment vertical="center"/>
    </xf>
    <xf numFmtId="0" fontId="122" fillId="0" borderId="0" xfId="8" applyFont="1" applyBorder="1" applyAlignment="1">
      <alignment horizontal="center" vertical="center" wrapText="1"/>
    </xf>
    <xf numFmtId="0" fontId="132" fillId="0" borderId="0" xfId="8" applyFont="1" applyBorder="1" applyAlignment="1">
      <alignment wrapText="1"/>
    </xf>
    <xf numFmtId="0" fontId="132" fillId="0" borderId="0" xfId="8" applyFont="1" applyBorder="1" applyAlignment="1">
      <alignment horizontal="left" wrapText="1" indent="2"/>
    </xf>
    <xf numFmtId="0" fontId="132" fillId="0" borderId="0" xfId="8" applyFont="1" applyBorder="1" applyAlignment="1">
      <alignment horizontal="left" wrapText="1" indent="3"/>
    </xf>
    <xf numFmtId="0" fontId="132" fillId="0" borderId="0" xfId="8" applyFont="1" applyBorder="1" applyAlignment="1">
      <alignment horizontal="left" wrapText="1"/>
    </xf>
    <xf numFmtId="0" fontId="132" fillId="0" borderId="0" xfId="8" applyFont="1" applyBorder="1" applyAlignment="1">
      <alignment horizontal="left" wrapText="1" indent="1"/>
    </xf>
    <xf numFmtId="0" fontId="132" fillId="0" borderId="0" xfId="8" applyFont="1" applyAlignment="1">
      <alignment wrapText="1"/>
    </xf>
    <xf numFmtId="0" fontId="132" fillId="0" borderId="0" xfId="8" applyFont="1" applyBorder="1" applyAlignment="1">
      <alignment vertical="top" wrapText="1"/>
    </xf>
    <xf numFmtId="0" fontId="132" fillId="0" borderId="0" xfId="8" applyFont="1" applyBorder="1" applyAlignment="1">
      <alignment vertical="center" wrapText="1"/>
    </xf>
    <xf numFmtId="0" fontId="132" fillId="0" borderId="0" xfId="8" applyNumberFormat="1" applyFont="1" applyBorder="1" applyAlignment="1">
      <alignment wrapText="1"/>
    </xf>
    <xf numFmtId="0" fontId="132" fillId="0" borderId="0" xfId="9" applyFont="1" applyBorder="1" applyAlignment="1">
      <alignment wrapText="1"/>
    </xf>
    <xf numFmtId="0" fontId="132" fillId="0" borderId="0" xfId="8" applyFont="1" applyBorder="1" applyAlignment="1"/>
    <xf numFmtId="0" fontId="132" fillId="0" borderId="0" xfId="14" applyFont="1" applyAlignment="1">
      <alignment vertical="top"/>
    </xf>
    <xf numFmtId="0" fontId="59" fillId="0" borderId="0" xfId="2" applyFont="1" applyAlignment="1">
      <alignment vertical="center"/>
    </xf>
    <xf numFmtId="0" fontId="129" fillId="0" borderId="0" xfId="0" applyFont="1" applyAlignment="1">
      <alignment horizontal="left" vertical="center"/>
    </xf>
    <xf numFmtId="0" fontId="142" fillId="0" borderId="8" xfId="0" applyFont="1" applyBorder="1" applyAlignment="1">
      <alignment horizontal="left" vertical="center"/>
    </xf>
    <xf numFmtId="0" fontId="0" fillId="0" borderId="97" xfId="0" applyFont="1" applyBorder="1" applyAlignment="1">
      <alignment wrapText="1"/>
    </xf>
    <xf numFmtId="0" fontId="132" fillId="0" borderId="8" xfId="0" applyFont="1" applyBorder="1" applyAlignment="1">
      <alignment horizontal="left" vertical="top"/>
    </xf>
    <xf numFmtId="0" fontId="132" fillId="0" borderId="8" xfId="0" applyFont="1" applyBorder="1" applyAlignment="1">
      <alignment horizontal="left" vertical="top" wrapText="1"/>
    </xf>
    <xf numFmtId="0" fontId="124" fillId="0" borderId="10" xfId="0" applyFont="1" applyBorder="1" applyAlignment="1">
      <alignment vertical="top"/>
    </xf>
    <xf numFmtId="0" fontId="28" fillId="0" borderId="10" xfId="0" applyFont="1" applyBorder="1" applyAlignment="1">
      <alignment vertical="center"/>
    </xf>
    <xf numFmtId="0" fontId="142" fillId="0" borderId="0" xfId="0" applyFont="1" applyBorder="1" applyAlignment="1">
      <alignment horizontal="left" vertical="center"/>
    </xf>
    <xf numFmtId="0" fontId="132" fillId="0" borderId="0" xfId="0" applyFont="1" applyBorder="1" applyAlignment="1">
      <alignment horizontal="left" vertical="center"/>
    </xf>
    <xf numFmtId="0" fontId="132" fillId="0" borderId="0" xfId="0" applyFont="1" applyBorder="1" applyAlignment="1">
      <alignment horizontal="left" vertical="top"/>
    </xf>
    <xf numFmtId="0" fontId="30" fillId="0" borderId="10" xfId="0" applyFont="1" applyBorder="1" applyAlignment="1">
      <alignment vertical="center"/>
    </xf>
    <xf numFmtId="0" fontId="132" fillId="0" borderId="0" xfId="0" applyFont="1" applyBorder="1" applyAlignment="1">
      <alignment vertical="top"/>
    </xf>
    <xf numFmtId="0" fontId="171" fillId="0" borderId="0" xfId="0" applyFont="1" applyBorder="1" applyAlignment="1">
      <alignment horizontal="left" vertical="center"/>
    </xf>
    <xf numFmtId="0" fontId="11" fillId="0" borderId="0" xfId="0" applyFont="1" applyAlignment="1">
      <alignment horizontal="left" vertical="center"/>
    </xf>
    <xf numFmtId="0" fontId="124" fillId="0" borderId="10" xfId="0" applyFont="1" applyBorder="1" applyAlignment="1">
      <alignment horizontal="left" vertical="top"/>
    </xf>
    <xf numFmtId="0" fontId="11" fillId="0" borderId="10" xfId="0" applyFont="1" applyBorder="1" applyAlignment="1">
      <alignment horizontal="left" vertical="center"/>
    </xf>
    <xf numFmtId="0" fontId="132" fillId="0" borderId="0" xfId="0" applyNumberFormat="1" applyFont="1" applyAlignment="1">
      <alignment vertical="top" wrapText="1"/>
    </xf>
    <xf numFmtId="0" fontId="25" fillId="0" borderId="0" xfId="0" applyFont="1" applyAlignment="1">
      <alignment wrapText="1"/>
    </xf>
    <xf numFmtId="0" fontId="132" fillId="0" borderId="0" xfId="0" applyFont="1" applyAlignment="1">
      <alignment horizontal="left" vertical="top" wrapText="1" indent="1"/>
    </xf>
    <xf numFmtId="0" fontId="122" fillId="0" borderId="0" xfId="0" applyFont="1" applyAlignment="1">
      <alignment horizontal="left" vertical="center"/>
    </xf>
    <xf numFmtId="0" fontId="132" fillId="0" borderId="8" xfId="0" applyFont="1" applyBorder="1" applyAlignment="1">
      <alignment horizontal="left" vertical="top" wrapText="1" indent="1"/>
    </xf>
    <xf numFmtId="0" fontId="132" fillId="0" borderId="0" xfId="0" applyNumberFormat="1" applyFont="1" applyAlignment="1">
      <alignment horizontal="left" vertical="top" wrapText="1" indent="1"/>
    </xf>
    <xf numFmtId="0" fontId="28" fillId="0" borderId="0" xfId="0" applyFont="1" applyBorder="1" applyAlignment="1"/>
    <xf numFmtId="0" fontId="25" fillId="0" borderId="0" xfId="0" applyNumberFormat="1" applyFont="1" applyAlignment="1">
      <alignment vertical="center" wrapText="1"/>
    </xf>
    <xf numFmtId="0" fontId="28" fillId="0" borderId="0" xfId="0" applyFont="1" applyBorder="1" applyAlignment="1">
      <alignment vertical="top"/>
    </xf>
    <xf numFmtId="0" fontId="4" fillId="0" borderId="6" xfId="0" applyNumberFormat="1" applyFont="1" applyBorder="1" applyAlignment="1">
      <alignment horizontal="right" vertical="top" wrapText="1"/>
    </xf>
    <xf numFmtId="0" fontId="0" fillId="0" borderId="97" xfId="0" applyFont="1" applyBorder="1"/>
    <xf numFmtId="0" fontId="28" fillId="0" borderId="28" xfId="0" applyFont="1" applyBorder="1" applyAlignment="1">
      <alignment vertical="center"/>
    </xf>
    <xf numFmtId="0" fontId="132" fillId="0" borderId="8" xfId="0" applyNumberFormat="1" applyFont="1" applyBorder="1" applyAlignment="1">
      <alignment horizontal="left" vertical="top" wrapText="1" indent="1"/>
    </xf>
    <xf numFmtId="164" fontId="0" fillId="0" borderId="0" xfId="0" applyNumberFormat="1" applyFont="1"/>
    <xf numFmtId="0" fontId="122" fillId="0" borderId="0" xfId="0" applyFont="1" applyAlignment="1">
      <alignment vertical="center"/>
    </xf>
    <xf numFmtId="0" fontId="133" fillId="0" borderId="0" xfId="0" applyFont="1" applyAlignment="1">
      <alignment horizontal="left" vertical="center"/>
    </xf>
    <xf numFmtId="0" fontId="124" fillId="0" borderId="0" xfId="0" applyFont="1" applyAlignment="1"/>
    <xf numFmtId="0" fontId="25" fillId="0" borderId="0" xfId="0" applyNumberFormat="1" applyFont="1" applyAlignment="1">
      <alignment vertical="center"/>
    </xf>
    <xf numFmtId="0" fontId="175" fillId="0" borderId="8" xfId="0" applyFont="1" applyBorder="1" applyAlignment="1">
      <alignment vertical="center" wrapText="1"/>
    </xf>
    <xf numFmtId="0" fontId="147" fillId="0" borderId="8" xfId="0" applyFont="1" applyBorder="1" applyAlignment="1">
      <alignment vertical="center" wrapText="1"/>
    </xf>
    <xf numFmtId="0" fontId="132" fillId="0" borderId="0" xfId="0" applyNumberFormat="1" applyFont="1" applyAlignment="1">
      <alignment vertical="top"/>
    </xf>
    <xf numFmtId="0" fontId="25" fillId="0" borderId="8" xfId="0" applyNumberFormat="1" applyFont="1" applyBorder="1" applyAlignment="1"/>
    <xf numFmtId="0" fontId="132" fillId="0" borderId="8" xfId="0" applyNumberFormat="1" applyFont="1" applyBorder="1" applyAlignment="1"/>
    <xf numFmtId="0" fontId="17" fillId="2" borderId="0" xfId="0" applyFont="1" applyFill="1" applyBorder="1" applyAlignment="1"/>
    <xf numFmtId="0" fontId="24" fillId="2" borderId="0" xfId="0" applyFont="1" applyFill="1" applyBorder="1" applyAlignment="1">
      <alignment horizontal="left"/>
    </xf>
    <xf numFmtId="0" fontId="17" fillId="2" borderId="0" xfId="0" applyFont="1" applyFill="1" applyBorder="1" applyAlignment="1">
      <alignment horizontal="left" vertical="top"/>
    </xf>
    <xf numFmtId="0" fontId="17" fillId="2" borderId="0" xfId="0" applyFont="1" applyFill="1" applyBorder="1" applyAlignment="1">
      <alignment horizontal="left"/>
    </xf>
    <xf numFmtId="0" fontId="122" fillId="2" borderId="0" xfId="0" applyFont="1" applyFill="1" applyBorder="1" applyAlignment="1">
      <alignment horizontal="left" vertical="top"/>
    </xf>
    <xf numFmtId="0" fontId="17" fillId="2" borderId="23" xfId="0" applyFont="1" applyFill="1" applyBorder="1" applyAlignment="1"/>
    <xf numFmtId="0" fontId="17" fillId="2" borderId="23" xfId="0" applyFont="1" applyFill="1" applyBorder="1" applyAlignment="1">
      <alignment horizontal="left" vertical="top"/>
    </xf>
    <xf numFmtId="0" fontId="10" fillId="0" borderId="0" xfId="1" applyFont="1" applyBorder="1" applyAlignment="1" applyProtection="1">
      <alignment horizontal="right" vertical="center"/>
    </xf>
    <xf numFmtId="0" fontId="132" fillId="0" borderId="99" xfId="0" applyNumberFormat="1" applyFont="1" applyBorder="1" applyAlignment="1">
      <alignment horizontal="left" vertical="center"/>
    </xf>
    <xf numFmtId="0" fontId="132" fillId="0" borderId="0" xfId="0" applyNumberFormat="1" applyFont="1" applyBorder="1" applyAlignment="1">
      <alignment horizontal="left" vertical="center"/>
    </xf>
    <xf numFmtId="0" fontId="132" fillId="0" borderId="0" xfId="0" applyNumberFormat="1" applyFont="1" applyBorder="1" applyAlignment="1">
      <alignment horizontal="left"/>
    </xf>
    <xf numFmtId="0" fontId="177" fillId="0" borderId="0" xfId="0" applyFont="1" applyAlignment="1">
      <alignment horizontal="left" vertical="center"/>
    </xf>
    <xf numFmtId="164" fontId="7" fillId="0" borderId="7" xfId="0" applyNumberFormat="1" applyFont="1" applyFill="1" applyBorder="1" applyAlignment="1">
      <alignment horizontal="right"/>
    </xf>
    <xf numFmtId="0" fontId="25" fillId="0" borderId="4" xfId="0" applyFont="1" applyBorder="1"/>
    <xf numFmtId="0" fontId="25" fillId="0" borderId="98" xfId="0" applyFont="1" applyBorder="1"/>
    <xf numFmtId="1" fontId="37" fillId="0" borderId="97" xfId="0" applyNumberFormat="1" applyFont="1" applyBorder="1"/>
    <xf numFmtId="1" fontId="37" fillId="0" borderId="98" xfId="0" applyNumberFormat="1" applyFont="1" applyBorder="1"/>
    <xf numFmtId="0" fontId="7" fillId="0" borderId="97" xfId="0" applyFont="1" applyBorder="1"/>
    <xf numFmtId="0" fontId="7" fillId="0" borderId="98" xfId="0" applyFont="1" applyBorder="1"/>
    <xf numFmtId="1" fontId="7" fillId="0" borderId="97" xfId="0" applyNumberFormat="1" applyFont="1" applyBorder="1"/>
    <xf numFmtId="1" fontId="7" fillId="0" borderId="98" xfId="0" applyNumberFormat="1" applyFont="1" applyBorder="1"/>
    <xf numFmtId="0" fontId="25" fillId="0" borderId="0" xfId="0" applyFont="1" applyFill="1"/>
    <xf numFmtId="164" fontId="25" fillId="0" borderId="2" xfId="0" applyNumberFormat="1" applyFont="1" applyFill="1" applyBorder="1"/>
    <xf numFmtId="164" fontId="25" fillId="0" borderId="0" xfId="0" applyNumberFormat="1" applyFont="1" applyFill="1"/>
    <xf numFmtId="164" fontId="25" fillId="0" borderId="3" xfId="0" applyNumberFormat="1" applyFont="1" applyFill="1" applyBorder="1"/>
    <xf numFmtId="164" fontId="25" fillId="0" borderId="5" xfId="0" applyNumberFormat="1" applyFont="1" applyFill="1" applyBorder="1"/>
    <xf numFmtId="165" fontId="37" fillId="0" borderId="98" xfId="0" applyNumberFormat="1" applyFont="1" applyBorder="1"/>
    <xf numFmtId="165" fontId="37" fillId="0" borderId="97" xfId="0" applyNumberFormat="1" applyFont="1" applyBorder="1"/>
    <xf numFmtId="164" fontId="25" fillId="0" borderId="97" xfId="0" applyNumberFormat="1" applyFont="1" applyFill="1" applyBorder="1"/>
    <xf numFmtId="164" fontId="25" fillId="0" borderId="98" xfId="0" applyNumberFormat="1" applyFont="1" applyFill="1" applyBorder="1"/>
    <xf numFmtId="164" fontId="25" fillId="0" borderId="99" xfId="0" applyNumberFormat="1" applyFont="1" applyFill="1" applyBorder="1"/>
    <xf numFmtId="165" fontId="7" fillId="0" borderId="98" xfId="0" applyNumberFormat="1" applyFont="1" applyBorder="1"/>
    <xf numFmtId="165" fontId="7" fillId="0" borderId="97" xfId="0" applyNumberFormat="1" applyFont="1" applyBorder="1"/>
    <xf numFmtId="0" fontId="25" fillId="0" borderId="97" xfId="0" applyFont="1" applyFill="1" applyBorder="1"/>
    <xf numFmtId="0" fontId="4" fillId="0" borderId="70" xfId="0" applyFont="1" applyFill="1" applyBorder="1" applyAlignment="1">
      <alignment horizontal="right"/>
    </xf>
    <xf numFmtId="0" fontId="39" fillId="0" borderId="70" xfId="0" applyFont="1" applyBorder="1" applyAlignment="1"/>
    <xf numFmtId="0" fontId="25" fillId="0" borderId="70" xfId="0" quotePrefix="1" applyFont="1" applyFill="1" applyBorder="1" applyAlignment="1">
      <alignment horizontal="right"/>
    </xf>
    <xf numFmtId="164" fontId="25" fillId="0" borderId="70" xfId="0" applyNumberFormat="1" applyFont="1" applyBorder="1" applyAlignment="1">
      <alignment horizontal="right"/>
    </xf>
    <xf numFmtId="164" fontId="25" fillId="0" borderId="70" xfId="0" quotePrefix="1" applyNumberFormat="1" applyFont="1" applyBorder="1" applyAlignment="1">
      <alignment horizontal="right"/>
    </xf>
    <xf numFmtId="164" fontId="25" fillId="0" borderId="30" xfId="0" applyNumberFormat="1" applyFont="1" applyBorder="1" applyAlignment="1">
      <alignment horizontal="right"/>
    </xf>
    <xf numFmtId="164" fontId="39" fillId="0" borderId="70" xfId="0" applyNumberFormat="1" applyFont="1" applyBorder="1" applyAlignment="1">
      <alignment horizontal="right"/>
    </xf>
    <xf numFmtId="0" fontId="4" fillId="0" borderId="30" xfId="0" applyNumberFormat="1" applyFont="1" applyFill="1" applyBorder="1" applyAlignment="1">
      <alignment horizontal="right"/>
    </xf>
    <xf numFmtId="164" fontId="25" fillId="0" borderId="70" xfId="0" applyNumberFormat="1" applyFont="1" applyBorder="1" applyAlignment="1">
      <alignment horizontal="right"/>
    </xf>
    <xf numFmtId="164" fontId="25" fillId="0" borderId="70" xfId="0" quotePrefix="1" applyNumberFormat="1" applyFont="1" applyBorder="1" applyAlignment="1">
      <alignment horizontal="right"/>
    </xf>
    <xf numFmtId="164" fontId="25" fillId="0" borderId="30" xfId="0" applyNumberFormat="1" applyFont="1" applyBorder="1" applyAlignment="1">
      <alignment horizontal="right"/>
    </xf>
    <xf numFmtId="0" fontId="7" fillId="0" borderId="70" xfId="0" applyFont="1" applyBorder="1" applyAlignment="1">
      <alignment horizontal="right"/>
    </xf>
    <xf numFmtId="164" fontId="7" fillId="0" borderId="70" xfId="0" quotePrefix="1" applyNumberFormat="1" applyFont="1" applyBorder="1" applyAlignment="1">
      <alignment horizontal="right"/>
    </xf>
    <xf numFmtId="164" fontId="7" fillId="0" borderId="70" xfId="0" applyNumberFormat="1" applyFont="1" applyBorder="1" applyAlignment="1">
      <alignment horizontal="right"/>
    </xf>
    <xf numFmtId="0" fontId="7" fillId="0" borderId="30" xfId="0" applyFont="1" applyBorder="1" applyAlignment="1">
      <alignment horizontal="right"/>
    </xf>
    <xf numFmtId="0" fontId="7" fillId="0" borderId="97" xfId="0" applyFont="1" applyBorder="1" applyAlignment="1">
      <alignment vertical="top"/>
    </xf>
    <xf numFmtId="0" fontId="7" fillId="0" borderId="98" xfId="0" applyFont="1" applyBorder="1" applyAlignment="1">
      <alignment vertical="top"/>
    </xf>
    <xf numFmtId="0" fontId="37" fillId="0" borderId="97" xfId="0" applyFont="1" applyBorder="1" applyAlignment="1">
      <alignment vertical="top"/>
    </xf>
    <xf numFmtId="0" fontId="37" fillId="0" borderId="98" xfId="0" applyFont="1" applyBorder="1" applyAlignment="1">
      <alignment vertical="top"/>
    </xf>
    <xf numFmtId="0" fontId="7" fillId="0" borderId="97" xfId="0" applyFont="1" applyBorder="1" applyAlignment="1">
      <alignment horizontal="right" vertical="top"/>
    </xf>
    <xf numFmtId="0" fontId="7" fillId="0" borderId="98" xfId="0" applyFont="1" applyBorder="1" applyAlignment="1">
      <alignment horizontal="right" vertical="top"/>
    </xf>
    <xf numFmtId="167" fontId="6" fillId="0" borderId="97" xfId="0" applyNumberFormat="1" applyFont="1" applyFill="1" applyBorder="1" applyAlignment="1">
      <alignment horizontal="right"/>
    </xf>
    <xf numFmtId="164" fontId="4" fillId="0" borderId="98" xfId="0" applyNumberFormat="1" applyFont="1" applyFill="1" applyBorder="1" applyAlignment="1" applyProtection="1">
      <alignment horizontal="right"/>
    </xf>
    <xf numFmtId="0" fontId="4" fillId="0" borderId="6" xfId="2" applyNumberFormat="1" applyFont="1" applyFill="1" applyBorder="1" applyAlignment="1" applyProtection="1"/>
    <xf numFmtId="164" fontId="25" fillId="0" borderId="6" xfId="2" applyNumberFormat="1" applyFont="1" applyFill="1" applyBorder="1" applyAlignment="1" applyProtection="1"/>
    <xf numFmtId="1" fontId="4" fillId="0" borderId="6" xfId="0" applyNumberFormat="1" applyFont="1" applyBorder="1" applyAlignment="1">
      <alignment horizontal="right" wrapText="1"/>
    </xf>
    <xf numFmtId="1" fontId="4" fillId="0" borderId="0" xfId="0" applyNumberFormat="1" applyFont="1" applyBorder="1" applyAlignment="1">
      <alignment horizontal="right" wrapText="1"/>
    </xf>
    <xf numFmtId="164" fontId="179" fillId="0" borderId="6" xfId="0" applyNumberFormat="1" applyFont="1" applyBorder="1" applyAlignment="1">
      <alignment horizontal="right" wrapText="1"/>
    </xf>
    <xf numFmtId="1" fontId="4" fillId="0" borderId="16" xfId="0" applyNumberFormat="1" applyFont="1" applyBorder="1" applyAlignment="1">
      <alignment horizontal="right" wrapText="1"/>
    </xf>
    <xf numFmtId="164" fontId="179" fillId="0" borderId="16" xfId="0" applyNumberFormat="1" applyFont="1" applyBorder="1" applyAlignment="1">
      <alignment horizontal="right" wrapText="1"/>
    </xf>
    <xf numFmtId="164" fontId="25" fillId="0" borderId="98" xfId="0" applyNumberFormat="1" applyFont="1" applyBorder="1"/>
    <xf numFmtId="2" fontId="4" fillId="0" borderId="97" xfId="2" applyNumberFormat="1" applyFont="1" applyBorder="1" applyAlignment="1"/>
    <xf numFmtId="2" fontId="4" fillId="0" borderId="97" xfId="0" applyNumberFormat="1" applyFont="1" applyBorder="1" applyAlignment="1">
      <alignment wrapText="1"/>
    </xf>
    <xf numFmtId="2" fontId="4" fillId="0" borderId="0" xfId="0" applyNumberFormat="1" applyFont="1" applyBorder="1" applyAlignment="1">
      <alignment wrapText="1"/>
    </xf>
    <xf numFmtId="0" fontId="25" fillId="0" borderId="98" xfId="0" applyFont="1" applyBorder="1" applyAlignment="1">
      <alignment vertical="center" wrapText="1"/>
    </xf>
    <xf numFmtId="164" fontId="4" fillId="0" borderId="99" xfId="0" applyNumberFormat="1" applyFont="1" applyBorder="1" applyAlignment="1">
      <alignment horizontal="right" wrapText="1"/>
    </xf>
    <xf numFmtId="164" fontId="25" fillId="0" borderId="99" xfId="0" applyNumberFormat="1" applyFont="1" applyBorder="1" applyAlignment="1">
      <alignment horizontal="right" wrapText="1"/>
    </xf>
    <xf numFmtId="1" fontId="4" fillId="0" borderId="6" xfId="2" applyNumberFormat="1" applyFont="1" applyFill="1" applyBorder="1" applyAlignment="1">
      <alignment horizontal="right"/>
    </xf>
    <xf numFmtId="1" fontId="4" fillId="0" borderId="7" xfId="2" applyNumberFormat="1" applyFont="1" applyFill="1" applyBorder="1" applyAlignment="1">
      <alignment horizontal="right"/>
    </xf>
    <xf numFmtId="164" fontId="25" fillId="0" borderId="6" xfId="2" applyNumberFormat="1" applyFont="1" applyFill="1" applyBorder="1" applyAlignment="1">
      <alignment horizontal="right"/>
    </xf>
    <xf numFmtId="164" fontId="25" fillId="0" borderId="7" xfId="2" applyNumberFormat="1" applyFont="1" applyFill="1" applyBorder="1" applyAlignment="1">
      <alignment horizontal="right"/>
    </xf>
    <xf numFmtId="0" fontId="63" fillId="0" borderId="6" xfId="2" applyFont="1" applyFill="1" applyBorder="1"/>
    <xf numFmtId="165" fontId="4" fillId="0" borderId="6" xfId="2" applyNumberFormat="1" applyFont="1" applyFill="1" applyBorder="1" applyAlignment="1">
      <alignment horizontal="right"/>
    </xf>
    <xf numFmtId="165" fontId="25" fillId="0" borderId="6" xfId="2" applyNumberFormat="1" applyFont="1" applyFill="1" applyBorder="1" applyAlignment="1">
      <alignment horizontal="right"/>
    </xf>
    <xf numFmtId="165" fontId="25" fillId="0" borderId="7" xfId="2" applyNumberFormat="1" applyFont="1" applyFill="1" applyBorder="1" applyAlignment="1">
      <alignment horizontal="right"/>
    </xf>
    <xf numFmtId="164" fontId="25" fillId="0" borderId="6" xfId="0" applyNumberFormat="1" applyFont="1" applyBorder="1"/>
    <xf numFmtId="164" fontId="147" fillId="0" borderId="17" xfId="0" applyNumberFormat="1" applyFont="1" applyBorder="1" applyAlignment="1">
      <alignment horizontal="right"/>
    </xf>
    <xf numFmtId="164" fontId="147" fillId="0" borderId="0" xfId="0" applyNumberFormat="1" applyFont="1" applyBorder="1" applyAlignment="1">
      <alignment horizontal="right" vertical="center"/>
    </xf>
    <xf numFmtId="164" fontId="147" fillId="0" borderId="98" xfId="0" applyNumberFormat="1" applyFont="1" applyBorder="1" applyAlignment="1">
      <alignment horizontal="right" vertical="center"/>
    </xf>
    <xf numFmtId="169" fontId="6" fillId="0" borderId="98" xfId="0" applyNumberFormat="1" applyFont="1" applyFill="1" applyBorder="1" applyAlignment="1">
      <alignment horizontal="right" vertical="center" wrapText="1"/>
    </xf>
    <xf numFmtId="2" fontId="4" fillId="0" borderId="0" xfId="0" applyNumberFormat="1" applyFont="1" applyAlignment="1">
      <alignment horizontal="right"/>
    </xf>
    <xf numFmtId="164" fontId="25" fillId="0" borderId="0" xfId="2" applyNumberFormat="1" applyFont="1" applyFill="1" applyAlignment="1">
      <alignment vertical="center" wrapText="1"/>
    </xf>
    <xf numFmtId="0" fontId="25" fillId="0" borderId="16" xfId="0" applyFont="1" applyBorder="1" applyAlignment="1">
      <alignment horizontal="right"/>
    </xf>
    <xf numFmtId="3" fontId="4" fillId="0" borderId="0" xfId="0" applyNumberFormat="1" applyFont="1" applyFill="1" applyAlignment="1" applyProtection="1">
      <alignment horizontal="right"/>
    </xf>
    <xf numFmtId="0" fontId="4" fillId="0" borderId="99" xfId="0" applyFont="1" applyBorder="1"/>
    <xf numFmtId="0" fontId="25" fillId="0" borderId="100" xfId="0" applyFont="1" applyBorder="1"/>
    <xf numFmtId="4" fontId="85" fillId="0" borderId="6" xfId="2" applyNumberFormat="1" applyFont="1" applyBorder="1" applyAlignment="1">
      <alignment horizontal="right" wrapText="1"/>
    </xf>
    <xf numFmtId="164" fontId="50" fillId="0" borderId="6" xfId="13" applyNumberFormat="1" applyFont="1" applyBorder="1" applyAlignment="1">
      <alignment horizontal="right"/>
    </xf>
    <xf numFmtId="164" fontId="50" fillId="0" borderId="98" xfId="13" applyNumberFormat="1" applyFont="1" applyBorder="1" applyAlignment="1">
      <alignment horizontal="right"/>
    </xf>
    <xf numFmtId="164" fontId="4" fillId="0" borderId="3" xfId="0" applyNumberFormat="1" applyFont="1" applyBorder="1" applyAlignment="1">
      <alignment horizontal="right"/>
    </xf>
    <xf numFmtId="165" fontId="25" fillId="0" borderId="3" xfId="0" applyNumberFormat="1" applyFont="1" applyBorder="1" applyAlignment="1">
      <alignment horizontal="right"/>
    </xf>
    <xf numFmtId="1" fontId="4" fillId="0" borderId="3" xfId="0" applyNumberFormat="1" applyFont="1" applyBorder="1" applyAlignment="1">
      <alignment horizontal="right"/>
    </xf>
    <xf numFmtId="2" fontId="4" fillId="0" borderId="3" xfId="0" applyNumberFormat="1" applyFont="1" applyBorder="1" applyAlignment="1">
      <alignment horizontal="right"/>
    </xf>
    <xf numFmtId="165" fontId="25" fillId="0" borderId="7" xfId="0" applyNumberFormat="1" applyFont="1" applyBorder="1" applyAlignment="1">
      <alignment horizontal="right"/>
    </xf>
    <xf numFmtId="3" fontId="4" fillId="0" borderId="7" xfId="0" applyNumberFormat="1" applyFont="1" applyBorder="1" applyAlignment="1">
      <alignment horizontal="right"/>
    </xf>
    <xf numFmtId="165" fontId="25" fillId="0" borderId="6" xfId="0" applyNumberFormat="1" applyFont="1" applyBorder="1" applyAlignment="1">
      <alignment horizontal="right"/>
    </xf>
    <xf numFmtId="3" fontId="4" fillId="0" borderId="6" xfId="0" applyNumberFormat="1" applyFont="1" applyBorder="1" applyAlignment="1">
      <alignment horizontal="right"/>
    </xf>
    <xf numFmtId="165" fontId="82" fillId="0" borderId="6" xfId="13" applyNumberFormat="1" applyFont="1" applyBorder="1" applyAlignment="1">
      <alignment horizontal="right"/>
    </xf>
    <xf numFmtId="1" fontId="4" fillId="0" borderId="7" xfId="0" applyNumberFormat="1" applyFont="1" applyBorder="1" applyAlignment="1">
      <alignment horizontal="right"/>
    </xf>
    <xf numFmtId="165" fontId="37" fillId="0" borderId="2" xfId="13" applyNumberFormat="1" applyFont="1" applyBorder="1" applyAlignment="1">
      <alignment horizontal="right"/>
    </xf>
    <xf numFmtId="164" fontId="37" fillId="0" borderId="2" xfId="13" applyNumberFormat="1" applyFont="1" applyBorder="1" applyAlignment="1">
      <alignment horizontal="right"/>
    </xf>
    <xf numFmtId="164" fontId="7" fillId="0" borderId="6" xfId="13" applyNumberFormat="1" applyFont="1" applyBorder="1" applyAlignment="1">
      <alignment horizontal="right"/>
    </xf>
    <xf numFmtId="164" fontId="7" fillId="0" borderId="0" xfId="13" applyNumberFormat="1" applyFont="1" applyAlignment="1">
      <alignment horizontal="right"/>
    </xf>
    <xf numFmtId="165" fontId="37" fillId="0" borderId="6" xfId="13" applyNumberFormat="1" applyFont="1" applyBorder="1" applyAlignment="1">
      <alignment horizontal="right"/>
    </xf>
    <xf numFmtId="164" fontId="37" fillId="0" borderId="6" xfId="13" applyNumberFormat="1" applyFont="1" applyBorder="1" applyAlignment="1">
      <alignment horizontal="right"/>
    </xf>
    <xf numFmtId="3" fontId="82" fillId="0" borderId="6" xfId="13" applyNumberFormat="1" applyFont="1" applyBorder="1" applyAlignment="1">
      <alignment horizontal="right"/>
    </xf>
    <xf numFmtId="164" fontId="179" fillId="0" borderId="97" xfId="2" applyNumberFormat="1" applyFont="1" applyFill="1" applyBorder="1" applyAlignment="1">
      <alignment horizontal="right"/>
    </xf>
    <xf numFmtId="0" fontId="4" fillId="0" borderId="98" xfId="0" applyNumberFormat="1" applyFont="1" applyBorder="1" applyAlignment="1">
      <alignment horizontal="right"/>
    </xf>
    <xf numFmtId="0" fontId="4" fillId="0" borderId="98" xfId="0" applyNumberFormat="1" applyFont="1" applyBorder="1" applyAlignment="1"/>
    <xf numFmtId="0" fontId="4" fillId="0" borderId="97" xfId="0" applyNumberFormat="1" applyFont="1" applyBorder="1" applyAlignment="1"/>
    <xf numFmtId="164" fontId="25" fillId="0" borderId="98" xfId="0" applyNumberFormat="1" applyFont="1" applyBorder="1" applyAlignment="1"/>
    <xf numFmtId="1" fontId="4" fillId="0" borderId="98" xfId="0" applyNumberFormat="1" applyFont="1" applyBorder="1" applyAlignment="1"/>
    <xf numFmtId="0" fontId="4" fillId="0" borderId="0" xfId="0" applyNumberFormat="1" applyFont="1" applyBorder="1" applyAlignment="1"/>
    <xf numFmtId="0" fontId="4" fillId="0" borderId="97" xfId="0" applyNumberFormat="1" applyFont="1" applyBorder="1" applyAlignment="1">
      <alignment horizontal="right"/>
    </xf>
    <xf numFmtId="0" fontId="4" fillId="0" borderId="99" xfId="0" applyNumberFormat="1" applyFont="1" applyBorder="1" applyAlignment="1"/>
    <xf numFmtId="164" fontId="25" fillId="0" borderId="99" xfId="0" applyNumberFormat="1" applyFont="1" applyBorder="1" applyAlignment="1"/>
    <xf numFmtId="1" fontId="4" fillId="0" borderId="99" xfId="0" applyNumberFormat="1" applyFont="1" applyBorder="1" applyAlignment="1"/>
    <xf numFmtId="0" fontId="0" fillId="0" borderId="97" xfId="0" applyBorder="1"/>
    <xf numFmtId="0" fontId="25" fillId="0" borderId="17" xfId="0" applyFont="1" applyBorder="1" applyAlignment="1">
      <alignment horizontal="right"/>
    </xf>
    <xf numFmtId="164" fontId="4" fillId="0" borderId="97" xfId="0" applyNumberFormat="1" applyFont="1" applyBorder="1" applyAlignment="1">
      <alignment horizontal="right" wrapText="1"/>
    </xf>
    <xf numFmtId="164" fontId="4" fillId="0" borderId="98" xfId="0" applyNumberFormat="1" applyFont="1" applyBorder="1" applyAlignment="1">
      <alignment horizontal="right" wrapText="1"/>
    </xf>
    <xf numFmtId="2" fontId="37" fillId="0" borderId="98" xfId="9" applyNumberFormat="1" applyFont="1" applyBorder="1" applyAlignment="1">
      <alignment horizontal="right" wrapText="1"/>
    </xf>
    <xf numFmtId="0" fontId="25" fillId="0" borderId="7" xfId="0" quotePrefix="1" applyFont="1" applyBorder="1" applyAlignment="1">
      <alignment horizontal="right" vertical="top"/>
    </xf>
    <xf numFmtId="2" fontId="7" fillId="0" borderId="6" xfId="9" applyNumberFormat="1" applyFont="1" applyBorder="1" applyAlignment="1">
      <alignment wrapText="1"/>
    </xf>
    <xf numFmtId="164" fontId="37" fillId="0" borderId="7" xfId="9" applyNumberFormat="1" applyFont="1" applyBorder="1" applyAlignment="1">
      <alignment wrapText="1"/>
    </xf>
    <xf numFmtId="2" fontId="7" fillId="0" borderId="6" xfId="9" applyNumberFormat="1" applyFont="1" applyBorder="1" applyAlignment="1">
      <alignment horizontal="right" wrapText="1"/>
    </xf>
    <xf numFmtId="164" fontId="37" fillId="0" borderId="7" xfId="9" applyNumberFormat="1" applyFont="1" applyBorder="1" applyAlignment="1">
      <alignment horizontal="right" wrapText="1"/>
    </xf>
    <xf numFmtId="2" fontId="51" fillId="0" borderId="6" xfId="9" applyNumberFormat="1" applyFont="1" applyBorder="1" applyAlignment="1">
      <alignment wrapText="1"/>
    </xf>
    <xf numFmtId="164" fontId="3" fillId="0" borderId="7" xfId="9" applyNumberFormat="1" applyFont="1" applyBorder="1" applyAlignment="1">
      <alignment wrapText="1"/>
    </xf>
    <xf numFmtId="2" fontId="7" fillId="0" borderId="7" xfId="0" applyNumberFormat="1" applyFont="1" applyBorder="1" applyAlignment="1">
      <alignment wrapText="1"/>
    </xf>
    <xf numFmtId="165" fontId="4" fillId="0" borderId="97" xfId="2" applyNumberFormat="1" applyFont="1" applyFill="1" applyBorder="1" applyAlignment="1">
      <alignment vertical="center"/>
    </xf>
    <xf numFmtId="165" fontId="4" fillId="0" borderId="97" xfId="2" applyNumberFormat="1" applyFont="1" applyFill="1" applyBorder="1" applyAlignment="1">
      <alignment horizontal="right" vertical="center"/>
    </xf>
    <xf numFmtId="165" fontId="4" fillId="0" borderId="98" xfId="2" applyNumberFormat="1" applyFont="1" applyFill="1" applyBorder="1" applyAlignment="1">
      <alignment vertical="center"/>
    </xf>
    <xf numFmtId="0" fontId="25" fillId="0" borderId="101" xfId="0" applyFont="1" applyBorder="1"/>
    <xf numFmtId="0" fontId="25" fillId="0" borderId="102" xfId="0" applyFont="1" applyBorder="1"/>
    <xf numFmtId="1" fontId="7" fillId="0" borderId="16" xfId="0" applyNumberFormat="1" applyFont="1" applyBorder="1" applyAlignment="1">
      <alignment horizontal="right" wrapText="1"/>
    </xf>
    <xf numFmtId="164" fontId="181" fillId="0" borderId="16" xfId="0" applyNumberFormat="1" applyFont="1" applyBorder="1" applyAlignment="1">
      <alignment horizontal="right"/>
    </xf>
    <xf numFmtId="164" fontId="181" fillId="0" borderId="16" xfId="0" applyNumberFormat="1" applyFont="1" applyBorder="1" applyAlignment="1">
      <alignment horizontal="right" vertical="top"/>
    </xf>
    <xf numFmtId="164" fontId="181" fillId="0" borderId="17" xfId="0" applyNumberFormat="1" applyFont="1" applyBorder="1" applyAlignment="1">
      <alignment horizontal="right"/>
    </xf>
    <xf numFmtId="164" fontId="181" fillId="0" borderId="0" xfId="0" applyNumberFormat="1" applyFont="1" applyBorder="1" applyAlignment="1">
      <alignment horizontal="right"/>
    </xf>
    <xf numFmtId="164" fontId="181" fillId="0" borderId="0" xfId="0" applyNumberFormat="1" applyFont="1" applyAlignment="1"/>
    <xf numFmtId="164" fontId="179" fillId="0" borderId="97" xfId="0" applyNumberFormat="1" applyFont="1" applyBorder="1" applyAlignment="1">
      <alignment horizontal="right" wrapText="1"/>
    </xf>
    <xf numFmtId="164" fontId="179" fillId="0" borderId="97" xfId="3" applyNumberFormat="1" applyFont="1" applyBorder="1" applyAlignment="1">
      <alignment horizontal="right" wrapText="1"/>
    </xf>
    <xf numFmtId="164" fontId="181" fillId="0" borderId="97" xfId="3" applyNumberFormat="1" applyFont="1" applyBorder="1" applyAlignment="1">
      <alignment horizontal="right" wrapText="1"/>
    </xf>
    <xf numFmtId="164" fontId="181" fillId="0" borderId="98" xfId="3" applyNumberFormat="1" applyFont="1" applyBorder="1" applyAlignment="1">
      <alignment horizontal="right" wrapText="1"/>
    </xf>
    <xf numFmtId="0" fontId="180" fillId="0" borderId="31" xfId="0" applyFont="1" applyBorder="1" applyAlignment="1">
      <alignment horizontal="center" vertical="center" wrapText="1"/>
    </xf>
    <xf numFmtId="0" fontId="179" fillId="0" borderId="97" xfId="0" applyFont="1" applyBorder="1" applyAlignment="1">
      <alignment horizontal="right"/>
    </xf>
    <xf numFmtId="164" fontId="179" fillId="0" borderId="16" xfId="0" applyNumberFormat="1" applyFont="1" applyBorder="1"/>
    <xf numFmtId="164" fontId="179" fillId="0" borderId="97" xfId="0" applyNumberFormat="1" applyFont="1" applyBorder="1"/>
    <xf numFmtId="0" fontId="179" fillId="0" borderId="16" xfId="0" applyFont="1" applyBorder="1"/>
    <xf numFmtId="0" fontId="179" fillId="0" borderId="97" xfId="0" applyFont="1" applyBorder="1"/>
    <xf numFmtId="0" fontId="35" fillId="0" borderId="38" xfId="0" applyFont="1" applyBorder="1" applyAlignment="1">
      <alignment horizontal="center" vertical="center"/>
    </xf>
    <xf numFmtId="0" fontId="35" fillId="0" borderId="39" xfId="0" applyFont="1" applyBorder="1" applyAlignment="1">
      <alignment horizontal="center" vertical="center"/>
    </xf>
    <xf numFmtId="164" fontId="181" fillId="0" borderId="16" xfId="0" applyNumberFormat="1" applyFont="1" applyBorder="1" applyAlignment="1">
      <alignment horizontal="right" wrapText="1"/>
    </xf>
    <xf numFmtId="164" fontId="179" fillId="0" borderId="17" xfId="0" applyNumberFormat="1" applyFont="1" applyBorder="1" applyAlignment="1">
      <alignment horizontal="right" wrapText="1"/>
    </xf>
    <xf numFmtId="164" fontId="179" fillId="0" borderId="98" xfId="0" applyNumberFormat="1" applyFont="1" applyBorder="1" applyAlignment="1">
      <alignment horizontal="right" wrapText="1"/>
    </xf>
    <xf numFmtId="164" fontId="181" fillId="0" borderId="17" xfId="0" applyNumberFormat="1" applyFont="1" applyBorder="1" applyAlignment="1">
      <alignment horizontal="right" wrapText="1"/>
    </xf>
    <xf numFmtId="164" fontId="181" fillId="0" borderId="97" xfId="0" applyNumberFormat="1" applyFont="1" applyBorder="1" applyAlignment="1">
      <alignment horizontal="right" wrapText="1"/>
    </xf>
    <xf numFmtId="164" fontId="181" fillId="0" borderId="98" xfId="0" applyNumberFormat="1" applyFont="1" applyBorder="1" applyAlignment="1">
      <alignment horizontal="right" wrapText="1"/>
    </xf>
    <xf numFmtId="164" fontId="181" fillId="0" borderId="8" xfId="2" applyNumberFormat="1" applyFont="1" applyFill="1" applyBorder="1" applyAlignment="1">
      <alignment horizontal="right"/>
    </xf>
    <xf numFmtId="164" fontId="179" fillId="0" borderId="6" xfId="2" applyNumberFormat="1" applyFont="1" applyFill="1" applyBorder="1" applyAlignment="1" applyProtection="1">
      <alignment horizontal="right"/>
    </xf>
    <xf numFmtId="164" fontId="179" fillId="0" borderId="98" xfId="2" applyNumberFormat="1" applyFont="1" applyFill="1" applyBorder="1" applyAlignment="1" applyProtection="1">
      <alignment horizontal="right"/>
    </xf>
    <xf numFmtId="164" fontId="179" fillId="0" borderId="98" xfId="2" applyNumberFormat="1" applyFont="1" applyFill="1" applyBorder="1" applyAlignment="1" applyProtection="1"/>
    <xf numFmtId="164" fontId="179" fillId="0" borderId="6" xfId="2" applyNumberFormat="1" applyFont="1" applyFill="1" applyBorder="1" applyAlignment="1" applyProtection="1"/>
    <xf numFmtId="164" fontId="179" fillId="0" borderId="0" xfId="2" applyNumberFormat="1" applyFont="1" applyFill="1" applyBorder="1" applyAlignment="1" applyProtection="1"/>
    <xf numFmtId="164" fontId="179" fillId="0" borderId="97" xfId="2" applyNumberFormat="1" applyFont="1" applyFill="1" applyBorder="1" applyAlignment="1" applyProtection="1"/>
    <xf numFmtId="164" fontId="179" fillId="0" borderId="98" xfId="0" applyNumberFormat="1" applyFont="1" applyBorder="1"/>
    <xf numFmtId="0" fontId="181" fillId="0" borderId="8" xfId="5" applyFont="1" applyBorder="1" applyAlignment="1">
      <alignment horizontal="right"/>
    </xf>
    <xf numFmtId="164" fontId="179" fillId="0" borderId="97" xfId="5" applyNumberFormat="1" applyFont="1" applyBorder="1" applyAlignment="1"/>
    <xf numFmtId="164" fontId="179" fillId="0" borderId="98" xfId="5" applyNumberFormat="1" applyFont="1" applyBorder="1" applyAlignment="1"/>
    <xf numFmtId="164" fontId="179" fillId="0" borderId="97" xfId="5" applyNumberFormat="1" applyFont="1" applyBorder="1" applyAlignment="1">
      <alignment horizontal="right"/>
    </xf>
    <xf numFmtId="164" fontId="179" fillId="0" borderId="98" xfId="5" applyNumberFormat="1" applyFont="1" applyBorder="1" applyAlignment="1">
      <alignment horizontal="right"/>
    </xf>
    <xf numFmtId="0" fontId="179" fillId="0" borderId="70" xfId="0" quotePrefix="1" applyFont="1" applyFill="1" applyBorder="1" applyAlignment="1">
      <alignment horizontal="right"/>
    </xf>
    <xf numFmtId="164" fontId="179" fillId="0" borderId="70" xfId="0" applyNumberFormat="1" applyFont="1" applyBorder="1" applyAlignment="1">
      <alignment horizontal="right"/>
    </xf>
    <xf numFmtId="164" fontId="179" fillId="0" borderId="30" xfId="0" applyNumberFormat="1" applyFont="1" applyBorder="1" applyAlignment="1">
      <alignment horizontal="right"/>
    </xf>
    <xf numFmtId="164" fontId="179" fillId="0" borderId="0" xfId="2" applyNumberFormat="1" applyFont="1" applyAlignment="1">
      <alignment vertical="center"/>
    </xf>
    <xf numFmtId="164" fontId="179" fillId="0" borderId="8" xfId="2" applyNumberFormat="1" applyFont="1" applyFill="1" applyBorder="1" applyAlignment="1">
      <alignment horizontal="right"/>
    </xf>
    <xf numFmtId="164" fontId="179" fillId="0" borderId="0" xfId="0" applyNumberFormat="1" applyFont="1" applyAlignment="1"/>
    <xf numFmtId="164" fontId="179" fillId="0" borderId="97" xfId="0" applyNumberFormat="1" applyFont="1" applyBorder="1" applyAlignment="1"/>
    <xf numFmtId="164" fontId="181" fillId="0" borderId="0" xfId="2" applyNumberFormat="1" applyFont="1" applyFill="1" applyBorder="1" applyAlignment="1">
      <alignment horizontal="right"/>
    </xf>
    <xf numFmtId="164" fontId="181" fillId="0" borderId="97" xfId="2" applyNumberFormat="1" applyFont="1" applyFill="1" applyBorder="1" applyAlignment="1">
      <alignment horizontal="right"/>
    </xf>
    <xf numFmtId="164" fontId="181" fillId="0" borderId="97" xfId="2" applyNumberFormat="1" applyFont="1" applyBorder="1"/>
    <xf numFmtId="164" fontId="181" fillId="0" borderId="98" xfId="2" applyNumberFormat="1" applyFont="1" applyBorder="1" applyAlignment="1">
      <alignment horizontal="right"/>
    </xf>
    <xf numFmtId="0" fontId="181" fillId="0" borderId="8" xfId="2" applyFont="1" applyFill="1" applyBorder="1" applyAlignment="1">
      <alignment horizontal="right"/>
    </xf>
    <xf numFmtId="164" fontId="179" fillId="0" borderId="16" xfId="3" applyNumberFormat="1" applyFont="1" applyBorder="1" applyAlignment="1">
      <alignment horizontal="right"/>
    </xf>
    <xf numFmtId="164" fontId="179" fillId="0" borderId="17" xfId="3" applyNumberFormat="1" applyFont="1" applyBorder="1" applyAlignment="1">
      <alignment horizontal="right"/>
    </xf>
    <xf numFmtId="165" fontId="179" fillId="0" borderId="97" xfId="2" applyNumberFormat="1" applyFont="1" applyFill="1" applyBorder="1" applyAlignment="1">
      <alignment horizontal="right" vertical="center" wrapText="1"/>
    </xf>
    <xf numFmtId="164" fontId="179" fillId="0" borderId="97" xfId="2" applyNumberFormat="1" applyFont="1" applyFill="1" applyBorder="1" applyAlignment="1">
      <alignment horizontal="right" vertical="center" wrapText="1"/>
    </xf>
    <xf numFmtId="165" fontId="179" fillId="0" borderId="98" xfId="2" applyNumberFormat="1" applyFont="1" applyFill="1" applyBorder="1" applyAlignment="1">
      <alignment horizontal="right" vertical="center" wrapText="1"/>
    </xf>
    <xf numFmtId="165" fontId="181" fillId="0" borderId="97" xfId="2" applyNumberFormat="1" applyFont="1" applyFill="1" applyBorder="1" applyAlignment="1">
      <alignment horizontal="right"/>
    </xf>
    <xf numFmtId="165" fontId="181" fillId="0" borderId="98" xfId="2" applyNumberFormat="1" applyFont="1" applyFill="1" applyBorder="1" applyAlignment="1">
      <alignment horizontal="right"/>
    </xf>
    <xf numFmtId="164" fontId="179" fillId="0" borderId="98" xfId="2" applyNumberFormat="1" applyFont="1" applyFill="1" applyBorder="1" applyAlignment="1">
      <alignment horizontal="right"/>
    </xf>
    <xf numFmtId="0" fontId="179" fillId="0" borderId="8" xfId="2" applyFont="1" applyFill="1" applyBorder="1" applyAlignment="1">
      <alignment horizontal="right"/>
    </xf>
    <xf numFmtId="0" fontId="181" fillId="0" borderId="23" xfId="2" applyFont="1" applyFill="1" applyBorder="1" applyAlignment="1">
      <alignment horizontal="right"/>
    </xf>
    <xf numFmtId="0" fontId="179" fillId="0" borderId="23" xfId="0" applyNumberFormat="1" applyFont="1" applyBorder="1" applyAlignment="1">
      <alignment horizontal="right" wrapText="1"/>
    </xf>
    <xf numFmtId="164" fontId="183" fillId="0" borderId="16" xfId="0" applyNumberFormat="1" applyFont="1" applyBorder="1" applyAlignment="1">
      <alignment horizontal="right"/>
    </xf>
    <xf numFmtId="164" fontId="179" fillId="0" borderId="16" xfId="0" applyNumberFormat="1" applyFont="1" applyBorder="1" applyAlignment="1">
      <alignment horizontal="right"/>
    </xf>
    <xf numFmtId="0" fontId="179" fillId="0" borderId="16" xfId="0" quotePrefix="1" applyFont="1" applyBorder="1" applyAlignment="1">
      <alignment horizontal="right"/>
    </xf>
    <xf numFmtId="164" fontId="183" fillId="0" borderId="17" xfId="0" applyNumberFormat="1" applyFont="1" applyBorder="1" applyAlignment="1">
      <alignment horizontal="right"/>
    </xf>
    <xf numFmtId="0" fontId="179" fillId="0" borderId="23" xfId="0" applyNumberFormat="1" applyFont="1" applyBorder="1" applyAlignment="1">
      <alignment horizontal="right" vertical="top" wrapText="1"/>
    </xf>
    <xf numFmtId="164" fontId="179" fillId="0" borderId="16" xfId="0" applyNumberFormat="1" applyFont="1" applyBorder="1" applyAlignment="1">
      <alignment horizontal="right" vertical="top" wrapText="1"/>
    </xf>
    <xf numFmtId="164" fontId="179" fillId="0" borderId="17" xfId="0" applyNumberFormat="1" applyFont="1" applyBorder="1" applyAlignment="1">
      <alignment horizontal="right" vertical="top" wrapText="1"/>
    </xf>
    <xf numFmtId="164" fontId="179" fillId="0" borderId="17" xfId="0" applyNumberFormat="1" applyFont="1" applyBorder="1" applyAlignment="1">
      <alignment horizontal="right" vertical="center"/>
    </xf>
    <xf numFmtId="164" fontId="179" fillId="0" borderId="16" xfId="0" applyNumberFormat="1" applyFont="1" applyBorder="1" applyAlignment="1">
      <alignment horizontal="right" vertical="center"/>
    </xf>
    <xf numFmtId="164" fontId="179" fillId="0" borderId="97" xfId="0" applyNumberFormat="1" applyFont="1" applyBorder="1" applyAlignment="1">
      <alignment horizontal="right" vertical="center"/>
    </xf>
    <xf numFmtId="0" fontId="19" fillId="2" borderId="0" xfId="0" applyFont="1" applyFill="1" applyBorder="1" applyAlignment="1"/>
    <xf numFmtId="0" fontId="180" fillId="0" borderId="38" xfId="0" applyFont="1" applyBorder="1" applyAlignment="1">
      <alignment horizontal="center" vertical="center"/>
    </xf>
    <xf numFmtId="164" fontId="179" fillId="0" borderId="97" xfId="0" applyNumberFormat="1" applyFont="1" applyBorder="1" applyAlignment="1">
      <alignment horizontal="right"/>
    </xf>
    <xf numFmtId="164" fontId="179" fillId="0" borderId="6" xfId="0" applyNumberFormat="1" applyFont="1" applyBorder="1" applyAlignment="1">
      <alignment horizontal="right"/>
    </xf>
    <xf numFmtId="164" fontId="179" fillId="0" borderId="0" xfId="0" applyNumberFormat="1" applyFont="1" applyBorder="1" applyAlignment="1">
      <alignment horizontal="right"/>
    </xf>
    <xf numFmtId="164" fontId="179" fillId="0" borderId="97" xfId="2" applyNumberFormat="1" applyFont="1" applyBorder="1" applyAlignment="1">
      <alignment vertical="center"/>
    </xf>
    <xf numFmtId="164" fontId="25" fillId="0" borderId="99" xfId="0" applyNumberFormat="1" applyFont="1" applyBorder="1"/>
    <xf numFmtId="164" fontId="4" fillId="0" borderId="7" xfId="0" applyNumberFormat="1" applyFont="1" applyBorder="1"/>
    <xf numFmtId="164" fontId="25" fillId="0" borderId="3" xfId="0" applyNumberFormat="1" applyFont="1" applyBorder="1"/>
    <xf numFmtId="0" fontId="20" fillId="2" borderId="0" xfId="0" applyFont="1" applyFill="1" applyBorder="1" applyAlignment="1">
      <alignment horizontal="left" vertical="center"/>
    </xf>
    <xf numFmtId="164" fontId="7" fillId="0" borderId="2" xfId="13" applyNumberFormat="1" applyFont="1" applyBorder="1" applyAlignment="1">
      <alignment horizontal="right"/>
    </xf>
    <xf numFmtId="164" fontId="7" fillId="0" borderId="4" xfId="13" applyNumberFormat="1" applyFont="1" applyBorder="1" applyAlignment="1">
      <alignment horizontal="right"/>
    </xf>
    <xf numFmtId="1" fontId="7" fillId="0" borderId="3" xfId="13" applyNumberFormat="1" applyFont="1" applyBorder="1" applyAlignment="1">
      <alignment horizontal="right"/>
    </xf>
    <xf numFmtId="1" fontId="7" fillId="0" borderId="0" xfId="13" applyNumberFormat="1" applyFont="1" applyAlignment="1">
      <alignment horizontal="right"/>
    </xf>
    <xf numFmtId="1" fontId="7" fillId="0" borderId="4" xfId="13" applyNumberFormat="1" applyFont="1" applyBorder="1" applyAlignment="1">
      <alignment horizontal="right"/>
    </xf>
    <xf numFmtId="1" fontId="4" fillId="0" borderId="2" xfId="0" applyNumberFormat="1" applyFont="1" applyBorder="1" applyAlignment="1">
      <alignment horizontal="right"/>
    </xf>
    <xf numFmtId="0" fontId="4" fillId="0" borderId="2" xfId="0" applyFont="1" applyBorder="1"/>
    <xf numFmtId="0" fontId="122" fillId="0" borderId="8" xfId="0" applyFont="1" applyBorder="1" applyAlignment="1">
      <alignment horizontal="center" vertical="center" wrapText="1"/>
    </xf>
    <xf numFmtId="0" fontId="8" fillId="0" borderId="0" xfId="0" applyFont="1"/>
    <xf numFmtId="0" fontId="125" fillId="0" borderId="0" xfId="0" applyFont="1"/>
    <xf numFmtId="0" fontId="19" fillId="0" borderId="0" xfId="0" applyFont="1" applyBorder="1" applyAlignment="1">
      <alignment horizontal="justify" vertical="center" wrapText="1"/>
    </xf>
    <xf numFmtId="0" fontId="17" fillId="0" borderId="0" xfId="0" applyFont="1" applyBorder="1" applyAlignment="1">
      <alignment horizontal="justify" vertical="center" wrapText="1"/>
    </xf>
    <xf numFmtId="0" fontId="122" fillId="0" borderId="0" xfId="0" applyFont="1" applyAlignment="1">
      <alignment horizontal="justify" vertical="center" wrapText="1"/>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9" xfId="0" applyFont="1" applyBorder="1" applyAlignment="1">
      <alignment horizontal="center" vertical="center" wrapText="1"/>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180" fillId="0" borderId="13" xfId="0" applyFont="1" applyBorder="1" applyAlignment="1">
      <alignment horizontal="center" vertical="center"/>
    </xf>
    <xf numFmtId="0" fontId="180" fillId="0" borderId="16" xfId="0" applyFont="1" applyBorder="1" applyAlignment="1">
      <alignment horizontal="center" vertical="center"/>
    </xf>
    <xf numFmtId="0" fontId="180" fillId="0" borderId="20" xfId="0" applyFont="1" applyBorder="1" applyAlignment="1">
      <alignment horizontal="center" vertical="center"/>
    </xf>
    <xf numFmtId="0" fontId="180" fillId="0" borderId="14" xfId="0" applyFont="1" applyBorder="1" applyAlignment="1">
      <alignment horizontal="center" vertical="center"/>
    </xf>
    <xf numFmtId="0" fontId="180" fillId="0" borderId="17" xfId="0" applyFont="1" applyBorder="1" applyAlignment="1">
      <alignment horizontal="center" vertical="center"/>
    </xf>
    <xf numFmtId="0" fontId="180" fillId="0" borderId="22"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1" xfId="0" applyFont="1" applyBorder="1" applyAlignment="1">
      <alignment horizontal="center" vertical="center" wrapText="1"/>
    </xf>
    <xf numFmtId="0" fontId="124" fillId="0" borderId="0" xfId="0" applyFont="1" applyAlignment="1">
      <alignment vertical="top"/>
    </xf>
    <xf numFmtId="0" fontId="8" fillId="0" borderId="0" xfId="0" applyFont="1" applyAlignment="1">
      <alignment horizontal="left" vertical="center"/>
    </xf>
    <xf numFmtId="0" fontId="129" fillId="0" borderId="0" xfId="0" applyFont="1" applyAlignment="1">
      <alignment horizontal="left" vertical="top"/>
    </xf>
    <xf numFmtId="0" fontId="12" fillId="0" borderId="0" xfId="1" applyFont="1" applyAlignment="1" applyProtection="1">
      <alignment horizontal="right" vertical="center"/>
    </xf>
    <xf numFmtId="0" fontId="13" fillId="0" borderId="0" xfId="0" applyFont="1" applyAlignment="1">
      <alignment horizontal="left" vertical="center"/>
    </xf>
    <xf numFmtId="0" fontId="12" fillId="0" borderId="0" xfId="1" applyFont="1" applyBorder="1" applyAlignment="1" applyProtection="1">
      <alignment horizontal="center" vertical="center"/>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3" fillId="0" borderId="13"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20" xfId="0" applyFont="1" applyBorder="1" applyAlignment="1">
      <alignment horizontal="center" vertical="center" wrapText="1"/>
    </xf>
    <xf numFmtId="0" fontId="34" fillId="0" borderId="14" xfId="0" applyFont="1" applyBorder="1" applyAlignment="1">
      <alignment horizontal="center" vertical="center"/>
    </xf>
    <xf numFmtId="0" fontId="34" fillId="0" borderId="17" xfId="0" applyFont="1" applyBorder="1" applyAlignment="1">
      <alignment horizontal="center" vertical="center"/>
    </xf>
    <xf numFmtId="0" fontId="34" fillId="0" borderId="22" xfId="0" applyFont="1" applyBorder="1" applyAlignment="1">
      <alignment horizontal="center"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35" fillId="0" borderId="3" xfId="0" applyFont="1" applyBorder="1" applyAlignment="1">
      <alignment horizontal="center" vertical="center"/>
    </xf>
    <xf numFmtId="0" fontId="35" fillId="0" borderId="7" xfId="0" applyFont="1" applyBorder="1" applyAlignment="1">
      <alignment horizontal="center" vertical="center"/>
    </xf>
    <xf numFmtId="0" fontId="35" fillId="0" borderId="9" xfId="0" applyFont="1" applyBorder="1" applyAlignment="1">
      <alignment horizontal="center" vertical="center"/>
    </xf>
    <xf numFmtId="0" fontId="29" fillId="0" borderId="0" xfId="0" applyFont="1" applyAlignment="1">
      <alignment horizontal="left" vertical="center"/>
    </xf>
    <xf numFmtId="0" fontId="158" fillId="0" borderId="0" xfId="0" applyFont="1" applyAlignment="1">
      <alignment vertical="top"/>
    </xf>
    <xf numFmtId="0" fontId="12" fillId="0" borderId="10" xfId="1" applyFont="1" applyBorder="1" applyAlignment="1" applyProtection="1">
      <alignment horizontal="right" vertical="top"/>
    </xf>
    <xf numFmtId="0" fontId="33" fillId="0" borderId="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29" xfId="0" applyFont="1" applyBorder="1" applyAlignment="1">
      <alignment horizontal="center" vertical="center" wrapText="1"/>
    </xf>
    <xf numFmtId="0" fontId="17" fillId="0" borderId="0" xfId="0" applyFont="1" applyAlignment="1">
      <alignment horizontal="left" wrapText="1"/>
    </xf>
    <xf numFmtId="0" fontId="122" fillId="0" borderId="0" xfId="0" applyFont="1" applyAlignment="1">
      <alignment wrapText="1"/>
    </xf>
    <xf numFmtId="0" fontId="130" fillId="0" borderId="0" xfId="0" applyFont="1" applyAlignment="1">
      <alignment wrapText="1"/>
    </xf>
    <xf numFmtId="0" fontId="17" fillId="0" borderId="53"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9" xfId="0" applyFont="1" applyBorder="1" applyAlignment="1">
      <alignment horizontal="center" vertical="center" wrapText="1"/>
    </xf>
    <xf numFmtId="0" fontId="12" fillId="0" borderId="28" xfId="1" applyFont="1" applyBorder="1" applyAlignment="1" applyProtection="1">
      <alignment horizontal="right" vertical="top"/>
    </xf>
    <xf numFmtId="0" fontId="33" fillId="0" borderId="35"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0" xfId="0" applyFont="1" applyBorder="1" applyAlignment="1">
      <alignment wrapText="1"/>
    </xf>
    <xf numFmtId="0" fontId="122" fillId="0" borderId="0" xfId="0" applyFont="1" applyBorder="1" applyAlignment="1">
      <alignment vertical="top" wrapText="1"/>
    </xf>
    <xf numFmtId="0" fontId="12" fillId="0" borderId="28" xfId="1" applyFont="1" applyBorder="1" applyAlignment="1" applyProtection="1">
      <alignment horizontal="right" vertical="center"/>
    </xf>
    <xf numFmtId="0" fontId="33" fillId="0" borderId="32"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33" xfId="0" applyFont="1" applyBorder="1" applyAlignment="1">
      <alignment horizontal="center" vertical="center" wrapText="1"/>
    </xf>
    <xf numFmtId="0" fontId="124" fillId="0" borderId="0" xfId="0" applyFont="1" applyAlignment="1">
      <alignment horizontal="left" vertical="top"/>
    </xf>
    <xf numFmtId="0" fontId="34" fillId="0" borderId="40" xfId="0" applyFont="1" applyBorder="1" applyAlignment="1">
      <alignment horizontal="center" vertical="center"/>
    </xf>
    <xf numFmtId="0" fontId="34" fillId="0" borderId="43" xfId="0" applyFont="1" applyBorder="1" applyAlignment="1">
      <alignment horizontal="center" vertical="center"/>
    </xf>
    <xf numFmtId="0" fontId="35" fillId="0" borderId="41" xfId="0" applyFont="1" applyBorder="1" applyAlignment="1">
      <alignment horizontal="center" vertical="center"/>
    </xf>
    <xf numFmtId="0" fontId="35" fillId="0" borderId="18" xfId="0" applyFont="1" applyBorder="1" applyAlignment="1">
      <alignment horizontal="center" vertical="center"/>
    </xf>
    <xf numFmtId="0" fontId="122" fillId="0" borderId="0" xfId="0" applyFont="1" applyAlignment="1">
      <alignment vertical="top"/>
    </xf>
    <xf numFmtId="0" fontId="33" fillId="0" borderId="41" xfId="0" applyFont="1" applyBorder="1" applyAlignment="1">
      <alignment horizontal="center" vertical="center" wrapText="1"/>
    </xf>
    <xf numFmtId="0" fontId="33" fillId="0" borderId="18" xfId="0" applyFont="1" applyBorder="1" applyAlignment="1">
      <alignment horizontal="center" vertical="center" wrapText="1"/>
    </xf>
    <xf numFmtId="0" fontId="34" fillId="0" borderId="42" xfId="0" applyFont="1" applyBorder="1" applyAlignment="1">
      <alignment horizontal="center" vertical="center"/>
    </xf>
    <xf numFmtId="0" fontId="34" fillId="0" borderId="27" xfId="0" applyFont="1" applyBorder="1" applyAlignment="1">
      <alignment horizontal="center" vertical="center"/>
    </xf>
    <xf numFmtId="0" fontId="35" fillId="0" borderId="14" xfId="0" applyFont="1" applyBorder="1" applyAlignment="1">
      <alignment horizontal="center" vertical="center"/>
    </xf>
    <xf numFmtId="0" fontId="35" fillId="0" borderId="44" xfId="0" applyFont="1" applyBorder="1" applyAlignment="1">
      <alignment horizontal="center" vertical="center"/>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3" fillId="0" borderId="0" xfId="0" applyFont="1" applyBorder="1"/>
    <xf numFmtId="0" fontId="17" fillId="0" borderId="51" xfId="0" applyFont="1" applyBorder="1" applyAlignment="1">
      <alignment horizontal="center" vertical="center"/>
    </xf>
    <xf numFmtId="0" fontId="17" fillId="0" borderId="52" xfId="0" applyFont="1" applyBorder="1" applyAlignment="1">
      <alignment horizontal="center" vertical="center"/>
    </xf>
    <xf numFmtId="0" fontId="19" fillId="0" borderId="0" xfId="0" applyFont="1" applyAlignment="1">
      <alignment horizontal="left" vertical="center" wrapText="1"/>
    </xf>
    <xf numFmtId="0" fontId="17" fillId="0" borderId="0" xfId="0" applyFont="1" applyAlignment="1">
      <alignment horizontal="left" vertical="center" wrapText="1"/>
    </xf>
    <xf numFmtId="0" fontId="122" fillId="0" borderId="0" xfId="0" applyFont="1" applyAlignment="1">
      <alignment horizontal="left" vertical="top"/>
    </xf>
    <xf numFmtId="0" fontId="17" fillId="0" borderId="13"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0" xfId="0" applyFont="1" applyBorder="1" applyAlignment="1">
      <alignment horizontal="center" vertical="center" wrapText="1"/>
    </xf>
    <xf numFmtId="0" fontId="124" fillId="0" borderId="0" xfId="0" applyFont="1" applyAlignment="1">
      <alignment horizontal="left"/>
    </xf>
    <xf numFmtId="0" fontId="17" fillId="0" borderId="32"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45" xfId="0" applyFont="1" applyBorder="1" applyAlignment="1">
      <alignment horizontal="center" vertical="center" wrapText="1"/>
    </xf>
    <xf numFmtId="0" fontId="0" fillId="0" borderId="47"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48" xfId="0" applyFont="1" applyBorder="1" applyAlignment="1">
      <alignment horizontal="center" vertical="center"/>
    </xf>
    <xf numFmtId="0" fontId="17" fillId="0" borderId="49" xfId="0" applyFont="1" applyBorder="1" applyAlignment="1">
      <alignment horizontal="center" vertical="center"/>
    </xf>
    <xf numFmtId="0" fontId="17" fillId="0" borderId="50" xfId="0" applyFont="1" applyBorder="1" applyAlignment="1">
      <alignment horizontal="center" vertical="center"/>
    </xf>
    <xf numFmtId="0" fontId="10" fillId="0" borderId="0" xfId="1" applyFont="1" applyAlignment="1" applyProtection="1">
      <alignment horizontal="right" vertical="center"/>
    </xf>
    <xf numFmtId="0" fontId="15" fillId="0" borderId="0" xfId="0" applyFont="1" applyAlignment="1">
      <alignment horizontal="left" vertical="center"/>
    </xf>
    <xf numFmtId="0" fontId="12" fillId="0" borderId="0" xfId="1" applyFont="1" applyBorder="1" applyAlignment="1" applyProtection="1">
      <alignment horizontal="right" vertical="center"/>
    </xf>
    <xf numFmtId="0" fontId="124" fillId="0" borderId="0" xfId="2" applyFont="1" applyAlignment="1"/>
    <xf numFmtId="0" fontId="33" fillId="0" borderId="0" xfId="2" applyFont="1" applyBorder="1" applyAlignment="1">
      <alignment horizontal="left"/>
    </xf>
    <xf numFmtId="0" fontId="122" fillId="0" borderId="0" xfId="2" applyFont="1" applyBorder="1" applyAlignment="1">
      <alignment horizontal="left" vertical="center" wrapText="1"/>
    </xf>
    <xf numFmtId="0" fontId="124" fillId="0" borderId="0" xfId="2" applyFont="1" applyBorder="1" applyAlignment="1">
      <alignment vertical="top"/>
    </xf>
    <xf numFmtId="0" fontId="33" fillId="0" borderId="4" xfId="2" applyFont="1" applyFill="1" applyBorder="1" applyAlignment="1">
      <alignment horizontal="center" vertical="center" wrapText="1"/>
    </xf>
    <xf numFmtId="0" fontId="33" fillId="0" borderId="5" xfId="2" applyFont="1" applyFill="1" applyBorder="1" applyAlignment="1">
      <alignment horizontal="center" vertical="center" wrapText="1"/>
    </xf>
    <xf numFmtId="0" fontId="33" fillId="0" borderId="0" xfId="2" applyFont="1" applyFill="1" applyBorder="1" applyAlignment="1">
      <alignment horizontal="center" vertical="center" wrapText="1"/>
    </xf>
    <xf numFmtId="0" fontId="33" fillId="0" borderId="8" xfId="2" applyFont="1" applyFill="1" applyBorder="1" applyAlignment="1">
      <alignment horizontal="center" vertical="center" wrapText="1"/>
    </xf>
    <xf numFmtId="0" fontId="33" fillId="0" borderId="28" xfId="2" applyFont="1" applyFill="1" applyBorder="1" applyAlignment="1">
      <alignment horizontal="center" vertical="center" wrapText="1"/>
    </xf>
    <xf numFmtId="0" fontId="33" fillId="0" borderId="29" xfId="2" applyFont="1" applyFill="1" applyBorder="1" applyAlignment="1">
      <alignment horizontal="center" vertical="center" wrapText="1"/>
    </xf>
    <xf numFmtId="0" fontId="33" fillId="0" borderId="3" xfId="2" applyFont="1" applyFill="1" applyBorder="1" applyAlignment="1">
      <alignment horizontal="center" vertical="center" wrapText="1"/>
    </xf>
    <xf numFmtId="0" fontId="33" fillId="0" borderId="6" xfId="2" applyFont="1" applyFill="1" applyBorder="1" applyAlignment="1">
      <alignment horizontal="center" vertical="center" wrapText="1"/>
    </xf>
    <xf numFmtId="0" fontId="33" fillId="0" borderId="18" xfId="2" applyFont="1" applyFill="1" applyBorder="1" applyAlignment="1">
      <alignment horizontal="center" vertical="center" wrapText="1"/>
    </xf>
    <xf numFmtId="0" fontId="33" fillId="0" borderId="53" xfId="2" applyFont="1" applyFill="1" applyBorder="1" applyAlignment="1">
      <alignment horizontal="center" vertical="center"/>
    </xf>
    <xf numFmtId="0" fontId="33" fillId="0" borderId="54" xfId="2" applyFont="1" applyFill="1" applyBorder="1" applyAlignment="1">
      <alignment horizontal="center" vertical="center"/>
    </xf>
    <xf numFmtId="0" fontId="33" fillId="0" borderId="27" xfId="2" applyFont="1" applyFill="1" applyBorder="1" applyAlignment="1">
      <alignment horizontal="center" vertical="center" wrapText="1"/>
    </xf>
    <xf numFmtId="0" fontId="33" fillId="0" borderId="2" xfId="2" applyFont="1" applyFill="1" applyBorder="1" applyAlignment="1">
      <alignment horizontal="center" vertical="center" wrapText="1"/>
    </xf>
    <xf numFmtId="0" fontId="33" fillId="0" borderId="53" xfId="2" applyFont="1" applyFill="1" applyBorder="1" applyAlignment="1">
      <alignment horizontal="center" vertical="center" wrapText="1"/>
    </xf>
    <xf numFmtId="0" fontId="33" fillId="0" borderId="54" xfId="2" applyFont="1" applyFill="1" applyBorder="1" applyAlignment="1">
      <alignment horizontal="center" vertical="center" wrapText="1"/>
    </xf>
    <xf numFmtId="0" fontId="49" fillId="0" borderId="0" xfId="0" applyFont="1" applyAlignment="1">
      <alignment horizontal="left" vertical="center"/>
    </xf>
    <xf numFmtId="0" fontId="129" fillId="0" borderId="0" xfId="0" applyFont="1" applyAlignment="1">
      <alignment horizontal="left" vertical="center"/>
    </xf>
    <xf numFmtId="0" fontId="30" fillId="0" borderId="0" xfId="2" applyFont="1"/>
    <xf numFmtId="0" fontId="30" fillId="0" borderId="0" xfId="2" applyFont="1" applyAlignment="1">
      <alignment vertical="top"/>
    </xf>
    <xf numFmtId="0" fontId="33" fillId="0" borderId="0" xfId="2" applyFont="1" applyBorder="1" applyAlignment="1">
      <alignment horizontal="left" vertical="center" wrapText="1"/>
    </xf>
    <xf numFmtId="0" fontId="33" fillId="0" borderId="3" xfId="2" applyFont="1" applyBorder="1" applyAlignment="1">
      <alignment horizontal="center" vertical="center" wrapText="1"/>
    </xf>
    <xf numFmtId="0" fontId="33" fillId="0" borderId="27" xfId="2" applyFont="1" applyBorder="1" applyAlignment="1">
      <alignment horizontal="center" vertical="center" wrapText="1"/>
    </xf>
    <xf numFmtId="0" fontId="33" fillId="0" borderId="2" xfId="2" applyFont="1" applyBorder="1" applyAlignment="1">
      <alignment horizontal="center" vertical="center" wrapText="1"/>
    </xf>
    <xf numFmtId="0" fontId="33" fillId="0" borderId="18" xfId="2" applyFont="1" applyBorder="1" applyAlignment="1">
      <alignment horizontal="center" vertical="center" wrapText="1"/>
    </xf>
    <xf numFmtId="0" fontId="33" fillId="0" borderId="55" xfId="2" applyFont="1" applyFill="1" applyBorder="1" applyAlignment="1">
      <alignment horizontal="center" vertical="center"/>
    </xf>
    <xf numFmtId="0" fontId="33" fillId="0" borderId="53" xfId="2" applyFont="1" applyBorder="1" applyAlignment="1">
      <alignment horizontal="center" vertical="center" wrapText="1"/>
    </xf>
    <xf numFmtId="0" fontId="33" fillId="0" borderId="54" xfId="2" applyFont="1" applyBorder="1" applyAlignment="1">
      <alignment horizontal="center" vertical="center" wrapText="1"/>
    </xf>
    <xf numFmtId="0" fontId="33" fillId="0" borderId="55" xfId="2" applyFont="1" applyFill="1" applyBorder="1" applyAlignment="1">
      <alignment horizontal="center" vertical="center" wrapText="1"/>
    </xf>
    <xf numFmtId="0" fontId="124" fillId="0" borderId="28" xfId="2" applyFont="1" applyBorder="1" applyAlignment="1">
      <alignment vertical="top"/>
    </xf>
    <xf numFmtId="0" fontId="33" fillId="0" borderId="55" xfId="2" applyFont="1" applyBorder="1" applyAlignment="1">
      <alignment horizontal="center" vertical="center" wrapText="1"/>
    </xf>
    <xf numFmtId="0" fontId="33" fillId="0" borderId="7" xfId="2" applyFont="1" applyBorder="1" applyAlignment="1">
      <alignment horizontal="center" vertical="center"/>
    </xf>
    <xf numFmtId="0" fontId="33" fillId="0" borderId="27" xfId="2" applyFont="1" applyBorder="1" applyAlignment="1">
      <alignment horizontal="center" vertical="center"/>
    </xf>
    <xf numFmtId="0" fontId="29" fillId="0" borderId="0" xfId="2" applyFont="1" applyAlignment="1">
      <alignment horizontal="left" vertical="center"/>
    </xf>
    <xf numFmtId="0" fontId="12" fillId="0" borderId="0" xfId="1" applyFont="1" applyAlignment="1" applyProtection="1">
      <alignment horizontal="right"/>
    </xf>
    <xf numFmtId="0" fontId="124" fillId="0" borderId="0" xfId="0" applyFont="1" applyBorder="1" applyAlignment="1">
      <alignment horizontal="left" vertical="center"/>
    </xf>
    <xf numFmtId="0" fontId="124" fillId="0" borderId="28" xfId="0" applyFont="1" applyBorder="1" applyAlignment="1">
      <alignment horizontal="left" vertical="top"/>
    </xf>
    <xf numFmtId="0" fontId="29" fillId="2" borderId="0" xfId="5" applyFont="1" applyFill="1" applyAlignment="1"/>
    <xf numFmtId="0" fontId="33" fillId="2" borderId="4" xfId="5" applyFont="1" applyFill="1" applyBorder="1" applyAlignment="1">
      <alignment horizontal="center" vertical="center" wrapText="1"/>
    </xf>
    <xf numFmtId="0" fontId="33" fillId="2" borderId="5" xfId="5" applyFont="1" applyFill="1" applyBorder="1" applyAlignment="1">
      <alignment horizontal="center" vertical="center"/>
    </xf>
    <xf numFmtId="0" fontId="33" fillId="2" borderId="0" xfId="5" applyFont="1" applyFill="1" applyBorder="1" applyAlignment="1">
      <alignment horizontal="center" vertical="center"/>
    </xf>
    <xf numFmtId="0" fontId="33" fillId="2" borderId="8" xfId="5" applyFont="1" applyFill="1" applyBorder="1" applyAlignment="1">
      <alignment horizontal="center" vertical="center"/>
    </xf>
    <xf numFmtId="0" fontId="33" fillId="2" borderId="28" xfId="5" applyFont="1" applyFill="1" applyBorder="1" applyAlignment="1">
      <alignment horizontal="center" vertical="center"/>
    </xf>
    <xf numFmtId="0" fontId="33" fillId="2" borderId="29" xfId="5" applyFont="1" applyFill="1" applyBorder="1" applyAlignment="1">
      <alignment horizontal="center" vertical="center"/>
    </xf>
    <xf numFmtId="0" fontId="33" fillId="2" borderId="53" xfId="5" applyFont="1" applyFill="1" applyBorder="1" applyAlignment="1">
      <alignment horizontal="center" vertical="center"/>
    </xf>
    <xf numFmtId="0" fontId="33" fillId="2" borderId="54" xfId="5" applyFont="1" applyFill="1" applyBorder="1" applyAlignment="1">
      <alignment horizontal="center" vertical="center"/>
    </xf>
    <xf numFmtId="0" fontId="33" fillId="2" borderId="2" xfId="5" applyFont="1" applyFill="1" applyBorder="1" applyAlignment="1">
      <alignment horizontal="center" vertical="center" wrapText="1"/>
    </xf>
    <xf numFmtId="0" fontId="33" fillId="2" borderId="6" xfId="5" applyFont="1" applyFill="1" applyBorder="1" applyAlignment="1">
      <alignment horizontal="center" vertical="center" wrapText="1"/>
    </xf>
    <xf numFmtId="0" fontId="33" fillId="2" borderId="18" xfId="5" applyFont="1" applyFill="1" applyBorder="1" applyAlignment="1">
      <alignment horizontal="center" vertical="center" wrapText="1"/>
    </xf>
    <xf numFmtId="0" fontId="33" fillId="2" borderId="3" xfId="5" applyFont="1" applyFill="1" applyBorder="1" applyAlignment="1">
      <alignment horizontal="center" vertical="center" wrapText="1"/>
    </xf>
    <xf numFmtId="0" fontId="33" fillId="2" borderId="7" xfId="5" applyFont="1" applyFill="1" applyBorder="1" applyAlignment="1">
      <alignment horizontal="center" vertical="center" wrapText="1"/>
    </xf>
    <xf numFmtId="0" fontId="33" fillId="2" borderId="27" xfId="5" applyFont="1" applyFill="1" applyBorder="1" applyAlignment="1">
      <alignment horizontal="center" vertical="center" wrapText="1"/>
    </xf>
    <xf numFmtId="0" fontId="12" fillId="0" borderId="28" xfId="1" applyFont="1" applyBorder="1" applyAlignment="1" applyProtection="1">
      <alignment horizontal="right"/>
    </xf>
    <xf numFmtId="0" fontId="122" fillId="2" borderId="0" xfId="5" applyFont="1" applyFill="1" applyAlignment="1">
      <alignment horizontal="justify" vertical="center"/>
    </xf>
    <xf numFmtId="0" fontId="33" fillId="0" borderId="2" xfId="5" applyFont="1" applyBorder="1" applyAlignment="1">
      <alignment horizontal="center" vertical="center" wrapText="1"/>
    </xf>
    <xf numFmtId="0" fontId="33" fillId="0" borderId="6" xfId="5" applyFont="1" applyBorder="1" applyAlignment="1">
      <alignment horizontal="center" vertical="center" wrapText="1"/>
    </xf>
    <xf numFmtId="0" fontId="33" fillId="0" borderId="18" xfId="5" applyFont="1" applyBorder="1" applyAlignment="1">
      <alignment horizontal="center" vertical="center" wrapText="1"/>
    </xf>
    <xf numFmtId="0" fontId="33" fillId="2" borderId="0" xfId="5" applyFont="1" applyFill="1" applyAlignment="1">
      <alignment horizontal="justify" vertical="center"/>
    </xf>
    <xf numFmtId="0" fontId="124" fillId="2" borderId="0" xfId="5" applyFont="1" applyFill="1" applyBorder="1" applyAlignment="1">
      <alignment vertical="top"/>
    </xf>
    <xf numFmtId="0" fontId="33" fillId="2" borderId="0" xfId="5" applyFont="1" applyFill="1" applyBorder="1" applyAlignment="1">
      <alignment horizontal="center" vertical="center" wrapText="1"/>
    </xf>
    <xf numFmtId="0" fontId="33" fillId="2" borderId="28" xfId="5" applyFont="1" applyFill="1" applyBorder="1" applyAlignment="1">
      <alignment horizontal="center" vertical="center" wrapText="1"/>
    </xf>
    <xf numFmtId="0" fontId="30" fillId="0" borderId="0" xfId="0" applyFont="1" applyAlignment="1">
      <alignment horizontal="left" vertical="center"/>
    </xf>
    <xf numFmtId="0" fontId="33" fillId="0" borderId="56"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5" xfId="0" applyFont="1" applyBorder="1" applyAlignment="1">
      <alignment horizontal="center" vertical="center"/>
    </xf>
    <xf numFmtId="0" fontId="33" fillId="0" borderId="27" xfId="0" applyFont="1" applyBorder="1" applyAlignment="1">
      <alignment horizontal="center" vertical="center"/>
    </xf>
    <xf numFmtId="0" fontId="33" fillId="0" borderId="28" xfId="0" applyFont="1" applyBorder="1" applyAlignment="1">
      <alignment horizontal="center" vertical="center"/>
    </xf>
    <xf numFmtId="0" fontId="33" fillId="0" borderId="29" xfId="0" applyFont="1" applyBorder="1" applyAlignment="1">
      <alignment horizontal="center" vertical="center"/>
    </xf>
    <xf numFmtId="0" fontId="33" fillId="0" borderId="2"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60" xfId="0" applyFont="1" applyBorder="1" applyAlignment="1">
      <alignment horizontal="center" vertical="center" wrapText="1"/>
    </xf>
    <xf numFmtId="0" fontId="33" fillId="0" borderId="65" xfId="0" applyFont="1" applyBorder="1" applyAlignment="1">
      <alignment horizontal="center" vertical="center" wrapText="1"/>
    </xf>
    <xf numFmtId="0" fontId="33" fillId="0" borderId="58"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0" xfId="0" applyFont="1" applyBorder="1" applyAlignment="1">
      <alignment horizontal="left" wrapText="1"/>
    </xf>
    <xf numFmtId="0" fontId="122" fillId="0" borderId="0" xfId="0" applyFont="1" applyBorder="1" applyAlignment="1">
      <alignment horizontal="left" wrapText="1"/>
    </xf>
    <xf numFmtId="0" fontId="33" fillId="0" borderId="69" xfId="0" applyFont="1" applyBorder="1" applyAlignment="1">
      <alignment horizontal="center" vertical="center" wrapText="1"/>
    </xf>
    <xf numFmtId="0" fontId="33" fillId="0" borderId="61"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67" xfId="0" applyFont="1" applyBorder="1" applyAlignment="1">
      <alignment horizontal="center" vertical="center" wrapText="1"/>
    </xf>
    <xf numFmtId="0" fontId="33" fillId="0" borderId="62" xfId="0" applyFont="1" applyBorder="1" applyAlignment="1">
      <alignment horizontal="center" vertical="center" wrapText="1"/>
    </xf>
    <xf numFmtId="0" fontId="33" fillId="0" borderId="64" xfId="0" applyFont="1" applyBorder="1" applyAlignment="1">
      <alignment horizontal="center" vertical="center" wrapText="1"/>
    </xf>
    <xf numFmtId="0" fontId="33" fillId="0" borderId="68"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66" xfId="0" applyFont="1" applyBorder="1" applyAlignment="1">
      <alignment horizontal="center" vertical="center" wrapText="1"/>
    </xf>
    <xf numFmtId="0" fontId="10" fillId="0" borderId="0" xfId="1" applyFont="1" applyAlignment="1" applyProtection="1">
      <alignment vertical="center"/>
    </xf>
    <xf numFmtId="0" fontId="29" fillId="0" borderId="0" xfId="0" applyFont="1" applyAlignment="1">
      <alignment horizontal="left" vertical="top"/>
    </xf>
    <xf numFmtId="0" fontId="33" fillId="0" borderId="0" xfId="0" applyFont="1" applyBorder="1" applyAlignment="1">
      <alignment horizontal="left"/>
    </xf>
    <xf numFmtId="0" fontId="122" fillId="0" borderId="0" xfId="0" applyFont="1" applyBorder="1" applyAlignment="1">
      <alignment horizontal="left"/>
    </xf>
    <xf numFmtId="0" fontId="33" fillId="0" borderId="13" xfId="0" applyFont="1" applyBorder="1" applyAlignment="1">
      <alignment horizontal="center" vertical="center"/>
    </xf>
    <xf numFmtId="0" fontId="33" fillId="0" borderId="16" xfId="0" applyFont="1" applyBorder="1" applyAlignment="1">
      <alignment horizontal="center" vertical="center"/>
    </xf>
    <xf numFmtId="0" fontId="33" fillId="0" borderId="20" xfId="0" applyFont="1" applyBorder="1" applyAlignment="1">
      <alignment horizontal="center" vertical="center"/>
    </xf>
    <xf numFmtId="0" fontId="33" fillId="0" borderId="21"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9" xfId="0" applyFont="1" applyBorder="1" applyAlignment="1">
      <alignment horizontal="center" vertical="center" wrapText="1"/>
    </xf>
    <xf numFmtId="0" fontId="4" fillId="0" borderId="0" xfId="1" applyFont="1" applyAlignment="1" applyProtection="1">
      <alignment horizontal="right" vertical="center"/>
    </xf>
    <xf numFmtId="0" fontId="29" fillId="0" borderId="0" xfId="0" applyFont="1" applyAlignment="1">
      <alignment vertical="center"/>
    </xf>
    <xf numFmtId="0" fontId="124" fillId="0" borderId="0" xfId="0" applyFont="1" applyAlignment="1">
      <alignment horizontal="left" vertical="center"/>
    </xf>
    <xf numFmtId="0" fontId="124" fillId="0" borderId="0" xfId="0" applyFont="1" applyAlignment="1">
      <alignment vertical="center"/>
    </xf>
    <xf numFmtId="0" fontId="33" fillId="0" borderId="2" xfId="0" applyFont="1" applyBorder="1" applyAlignment="1">
      <alignment horizontal="center" vertical="center"/>
    </xf>
    <xf numFmtId="0" fontId="33" fillId="0" borderId="6" xfId="0" applyFont="1" applyBorder="1" applyAlignment="1">
      <alignment horizontal="center" vertical="center"/>
    </xf>
    <xf numFmtId="0" fontId="33" fillId="0" borderId="21" xfId="0" applyFont="1" applyBorder="1" applyAlignment="1">
      <alignment horizontal="center" vertical="center"/>
    </xf>
    <xf numFmtId="0" fontId="122" fillId="0" borderId="0" xfId="0" applyFont="1" applyBorder="1" applyAlignment="1">
      <alignment horizontal="left" vertical="center"/>
    </xf>
    <xf numFmtId="0" fontId="33" fillId="0" borderId="7" xfId="0" applyFont="1" applyBorder="1" applyAlignment="1">
      <alignment horizontal="center" vertical="center"/>
    </xf>
    <xf numFmtId="0" fontId="33" fillId="0" borderId="9" xfId="0" applyFont="1" applyBorder="1" applyAlignment="1">
      <alignment horizontal="center" vertical="center"/>
    </xf>
    <xf numFmtId="0" fontId="20" fillId="0" borderId="0" xfId="0" applyFont="1" applyBorder="1" applyAlignment="1">
      <alignment horizontal="justify" wrapText="1"/>
    </xf>
    <xf numFmtId="0" fontId="17" fillId="0" borderId="0" xfId="0" applyFont="1" applyBorder="1" applyAlignment="1">
      <alignment horizontal="justify" wrapText="1"/>
    </xf>
    <xf numFmtId="0" fontId="122" fillId="0" borderId="0" xfId="0" applyFont="1" applyBorder="1" applyAlignment="1">
      <alignment horizontal="justify" vertical="top" wrapText="1"/>
    </xf>
    <xf numFmtId="0" fontId="12" fillId="0" borderId="0" xfId="1" applyFont="1" applyAlignment="1" applyProtection="1">
      <alignment horizontal="right" vertical="top"/>
    </xf>
    <xf numFmtId="0" fontId="17" fillId="0" borderId="54" xfId="0" applyFont="1" applyBorder="1" applyAlignment="1">
      <alignment horizontal="center" vertical="center" wrapText="1"/>
    </xf>
    <xf numFmtId="0" fontId="33" fillId="0" borderId="3" xfId="0" applyFont="1" applyBorder="1" applyAlignment="1">
      <alignment horizontal="center"/>
    </xf>
    <xf numFmtId="0" fontId="33" fillId="0" borderId="4" xfId="0" applyFont="1" applyBorder="1" applyAlignment="1">
      <alignment horizontal="center"/>
    </xf>
    <xf numFmtId="0" fontId="33" fillId="0" borderId="5" xfId="0" applyFont="1" applyBorder="1" applyAlignment="1">
      <alignment horizontal="center"/>
    </xf>
    <xf numFmtId="0" fontId="122" fillId="0" borderId="7" xfId="0" applyFont="1" applyBorder="1" applyAlignment="1">
      <alignment horizontal="center"/>
    </xf>
    <xf numFmtId="0" fontId="122" fillId="0" borderId="0" xfId="0" applyFont="1" applyBorder="1" applyAlignment="1">
      <alignment horizontal="center"/>
    </xf>
    <xf numFmtId="0" fontId="122" fillId="0" borderId="8" xfId="0" applyFont="1" applyBorder="1" applyAlignment="1">
      <alignment horizontal="center"/>
    </xf>
    <xf numFmtId="0" fontId="122" fillId="0" borderId="27" xfId="0" applyFont="1" applyBorder="1" applyAlignment="1">
      <alignment horizontal="center" vertical="center"/>
    </xf>
    <xf numFmtId="0" fontId="122" fillId="0" borderId="28" xfId="0" applyFont="1" applyBorder="1" applyAlignment="1">
      <alignment horizontal="center" vertical="center"/>
    </xf>
    <xf numFmtId="0" fontId="33" fillId="0" borderId="71" xfId="0" applyFont="1" applyBorder="1" applyAlignment="1">
      <alignment horizontal="center" vertical="center"/>
    </xf>
    <xf numFmtId="0" fontId="33" fillId="0" borderId="72" xfId="0" applyFont="1" applyBorder="1" applyAlignment="1">
      <alignment horizontal="center" vertical="center"/>
    </xf>
    <xf numFmtId="0" fontId="33" fillId="0" borderId="73" xfId="0" applyFont="1" applyBorder="1" applyAlignment="1">
      <alignment horizontal="center" vertical="center"/>
    </xf>
    <xf numFmtId="0" fontId="33" fillId="0" borderId="70" xfId="0" applyFont="1" applyBorder="1" applyAlignment="1">
      <alignment horizontal="center" vertical="center" wrapText="1"/>
    </xf>
    <xf numFmtId="0" fontId="33" fillId="0" borderId="74" xfId="0" applyFont="1" applyBorder="1" applyAlignment="1">
      <alignment horizontal="center" vertical="center"/>
    </xf>
    <xf numFmtId="0" fontId="33" fillId="0" borderId="54" xfId="0" applyFont="1" applyBorder="1" applyAlignment="1">
      <alignment horizontal="center" vertical="center"/>
    </xf>
    <xf numFmtId="0" fontId="33" fillId="0" borderId="75" xfId="0" applyFont="1" applyBorder="1" applyAlignment="1">
      <alignment horizontal="center" vertical="center" wrapText="1"/>
    </xf>
    <xf numFmtId="0" fontId="33" fillId="0" borderId="76" xfId="0" applyFont="1" applyBorder="1" applyAlignment="1">
      <alignment horizontal="center" vertical="center" wrapText="1"/>
    </xf>
    <xf numFmtId="0" fontId="133" fillId="0" borderId="0" xfId="0" applyFont="1" applyBorder="1" applyAlignment="1">
      <alignment horizontal="left" vertical="top" wrapText="1"/>
    </xf>
    <xf numFmtId="0" fontId="33" fillId="0" borderId="77" xfId="0" applyFont="1" applyBorder="1" applyAlignment="1">
      <alignment horizontal="center" vertical="center" wrapText="1"/>
    </xf>
    <xf numFmtId="0" fontId="33" fillId="0" borderId="78" xfId="0" applyFont="1" applyBorder="1" applyAlignment="1">
      <alignment horizontal="center" vertical="center" wrapText="1"/>
    </xf>
    <xf numFmtId="0" fontId="33" fillId="0" borderId="79" xfId="0" applyFont="1" applyBorder="1" applyAlignment="1">
      <alignment horizontal="center" vertical="center" wrapText="1"/>
    </xf>
    <xf numFmtId="0" fontId="33" fillId="0" borderId="80" xfId="0" applyFont="1" applyBorder="1" applyAlignment="1">
      <alignment horizontal="center" vertical="center" wrapText="1"/>
    </xf>
    <xf numFmtId="0" fontId="33" fillId="0" borderId="81" xfId="0" applyFont="1" applyBorder="1" applyAlignment="1">
      <alignment horizontal="center" vertical="center" wrapText="1"/>
    </xf>
    <xf numFmtId="0" fontId="20" fillId="0" borderId="0" xfId="0" applyFont="1" applyBorder="1" applyAlignment="1">
      <alignment horizontal="left" wrapText="1"/>
    </xf>
    <xf numFmtId="0" fontId="49" fillId="2" borderId="0" xfId="6" applyFont="1" applyFill="1" applyBorder="1" applyAlignment="1">
      <alignment horizontal="left" vertical="top" wrapText="1"/>
    </xf>
    <xf numFmtId="0" fontId="129" fillId="2" borderId="0" xfId="6" applyFont="1" applyFill="1" applyAlignment="1">
      <alignment horizontal="left" vertical="center" wrapText="1"/>
    </xf>
    <xf numFmtId="0" fontId="30" fillId="0" borderId="0" xfId="2" applyFont="1" applyAlignment="1"/>
    <xf numFmtId="0" fontId="62" fillId="0" borderId="0" xfId="2" applyFont="1" applyAlignment="1"/>
    <xf numFmtId="0" fontId="122" fillId="0" borderId="0" xfId="2" applyFont="1" applyAlignment="1">
      <alignment vertical="center" wrapText="1"/>
    </xf>
    <xf numFmtId="0" fontId="33" fillId="0" borderId="0" xfId="2" applyFont="1" applyAlignment="1">
      <alignment vertical="center" wrapText="1"/>
    </xf>
    <xf numFmtId="0" fontId="17" fillId="0" borderId="4" xfId="2"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0" borderId="28" xfId="2" applyFont="1" applyFill="1" applyBorder="1" applyAlignment="1">
      <alignment horizontal="center" vertical="center" wrapText="1"/>
    </xf>
    <xf numFmtId="0" fontId="17" fillId="0" borderId="53" xfId="2" applyFont="1" applyFill="1" applyBorder="1" applyAlignment="1">
      <alignment horizontal="center" vertical="center" wrapText="1"/>
    </xf>
    <xf numFmtId="0" fontId="17" fillId="0" borderId="54" xfId="2" applyFont="1" applyFill="1" applyBorder="1" applyAlignment="1">
      <alignment horizontal="center" vertical="center" wrapText="1"/>
    </xf>
    <xf numFmtId="0" fontId="28" fillId="0" borderId="0" xfId="0" applyFont="1" applyAlignment="1">
      <alignment horizontal="left" vertical="center"/>
    </xf>
    <xf numFmtId="0" fontId="17" fillId="0" borderId="42"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82"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83" xfId="0" applyFont="1" applyBorder="1" applyAlignment="1">
      <alignment horizontal="center" vertical="center"/>
    </xf>
    <xf numFmtId="0" fontId="19" fillId="0" borderId="0" xfId="0" applyFont="1" applyAlignment="1">
      <alignment horizontal="left"/>
    </xf>
    <xf numFmtId="0" fontId="17" fillId="0" borderId="0" xfId="0" applyFont="1" applyAlignment="1">
      <alignment horizontal="left"/>
    </xf>
    <xf numFmtId="0" fontId="122" fillId="0" borderId="0" xfId="0" applyFont="1" applyAlignment="1">
      <alignment horizontal="left" vertical="top" wrapText="1"/>
    </xf>
    <xf numFmtId="0" fontId="33" fillId="0" borderId="84" xfId="0" applyFont="1" applyBorder="1" applyAlignment="1">
      <alignment horizontal="center" vertical="center" wrapText="1"/>
    </xf>
    <xf numFmtId="0" fontId="33" fillId="0" borderId="48" xfId="0" applyFont="1" applyBorder="1" applyAlignment="1">
      <alignment horizontal="center" vertical="center"/>
    </xf>
    <xf numFmtId="0" fontId="33" fillId="0" borderId="49" xfId="0" applyFont="1" applyBorder="1" applyAlignment="1">
      <alignment horizontal="center" vertical="center"/>
    </xf>
    <xf numFmtId="0" fontId="127" fillId="0" borderId="0" xfId="0" applyFont="1" applyAlignment="1">
      <alignment horizontal="left" vertical="top"/>
    </xf>
    <xf numFmtId="0" fontId="33" fillId="0" borderId="42" xfId="0" applyFont="1" applyBorder="1" applyAlignment="1">
      <alignment horizontal="center" vertical="center" wrapText="1"/>
    </xf>
    <xf numFmtId="0" fontId="33" fillId="0" borderId="0" xfId="0" applyFont="1" applyAlignment="1">
      <alignment horizontal="left" vertical="center"/>
    </xf>
    <xf numFmtId="0" fontId="29" fillId="0" borderId="0" xfId="2" applyFont="1"/>
    <xf numFmtId="0" fontId="124" fillId="0" borderId="0" xfId="2" applyFont="1"/>
    <xf numFmtId="0" fontId="127" fillId="0" borderId="0" xfId="2" applyFont="1" applyAlignment="1">
      <alignment vertical="center"/>
    </xf>
    <xf numFmtId="0" fontId="33" fillId="0" borderId="7" xfId="2" applyFont="1" applyFill="1" applyBorder="1" applyAlignment="1">
      <alignment horizontal="center" vertical="center" wrapText="1"/>
    </xf>
    <xf numFmtId="165" fontId="132" fillId="0" borderId="0" xfId="2" applyNumberFormat="1" applyFont="1" applyFill="1" applyBorder="1" applyAlignment="1">
      <alignment horizontal="center" vertical="top"/>
    </xf>
    <xf numFmtId="0" fontId="33" fillId="0" borderId="0" xfId="2" applyFont="1" applyBorder="1" applyAlignment="1">
      <alignment vertical="center" wrapText="1"/>
    </xf>
    <xf numFmtId="0" fontId="33" fillId="0" borderId="0" xfId="2" applyFont="1" applyBorder="1" applyAlignment="1">
      <alignment vertical="center"/>
    </xf>
    <xf numFmtId="0" fontId="7" fillId="0" borderId="4" xfId="2" applyFont="1" applyFill="1" applyBorder="1" applyAlignment="1">
      <alignment horizontal="center"/>
    </xf>
    <xf numFmtId="0" fontId="132" fillId="0" borderId="0" xfId="2" applyFont="1" applyFill="1" applyBorder="1" applyAlignment="1">
      <alignment horizontal="center" vertical="top"/>
    </xf>
    <xf numFmtId="165" fontId="4" fillId="0" borderId="0" xfId="2" applyNumberFormat="1" applyFont="1" applyFill="1" applyBorder="1" applyAlignment="1">
      <alignment horizontal="center"/>
    </xf>
    <xf numFmtId="0" fontId="127" fillId="0" borderId="0" xfId="2" applyFont="1"/>
    <xf numFmtId="0" fontId="33" fillId="0" borderId="0" xfId="2" applyFont="1" applyAlignment="1">
      <alignment wrapText="1"/>
    </xf>
    <xf numFmtId="0" fontId="33" fillId="0" borderId="0" xfId="2" applyFont="1" applyAlignment="1"/>
    <xf numFmtId="0" fontId="4" fillId="0" borderId="0" xfId="2" applyFont="1" applyFill="1" applyBorder="1" applyAlignment="1">
      <alignment horizontal="center"/>
    </xf>
    <xf numFmtId="0" fontId="127" fillId="0" borderId="0" xfId="2" applyFont="1" applyAlignment="1">
      <alignment vertical="top"/>
    </xf>
    <xf numFmtId="0" fontId="33" fillId="0" borderId="0" xfId="2" applyFont="1" applyBorder="1" applyAlignment="1"/>
    <xf numFmtId="0" fontId="7" fillId="0" borderId="0" xfId="2" applyFont="1" applyFill="1" applyBorder="1" applyAlignment="1">
      <alignment horizontal="center"/>
    </xf>
    <xf numFmtId="0" fontId="29" fillId="0" borderId="0" xfId="2" applyFont="1" applyAlignment="1"/>
    <xf numFmtId="0" fontId="124" fillId="0" borderId="28" xfId="2" applyFont="1" applyBorder="1" applyAlignment="1"/>
    <xf numFmtId="0" fontId="4" fillId="0" borderId="4" xfId="2" applyFont="1" applyFill="1" applyBorder="1" applyAlignment="1">
      <alignment horizontal="center"/>
    </xf>
    <xf numFmtId="165" fontId="7" fillId="0" borderId="0" xfId="2" applyNumberFormat="1" applyFont="1" applyFill="1" applyBorder="1" applyAlignment="1">
      <alignment horizontal="center"/>
    </xf>
    <xf numFmtId="0" fontId="162" fillId="0" borderId="28" xfId="0" applyFont="1" applyBorder="1" applyAlignment="1">
      <alignment vertical="top"/>
    </xf>
    <xf numFmtId="0" fontId="33" fillId="0" borderId="0" xfId="2" applyFont="1" applyBorder="1" applyAlignment="1">
      <alignment wrapText="1"/>
    </xf>
    <xf numFmtId="0" fontId="122" fillId="0" borderId="0" xfId="2" applyFont="1" applyBorder="1" applyAlignment="1">
      <alignment vertical="top" wrapText="1"/>
    </xf>
    <xf numFmtId="0" fontId="122" fillId="0" borderId="0" xfId="2" applyFont="1" applyBorder="1" applyAlignment="1">
      <alignment vertical="top"/>
    </xf>
    <xf numFmtId="0" fontId="33" fillId="0" borderId="0" xfId="2" applyFont="1" applyBorder="1" applyAlignment="1">
      <alignment horizontal="left" wrapText="1"/>
    </xf>
    <xf numFmtId="0" fontId="122" fillId="0" borderId="0" xfId="2" applyFont="1" applyAlignment="1">
      <alignment horizontal="justify" vertical="top" wrapText="1"/>
    </xf>
    <xf numFmtId="0" fontId="30" fillId="0" borderId="0" xfId="0" applyFont="1" applyAlignment="1">
      <alignment horizontal="left" vertical="top" wrapText="1"/>
    </xf>
    <xf numFmtId="0" fontId="30" fillId="0" borderId="0" xfId="0" applyFont="1" applyAlignment="1">
      <alignment horizontal="left" vertical="top"/>
    </xf>
    <xf numFmtId="0" fontId="33" fillId="0" borderId="26" xfId="0" applyFont="1" applyBorder="1" applyAlignment="1">
      <alignment horizontal="center" vertical="center"/>
    </xf>
    <xf numFmtId="164" fontId="7" fillId="0" borderId="7" xfId="0" applyNumberFormat="1" applyFont="1" applyBorder="1" applyAlignment="1">
      <alignment horizontal="right" vertical="center"/>
    </xf>
    <xf numFmtId="0" fontId="33" fillId="0" borderId="0" xfId="0" applyFont="1" applyBorder="1" applyAlignment="1">
      <alignment horizontal="left" vertical="center" wrapText="1"/>
    </xf>
    <xf numFmtId="0" fontId="122" fillId="0" borderId="0" xfId="0" applyFont="1" applyAlignment="1">
      <alignment horizontal="left" vertical="center" wrapText="1"/>
    </xf>
    <xf numFmtId="0" fontId="33" fillId="0" borderId="85" xfId="0" applyFont="1" applyBorder="1" applyAlignment="1">
      <alignment horizontal="center" vertical="center" wrapText="1"/>
    </xf>
    <xf numFmtId="0" fontId="33" fillId="0" borderId="86" xfId="0" applyFont="1" applyBorder="1" applyAlignment="1">
      <alignment horizontal="center" vertical="center" wrapText="1"/>
    </xf>
    <xf numFmtId="0" fontId="28" fillId="0" borderId="0" xfId="0" applyFont="1"/>
    <xf numFmtId="0" fontId="124" fillId="0" borderId="0" xfId="0" applyFont="1" applyAlignment="1">
      <alignment horizontal="left" vertical="top" wrapText="1"/>
    </xf>
    <xf numFmtId="0" fontId="33" fillId="0" borderId="0" xfId="0" applyFont="1" applyAlignment="1">
      <alignment horizontal="justify" vertical="center" wrapText="1"/>
    </xf>
    <xf numFmtId="0" fontId="37" fillId="0" borderId="0" xfId="0" applyFont="1" applyAlignment="1">
      <alignment wrapText="1"/>
    </xf>
    <xf numFmtId="0" fontId="163" fillId="0" borderId="0" xfId="0" applyFont="1" applyAlignment="1">
      <alignment horizontal="left" vertical="center"/>
    </xf>
    <xf numFmtId="0" fontId="7" fillId="0" borderId="4" xfId="0" applyNumberFormat="1" applyFont="1" applyBorder="1" applyAlignment="1">
      <alignment horizontal="center" vertical="center" wrapText="1"/>
    </xf>
    <xf numFmtId="0" fontId="6" fillId="0" borderId="0" xfId="0" applyNumberFormat="1" applyFont="1" applyBorder="1" applyAlignment="1">
      <alignment horizontal="center" vertical="center" wrapText="1"/>
    </xf>
    <xf numFmtId="0" fontId="33" fillId="0" borderId="53" xfId="8" applyFont="1" applyBorder="1" applyAlignment="1">
      <alignment horizontal="center" vertical="center" wrapText="1"/>
    </xf>
    <xf numFmtId="0" fontId="33" fillId="0" borderId="54" xfId="8" applyFont="1" applyBorder="1" applyAlignment="1">
      <alignment horizontal="center" vertical="center" wrapText="1"/>
    </xf>
    <xf numFmtId="0" fontId="33" fillId="0" borderId="55" xfId="8" applyFont="1" applyBorder="1" applyAlignment="1">
      <alignment horizontal="center" vertical="center" wrapText="1"/>
    </xf>
    <xf numFmtId="0" fontId="33" fillId="0" borderId="2" xfId="8" applyFont="1" applyBorder="1" applyAlignment="1">
      <alignment horizontal="center" vertical="center" wrapText="1"/>
    </xf>
    <xf numFmtId="0" fontId="33" fillId="0" borderId="18" xfId="8" applyFont="1" applyBorder="1" applyAlignment="1">
      <alignment horizontal="center" vertical="center" wrapText="1"/>
    </xf>
    <xf numFmtId="0" fontId="33" fillId="0" borderId="4" xfId="8" applyFont="1" applyBorder="1" applyAlignment="1">
      <alignment horizontal="center" vertical="center" wrapText="1"/>
    </xf>
    <xf numFmtId="0" fontId="33" fillId="0" borderId="28" xfId="8" applyFont="1" applyBorder="1" applyAlignment="1">
      <alignment horizontal="center" vertical="center" wrapText="1"/>
    </xf>
    <xf numFmtId="0" fontId="33" fillId="0" borderId="4" xfId="8" applyFont="1" applyBorder="1" applyAlignment="1">
      <alignment horizontal="center" vertical="center"/>
    </xf>
    <xf numFmtId="0" fontId="33" fillId="0" borderId="0" xfId="8" applyFont="1" applyBorder="1" applyAlignment="1">
      <alignment horizontal="center" vertical="center"/>
    </xf>
    <xf numFmtId="0" fontId="33" fillId="0" borderId="28" xfId="8" applyFont="1" applyBorder="1" applyAlignment="1">
      <alignment horizontal="center" vertical="center"/>
    </xf>
    <xf numFmtId="0" fontId="33" fillId="0" borderId="2" xfId="8" applyFont="1" applyBorder="1" applyAlignment="1">
      <alignment horizontal="center" vertical="center"/>
    </xf>
    <xf numFmtId="0" fontId="33" fillId="0" borderId="97" xfId="8" applyFont="1" applyBorder="1" applyAlignment="1">
      <alignment horizontal="center" vertical="center"/>
    </xf>
    <xf numFmtId="0" fontId="33" fillId="0" borderId="18" xfId="8" applyFont="1" applyBorder="1" applyAlignment="1">
      <alignment horizontal="center" vertical="center"/>
    </xf>
    <xf numFmtId="0" fontId="30" fillId="0" borderId="0" xfId="8" applyFont="1" applyAlignment="1">
      <alignment horizontal="left" wrapText="1"/>
    </xf>
    <xf numFmtId="0" fontId="33" fillId="0" borderId="0" xfId="8" applyFont="1" applyBorder="1" applyAlignment="1">
      <alignment horizontal="left" wrapText="1"/>
    </xf>
    <xf numFmtId="0" fontId="122" fillId="0" borderId="0" xfId="8" applyFont="1" applyBorder="1" applyAlignment="1">
      <alignment horizontal="left" vertical="top" wrapText="1"/>
    </xf>
    <xf numFmtId="0" fontId="165" fillId="0" borderId="0" xfId="8" applyFont="1" applyBorder="1" applyAlignment="1">
      <alignment horizontal="left" vertical="top" wrapText="1"/>
    </xf>
    <xf numFmtId="0" fontId="33" fillId="0" borderId="0" xfId="2" applyFont="1"/>
    <xf numFmtId="0" fontId="122" fillId="0" borderId="0" xfId="2" applyFont="1" applyAlignment="1">
      <alignment vertical="top"/>
    </xf>
    <xf numFmtId="0" fontId="124" fillId="0" borderId="28" xfId="2" applyFont="1" applyBorder="1" applyAlignment="1">
      <alignment horizontal="left"/>
    </xf>
    <xf numFmtId="0" fontId="19" fillId="0" borderId="0" xfId="0" applyFont="1"/>
    <xf numFmtId="0" fontId="133" fillId="0" borderId="0" xfId="0" applyFont="1" applyAlignment="1">
      <alignment vertical="top"/>
    </xf>
    <xf numFmtId="0" fontId="33" fillId="0" borderId="5" xfId="0" applyFont="1" applyBorder="1"/>
    <xf numFmtId="0" fontId="33" fillId="0" borderId="0" xfId="0" applyFont="1"/>
    <xf numFmtId="0" fontId="33" fillId="0" borderId="8" xfId="0" applyFont="1" applyBorder="1"/>
    <xf numFmtId="0" fontId="33" fillId="0" borderId="28" xfId="0" applyFont="1" applyBorder="1"/>
    <xf numFmtId="0" fontId="33" fillId="0" borderId="29" xfId="0" applyFont="1" applyBorder="1"/>
    <xf numFmtId="0" fontId="19" fillId="0" borderId="0" xfId="0" applyFont="1" applyBorder="1"/>
    <xf numFmtId="0" fontId="49" fillId="0" borderId="0" xfId="2" applyFont="1" applyAlignment="1">
      <alignment horizontal="left" vertical="center"/>
    </xf>
    <xf numFmtId="0" fontId="129" fillId="0" borderId="0" xfId="2" applyFont="1" applyAlignment="1">
      <alignment horizontal="left" vertical="center"/>
    </xf>
    <xf numFmtId="0" fontId="124" fillId="0" borderId="0" xfId="2" applyFont="1" applyAlignment="1">
      <alignment horizontal="left"/>
    </xf>
    <xf numFmtId="0" fontId="33" fillId="0" borderId="0" xfId="2" applyFont="1" applyFill="1" applyBorder="1"/>
    <xf numFmtId="0" fontId="33" fillId="0" borderId="40" xfId="0" applyFont="1" applyBorder="1" applyAlignment="1">
      <alignment horizontal="center" vertical="center" wrapText="1"/>
    </xf>
    <xf numFmtId="0" fontId="33" fillId="0" borderId="87" xfId="0" applyFont="1" applyBorder="1" applyAlignment="1">
      <alignment horizontal="center" vertical="center" wrapText="1"/>
    </xf>
    <xf numFmtId="0" fontId="17" fillId="0" borderId="75" xfId="0" applyFont="1" applyBorder="1" applyAlignment="1">
      <alignment horizontal="center" vertical="center" wrapText="1"/>
    </xf>
    <xf numFmtId="0" fontId="8" fillId="0" borderId="0" xfId="0" applyNumberFormat="1" applyFont="1" applyAlignment="1">
      <alignment horizontal="left" vertical="center"/>
    </xf>
    <xf numFmtId="0" fontId="129" fillId="0" borderId="0" xfId="0" applyNumberFormat="1" applyFont="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7" fillId="0" borderId="84" xfId="0" applyFont="1" applyBorder="1" applyAlignment="1">
      <alignment horizontal="center" vertical="center" wrapText="1"/>
    </xf>
    <xf numFmtId="0" fontId="4" fillId="0" borderId="11" xfId="0" applyFont="1" applyBorder="1" applyAlignment="1">
      <alignment horizontal="center" vertical="center" wrapText="1"/>
    </xf>
    <xf numFmtId="0" fontId="19" fillId="0" borderId="0" xfId="2" applyFont="1"/>
    <xf numFmtId="0" fontId="17" fillId="0" borderId="0" xfId="2" applyFont="1"/>
    <xf numFmtId="0" fontId="122" fillId="0" borderId="0" xfId="2" applyFont="1"/>
    <xf numFmtId="0" fontId="29" fillId="0" borderId="0" xfId="2" applyFont="1" applyAlignment="1">
      <alignment horizontal="left"/>
    </xf>
    <xf numFmtId="0" fontId="124" fillId="0" borderId="28" xfId="2" applyFont="1" applyBorder="1" applyAlignment="1">
      <alignment horizontal="left" vertical="top"/>
    </xf>
    <xf numFmtId="0" fontId="122" fillId="0" borderId="0" xfId="0" applyFont="1" applyAlignment="1">
      <alignment horizontal="left"/>
    </xf>
    <xf numFmtId="0" fontId="33" fillId="0" borderId="0" xfId="0" applyFont="1" applyBorder="1" applyAlignment="1">
      <alignment vertical="center" wrapText="1"/>
    </xf>
    <xf numFmtId="0" fontId="33" fillId="0" borderId="7" xfId="2" applyFont="1" applyFill="1" applyBorder="1" applyAlignment="1"/>
    <xf numFmtId="0" fontId="33" fillId="0" borderId="27" xfId="2" applyFont="1" applyFill="1" applyBorder="1" applyAlignment="1"/>
    <xf numFmtId="0" fontId="33" fillId="0" borderId="0" xfId="0" applyFont="1" applyAlignment="1">
      <alignment horizontal="left"/>
    </xf>
    <xf numFmtId="0" fontId="127" fillId="0" borderId="28" xfId="2" applyFont="1" applyBorder="1" applyAlignment="1">
      <alignment vertical="top"/>
    </xf>
    <xf numFmtId="0" fontId="49" fillId="0" borderId="0" xfId="2" applyFont="1" applyAlignment="1">
      <alignment vertical="center"/>
    </xf>
    <xf numFmtId="0" fontId="129" fillId="0" borderId="0" xfId="2" applyFont="1" applyAlignment="1">
      <alignment vertical="center"/>
    </xf>
    <xf numFmtId="0" fontId="33" fillId="0" borderId="0" xfId="0" applyFont="1" applyFill="1" applyAlignment="1">
      <alignment vertical="center"/>
    </xf>
    <xf numFmtId="0" fontId="122" fillId="0" borderId="0" xfId="0" applyFont="1" applyFill="1" applyAlignment="1">
      <alignment horizontal="left"/>
    </xf>
    <xf numFmtId="0" fontId="122" fillId="0" borderId="0" xfId="0" applyFont="1" applyFill="1" applyAlignment="1">
      <alignment horizontal="left" vertical="center"/>
    </xf>
    <xf numFmtId="0" fontId="33" fillId="0" borderId="0" xfId="0" applyFont="1" applyFill="1" applyAlignment="1">
      <alignment horizontal="left"/>
    </xf>
    <xf numFmtId="0" fontId="17" fillId="0" borderId="0" xfId="2" applyNumberFormat="1" applyFont="1" applyBorder="1" applyAlignment="1">
      <alignment horizontal="justify" wrapText="1"/>
    </xf>
    <xf numFmtId="0" fontId="15" fillId="0" borderId="0" xfId="2" applyFont="1"/>
    <xf numFmtId="0" fontId="13" fillId="0" borderId="0" xfId="2" applyFont="1"/>
    <xf numFmtId="0" fontId="17" fillId="0" borderId="5" xfId="2" applyFont="1" applyFill="1" applyBorder="1" applyAlignment="1">
      <alignment horizontal="center" vertical="center" wrapText="1"/>
    </xf>
    <xf numFmtId="0" fontId="17" fillId="0" borderId="8" xfId="2" applyFont="1" applyFill="1" applyBorder="1" applyAlignment="1">
      <alignment horizontal="center" vertical="center" wrapText="1"/>
    </xf>
    <xf numFmtId="0" fontId="17" fillId="0" borderId="29" xfId="2" applyFont="1" applyFill="1" applyBorder="1" applyAlignment="1">
      <alignment horizontal="center" vertical="center" wrapText="1"/>
    </xf>
    <xf numFmtId="0" fontId="17" fillId="0" borderId="2" xfId="2" applyFont="1" applyFill="1" applyBorder="1" applyAlignment="1">
      <alignment horizontal="center" vertical="center" wrapText="1"/>
    </xf>
    <xf numFmtId="0" fontId="17" fillId="0" borderId="6" xfId="2" applyFont="1" applyFill="1" applyBorder="1" applyAlignment="1">
      <alignment horizontal="center" vertical="center" wrapText="1"/>
    </xf>
    <xf numFmtId="0" fontId="17" fillId="0" borderId="18" xfId="2" applyFont="1" applyFill="1" applyBorder="1" applyAlignment="1">
      <alignment horizontal="center" vertical="center" wrapText="1"/>
    </xf>
    <xf numFmtId="0" fontId="17" fillId="0" borderId="3" xfId="2" applyFont="1" applyFill="1" applyBorder="1" applyAlignment="1">
      <alignment horizontal="center" vertical="center" wrapText="1"/>
    </xf>
    <xf numFmtId="0" fontId="17" fillId="0" borderId="27" xfId="2" applyFont="1" applyFill="1" applyBorder="1" applyAlignment="1">
      <alignment horizontal="center" vertical="center" wrapText="1"/>
    </xf>
    <xf numFmtId="0" fontId="33" fillId="0" borderId="0" xfId="2" applyNumberFormat="1" applyFont="1" applyBorder="1" applyAlignment="1">
      <alignment wrapText="1"/>
    </xf>
    <xf numFmtId="0" fontId="133" fillId="0" borderId="0" xfId="2" applyFont="1" applyAlignment="1">
      <alignment vertical="top" wrapText="1"/>
    </xf>
    <xf numFmtId="0" fontId="19" fillId="0" borderId="3" xfId="2" applyFont="1" applyFill="1" applyBorder="1" applyAlignment="1">
      <alignment horizontal="center" vertical="center" wrapText="1"/>
    </xf>
    <xf numFmtId="0" fontId="15" fillId="0" borderId="0" xfId="2" applyFont="1" applyAlignment="1">
      <alignment horizontal="left"/>
    </xf>
    <xf numFmtId="0" fontId="13" fillId="0" borderId="0" xfId="2" applyFont="1" applyAlignment="1">
      <alignment horizontal="left"/>
    </xf>
    <xf numFmtId="0" fontId="12" fillId="0" borderId="0" xfId="1" applyFont="1" applyAlignment="1" applyProtection="1"/>
    <xf numFmtId="0" fontId="8" fillId="0" borderId="0" xfId="2" applyFont="1"/>
    <xf numFmtId="0" fontId="10" fillId="0" borderId="0" xfId="1" applyFont="1" applyAlignment="1" applyProtection="1">
      <alignment horizontal="right" vertical="center" indent="1"/>
    </xf>
    <xf numFmtId="0" fontId="129" fillId="0" borderId="0" xfId="2" applyFont="1"/>
    <xf numFmtId="164" fontId="122" fillId="0" borderId="0" xfId="0" applyNumberFormat="1" applyFont="1" applyBorder="1" applyAlignment="1">
      <alignment horizontal="justify" vertical="top" wrapText="1"/>
    </xf>
    <xf numFmtId="0" fontId="15" fillId="0" borderId="0" xfId="2" applyFont="1" applyAlignment="1">
      <alignment horizontal="left" vertical="center"/>
    </xf>
    <xf numFmtId="0" fontId="17" fillId="0" borderId="10" xfId="2" applyFont="1" applyFill="1" applyBorder="1" applyAlignment="1">
      <alignment horizontal="center" vertical="center" wrapText="1"/>
    </xf>
    <xf numFmtId="0" fontId="17" fillId="0" borderId="11" xfId="2" applyFont="1" applyFill="1" applyBorder="1" applyAlignment="1">
      <alignment horizontal="center" vertical="center" wrapText="1"/>
    </xf>
    <xf numFmtId="164" fontId="19" fillId="0" borderId="0" xfId="0" applyNumberFormat="1" applyFont="1" applyBorder="1" applyAlignment="1">
      <alignment horizontal="justify" vertical="top" wrapText="1"/>
    </xf>
    <xf numFmtId="0" fontId="19" fillId="0" borderId="0" xfId="0" applyNumberFormat="1" applyFont="1" applyAlignment="1">
      <alignment horizontal="justify" vertical="top" wrapText="1"/>
    </xf>
    <xf numFmtId="0" fontId="17" fillId="0" borderId="0" xfId="0" applyNumberFormat="1" applyFont="1" applyAlignment="1">
      <alignment horizontal="justify" vertical="top" wrapText="1"/>
    </xf>
    <xf numFmtId="0" fontId="15" fillId="0" borderId="0" xfId="2" applyFont="1" applyAlignment="1"/>
    <xf numFmtId="0" fontId="13" fillId="0" borderId="0" xfId="2" applyFont="1" applyAlignment="1"/>
    <xf numFmtId="0" fontId="127" fillId="0" borderId="28" xfId="2" applyFont="1" applyBorder="1" applyAlignment="1"/>
    <xf numFmtId="0" fontId="80" fillId="0" borderId="5" xfId="2" applyFont="1" applyFill="1" applyBorder="1" applyAlignment="1">
      <alignment horizontal="center" vertical="center" wrapText="1"/>
    </xf>
    <xf numFmtId="0" fontId="80" fillId="0" borderId="0" xfId="2" applyFont="1" applyFill="1" applyBorder="1" applyAlignment="1">
      <alignment horizontal="center" vertical="center" wrapText="1"/>
    </xf>
    <xf numFmtId="0" fontId="80" fillId="0" borderId="8" xfId="2" applyFont="1" applyFill="1" applyBorder="1" applyAlignment="1">
      <alignment horizontal="center" vertical="center" wrapText="1"/>
    </xf>
    <xf numFmtId="0" fontId="8" fillId="0" borderId="0" xfId="2" applyFont="1" applyAlignment="1">
      <alignment vertical="center"/>
    </xf>
    <xf numFmtId="0" fontId="10" fillId="0" borderId="0" xfId="1" applyFont="1" applyBorder="1" applyAlignment="1" applyProtection="1">
      <alignment horizontal="right" vertical="center"/>
    </xf>
    <xf numFmtId="0" fontId="7" fillId="0" borderId="0" xfId="2" applyFont="1" applyFill="1" applyBorder="1" applyAlignment="1">
      <alignment horizontal="center" vertical="center" wrapText="1"/>
    </xf>
    <xf numFmtId="0" fontId="33" fillId="0" borderId="98" xfId="2" applyFont="1" applyFill="1" applyBorder="1" applyAlignment="1">
      <alignment horizontal="center" vertical="center" wrapText="1"/>
    </xf>
    <xf numFmtId="0" fontId="4" fillId="0" borderId="4" xfId="2" applyFont="1" applyFill="1" applyBorder="1" applyAlignment="1">
      <alignment horizontal="center" vertical="center" wrapText="1"/>
    </xf>
    <xf numFmtId="0" fontId="33" fillId="0" borderId="0" xfId="2" applyFont="1" applyFill="1" applyBorder="1" applyAlignment="1">
      <alignment horizontal="left" vertical="center" wrapText="1"/>
    </xf>
    <xf numFmtId="0" fontId="122" fillId="0" borderId="0" xfId="2" applyFont="1" applyFill="1" applyBorder="1" applyAlignment="1">
      <alignment horizontal="left" vertical="top" wrapText="1"/>
    </xf>
    <xf numFmtId="0" fontId="4" fillId="0" borderId="0" xfId="2" applyFont="1" applyFill="1" applyBorder="1" applyAlignment="1">
      <alignment horizontal="center" vertical="center" wrapText="1"/>
    </xf>
    <xf numFmtId="164" fontId="4" fillId="0" borderId="0" xfId="2" applyNumberFormat="1" applyFont="1" applyFill="1" applyBorder="1" applyAlignment="1">
      <alignment horizontal="center" vertical="center" wrapText="1"/>
    </xf>
    <xf numFmtId="0" fontId="33" fillId="0" borderId="0" xfId="2" applyFont="1" applyFill="1" applyBorder="1" applyAlignment="1">
      <alignment horizontal="left" wrapText="1"/>
    </xf>
    <xf numFmtId="0" fontId="29" fillId="0" borderId="0" xfId="2" applyFont="1" applyAlignment="1">
      <alignment vertical="center"/>
    </xf>
    <xf numFmtId="0" fontId="127" fillId="0" borderId="28" xfId="2" applyFont="1" applyBorder="1" applyAlignment="1">
      <alignment vertical="center"/>
    </xf>
    <xf numFmtId="0" fontId="86" fillId="0" borderId="0" xfId="0" applyFont="1"/>
    <xf numFmtId="0" fontId="167" fillId="0" borderId="0" xfId="0" applyFont="1"/>
    <xf numFmtId="0" fontId="15" fillId="0" borderId="0" xfId="0" applyFont="1" applyAlignment="1">
      <alignment horizontal="left"/>
    </xf>
    <xf numFmtId="0" fontId="13" fillId="0" borderId="0" xfId="0" applyFont="1" applyAlignment="1">
      <alignment horizontal="left"/>
    </xf>
    <xf numFmtId="0" fontId="122" fillId="0" borderId="0" xfId="0" applyFont="1" applyFill="1" applyBorder="1" applyAlignment="1">
      <alignment horizontal="left" vertical="top"/>
    </xf>
    <xf numFmtId="0" fontId="33" fillId="0" borderId="4" xfId="0" applyFont="1" applyFill="1" applyBorder="1" applyAlignment="1">
      <alignment horizontal="center" vertical="center" wrapText="1"/>
    </xf>
    <xf numFmtId="0" fontId="33" fillId="0" borderId="5"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28" xfId="0" applyFont="1" applyFill="1" applyBorder="1" applyAlignment="1">
      <alignment horizontal="center" vertical="center"/>
    </xf>
    <xf numFmtId="0" fontId="33" fillId="0" borderId="29" xfId="0" applyFont="1" applyFill="1" applyBorder="1" applyAlignment="1">
      <alignment horizontal="center" vertical="center"/>
    </xf>
    <xf numFmtId="0" fontId="33" fillId="0" borderId="53" xfId="0" applyFont="1" applyFill="1" applyBorder="1" applyAlignment="1">
      <alignment horizontal="center" vertical="center"/>
    </xf>
    <xf numFmtId="0" fontId="33" fillId="0" borderId="54" xfId="0" applyFont="1" applyFill="1" applyBorder="1"/>
    <xf numFmtId="0" fontId="33" fillId="0" borderId="3" xfId="0" applyFont="1" applyFill="1" applyBorder="1" applyAlignment="1">
      <alignment horizontal="center" vertical="center" wrapText="1"/>
    </xf>
    <xf numFmtId="0" fontId="33" fillId="0" borderId="27" xfId="0" applyFont="1" applyFill="1" applyBorder="1"/>
    <xf numFmtId="0" fontId="33" fillId="0" borderId="54" xfId="0" applyFont="1" applyFill="1" applyBorder="1" applyAlignment="1">
      <alignment horizontal="center" vertical="center"/>
    </xf>
    <xf numFmtId="0" fontId="33" fillId="0" borderId="55" xfId="0" applyFont="1" applyFill="1" applyBorder="1" applyAlignment="1">
      <alignment horizontal="center" vertical="center"/>
    </xf>
    <xf numFmtId="0" fontId="33" fillId="0" borderId="0" xfId="0" applyFont="1" applyFill="1" applyBorder="1" applyAlignment="1">
      <alignment horizontal="left"/>
    </xf>
    <xf numFmtId="0" fontId="15" fillId="0" borderId="0" xfId="0" applyFont="1" applyAlignment="1">
      <alignment horizontal="left" wrapText="1"/>
    </xf>
    <xf numFmtId="0" fontId="124" fillId="0" borderId="28" xfId="0" applyFont="1" applyBorder="1" applyAlignment="1">
      <alignment horizontal="left" vertical="top" wrapText="1"/>
    </xf>
    <xf numFmtId="0" fontId="17" fillId="0" borderId="18" xfId="0" applyFont="1" applyBorder="1" applyAlignment="1">
      <alignment horizontal="center" vertical="center"/>
    </xf>
    <xf numFmtId="0" fontId="19" fillId="0" borderId="0" xfId="0" applyFont="1" applyBorder="1" applyAlignment="1">
      <alignment horizontal="left" wrapText="1"/>
    </xf>
    <xf numFmtId="0" fontId="17" fillId="0" borderId="0" xfId="0" applyFont="1" applyBorder="1" applyAlignment="1">
      <alignment horizontal="left" wrapText="1"/>
    </xf>
    <xf numFmtId="0" fontId="17" fillId="0" borderId="0" xfId="0" applyFont="1" applyAlignment="1">
      <alignment horizontal="left" vertical="top"/>
    </xf>
    <xf numFmtId="0" fontId="122" fillId="0" borderId="0" xfId="0" applyFont="1" applyBorder="1" applyAlignment="1">
      <alignment horizontal="left" vertical="center" wrapText="1"/>
    </xf>
    <xf numFmtId="0" fontId="19" fillId="0" borderId="0" xfId="0" applyFont="1" applyBorder="1" applyAlignment="1">
      <alignment horizontal="left" vertical="center" wrapText="1"/>
    </xf>
    <xf numFmtId="0" fontId="17" fillId="0" borderId="0" xfId="0" applyFont="1" applyBorder="1" applyAlignment="1">
      <alignment horizontal="left" vertical="center"/>
    </xf>
    <xf numFmtId="0" fontId="33" fillId="0" borderId="46" xfId="0" applyFont="1" applyBorder="1" applyAlignment="1">
      <alignment horizontal="center" vertical="center" wrapText="1"/>
    </xf>
    <xf numFmtId="0" fontId="33" fillId="0" borderId="23" xfId="0" applyFont="1" applyBorder="1" applyAlignment="1">
      <alignment horizontal="center" vertical="center" wrapText="1"/>
    </xf>
    <xf numFmtId="0" fontId="17" fillId="0" borderId="89"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33" xfId="0" applyFont="1" applyBorder="1" applyAlignment="1">
      <alignment horizontal="center" vertical="center" wrapText="1"/>
    </xf>
    <xf numFmtId="0" fontId="28" fillId="0" borderId="0" xfId="0" applyFont="1" applyAlignment="1">
      <alignment vertical="center"/>
    </xf>
    <xf numFmtId="0" fontId="12" fillId="0" borderId="0" xfId="1" applyFont="1" applyBorder="1" applyAlignment="1" applyProtection="1">
      <alignment horizontal="right" vertical="top"/>
    </xf>
    <xf numFmtId="0" fontId="17" fillId="0" borderId="40"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87" xfId="0" applyFont="1" applyBorder="1" applyAlignment="1">
      <alignment horizontal="center" vertical="center" wrapText="1"/>
    </xf>
    <xf numFmtId="0" fontId="15" fillId="0" borderId="0" xfId="0" applyFont="1" applyAlignment="1">
      <alignment vertical="center"/>
    </xf>
    <xf numFmtId="0" fontId="13" fillId="0" borderId="0" xfId="0" applyFont="1" applyAlignment="1">
      <alignment vertical="center"/>
    </xf>
    <xf numFmtId="0" fontId="2" fillId="0" borderId="28" xfId="1" applyFont="1" applyBorder="1" applyAlignment="1" applyProtection="1">
      <alignment horizontal="right"/>
    </xf>
    <xf numFmtId="0" fontId="65" fillId="0" borderId="4" xfId="0" applyFont="1" applyBorder="1"/>
    <xf numFmtId="0" fontId="65" fillId="0" borderId="5" xfId="0" applyFont="1" applyBorder="1"/>
    <xf numFmtId="0" fontId="65" fillId="0" borderId="27" xfId="0" applyFont="1" applyBorder="1"/>
    <xf numFmtId="0" fontId="65" fillId="0" borderId="28" xfId="0" applyFont="1" applyBorder="1"/>
    <xf numFmtId="0" fontId="65" fillId="0" borderId="29" xfId="0" applyFont="1" applyBorder="1"/>
    <xf numFmtId="0" fontId="17" fillId="0" borderId="43" xfId="0" applyFont="1" applyBorder="1" applyAlignment="1">
      <alignment horizontal="center" vertical="center" wrapText="1"/>
    </xf>
    <xf numFmtId="0" fontId="12" fillId="0" borderId="91" xfId="1" applyFont="1" applyBorder="1" applyAlignment="1" applyProtection="1">
      <alignment horizontal="right" vertical="top"/>
    </xf>
    <xf numFmtId="0" fontId="17" fillId="0" borderId="23" xfId="0" applyFont="1" applyBorder="1" applyAlignment="1">
      <alignment horizontal="center" vertical="center" wrapText="1"/>
    </xf>
    <xf numFmtId="0" fontId="17" fillId="0" borderId="14" xfId="0" applyFont="1" applyBorder="1" applyAlignment="1">
      <alignment horizontal="center" vertical="center"/>
    </xf>
    <xf numFmtId="0" fontId="17" fillId="0" borderId="1" xfId="0" applyFont="1" applyBorder="1" applyAlignment="1">
      <alignment horizontal="center" vertical="center"/>
    </xf>
    <xf numFmtId="0" fontId="17" fillId="0" borderId="13" xfId="0" applyFont="1" applyBorder="1" applyAlignment="1">
      <alignment horizontal="center" vertical="center"/>
    </xf>
    <xf numFmtId="0" fontId="17" fillId="0" borderId="16" xfId="0" applyFont="1" applyBorder="1" applyAlignment="1">
      <alignment horizontal="center" vertical="center"/>
    </xf>
    <xf numFmtId="0" fontId="17" fillId="0" borderId="20" xfId="0" applyFont="1" applyBorder="1" applyAlignment="1">
      <alignment horizontal="center" vertical="center"/>
    </xf>
    <xf numFmtId="0" fontId="33" fillId="0" borderId="14" xfId="0" applyFont="1" applyBorder="1" applyAlignment="1">
      <alignment horizontal="center" vertical="center"/>
    </xf>
    <xf numFmtId="0" fontId="33" fillId="0" borderId="1" xfId="0" applyFont="1" applyBorder="1" applyAlignment="1">
      <alignment horizontal="center" vertical="center"/>
    </xf>
    <xf numFmtId="0" fontId="33" fillId="0" borderId="92" xfId="0" applyFont="1" applyBorder="1" applyAlignment="1">
      <alignment horizontal="center" vertical="center"/>
    </xf>
    <xf numFmtId="0" fontId="17" fillId="0" borderId="4" xfId="0" applyFont="1" applyBorder="1" applyAlignment="1">
      <alignment horizontal="center" vertical="center"/>
    </xf>
    <xf numFmtId="0" fontId="17" fillId="0" borderId="88"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Border="1" applyAlignment="1">
      <alignment horizontal="center" vertical="center"/>
    </xf>
    <xf numFmtId="0" fontId="17" fillId="0" borderId="23" xfId="0" applyFont="1" applyBorder="1" applyAlignment="1">
      <alignment horizontal="center" vertical="center"/>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93" xfId="0" applyFont="1" applyBorder="1" applyAlignment="1">
      <alignment horizontal="center" vertical="center"/>
    </xf>
    <xf numFmtId="0" fontId="17" fillId="0" borderId="94" xfId="0" applyFont="1" applyBorder="1" applyAlignment="1">
      <alignment horizontal="center" vertical="center"/>
    </xf>
    <xf numFmtId="0" fontId="17" fillId="0" borderId="26" xfId="0" applyFont="1" applyBorder="1" applyAlignment="1">
      <alignment horizontal="center" vertical="center"/>
    </xf>
    <xf numFmtId="0" fontId="122" fillId="0" borderId="0" xfId="0" applyFont="1"/>
    <xf numFmtId="0" fontId="19" fillId="0" borderId="0" xfId="0" applyFont="1" applyBorder="1" applyAlignment="1">
      <alignment horizontal="left" vertical="center"/>
    </xf>
    <xf numFmtId="0" fontId="17" fillId="0" borderId="56" xfId="0" applyFont="1" applyBorder="1" applyAlignment="1">
      <alignment horizontal="center" vertical="center" wrapText="1"/>
    </xf>
    <xf numFmtId="0" fontId="28" fillId="0" borderId="0" xfId="0" applyFont="1" applyAlignment="1">
      <alignment horizontal="left" vertical="top"/>
    </xf>
    <xf numFmtId="0" fontId="17" fillId="0" borderId="89" xfId="0" applyFont="1" applyBorder="1" applyAlignment="1">
      <alignment horizontal="center" vertical="center"/>
    </xf>
    <xf numFmtId="0" fontId="17" fillId="0" borderId="95" xfId="0" applyFont="1" applyBorder="1" applyAlignment="1">
      <alignment horizontal="center" vertical="center"/>
    </xf>
    <xf numFmtId="0" fontId="17" fillId="0" borderId="64" xfId="0" applyFont="1" applyBorder="1" applyAlignment="1">
      <alignment horizontal="center" vertical="center"/>
    </xf>
    <xf numFmtId="0" fontId="17" fillId="0" borderId="68" xfId="0" applyFont="1" applyBorder="1" applyAlignment="1">
      <alignment horizontal="center" vertical="center"/>
    </xf>
    <xf numFmtId="0" fontId="43" fillId="0" borderId="0" xfId="0" applyFont="1" applyAlignment="1">
      <alignment horizontal="left"/>
    </xf>
    <xf numFmtId="0" fontId="124" fillId="0" borderId="10" xfId="0" applyFont="1" applyBorder="1" applyAlignment="1">
      <alignment horizontal="left" vertical="top"/>
    </xf>
    <xf numFmtId="2" fontId="19" fillId="0" borderId="0" xfId="0" applyNumberFormat="1" applyFont="1" applyBorder="1" applyAlignment="1">
      <alignment horizontal="left" wrapText="1"/>
    </xf>
    <xf numFmtId="2" fontId="4" fillId="0" borderId="0" xfId="0" applyNumberFormat="1" applyFont="1" applyBorder="1" applyAlignment="1">
      <alignment horizontal="left" wrapText="1"/>
    </xf>
    <xf numFmtId="0" fontId="17" fillId="0" borderId="0" xfId="0" applyFont="1" applyAlignment="1">
      <alignment horizontal="left" vertical="top" wrapText="1"/>
    </xf>
    <xf numFmtId="0" fontId="122" fillId="0" borderId="0" xfId="0" applyFont="1" applyAlignment="1">
      <alignment vertical="top" wrapText="1"/>
    </xf>
    <xf numFmtId="0" fontId="19" fillId="0" borderId="0" xfId="0" applyFont="1" applyAlignment="1">
      <alignment horizontal="left" wrapText="1"/>
    </xf>
    <xf numFmtId="0" fontId="122" fillId="0" borderId="0" xfId="0" applyFont="1" applyAlignment="1">
      <alignment horizontal="left" wrapText="1"/>
    </xf>
    <xf numFmtId="0" fontId="104" fillId="0" borderId="0" xfId="0" applyFont="1" applyAlignment="1">
      <alignment horizontal="left" vertical="center" wrapText="1"/>
    </xf>
    <xf numFmtId="0" fontId="173" fillId="0" borderId="0" xfId="0" applyFont="1" applyAlignment="1">
      <alignment vertical="center" wrapText="1"/>
    </xf>
    <xf numFmtId="0" fontId="173" fillId="0" borderId="0" xfId="0" applyFont="1" applyAlignment="1">
      <alignment horizontal="left" vertical="center" wrapText="1"/>
    </xf>
    <xf numFmtId="2" fontId="17" fillId="0" borderId="0" xfId="0" applyNumberFormat="1" applyFont="1" applyBorder="1" applyAlignment="1">
      <alignment horizontal="left" wrapText="1"/>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18" xfId="0" applyFont="1" applyBorder="1" applyAlignment="1">
      <alignment horizontal="center" vertical="center"/>
    </xf>
    <xf numFmtId="0" fontId="65" fillId="0" borderId="7" xfId="0" applyFont="1" applyBorder="1" applyAlignment="1">
      <alignment horizontal="center" vertical="center"/>
    </xf>
    <xf numFmtId="0" fontId="65" fillId="0" borderId="27"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8" xfId="0" applyFont="1" applyBorder="1" applyAlignment="1">
      <alignment horizontal="center" vertical="center" wrapText="1"/>
    </xf>
    <xf numFmtId="0" fontId="28" fillId="0" borderId="0" xfId="0" applyFont="1" applyAlignment="1">
      <alignment horizontal="left"/>
    </xf>
    <xf numFmtId="0" fontId="124" fillId="0" borderId="0" xfId="0" applyFont="1" applyAlignment="1"/>
    <xf numFmtId="0" fontId="33" fillId="0" borderId="0" xfId="0" applyFont="1" applyAlignment="1">
      <alignment horizontal="left" vertical="center" wrapText="1"/>
    </xf>
    <xf numFmtId="0" fontId="65" fillId="0" borderId="2" xfId="0" applyFont="1" applyBorder="1" applyAlignment="1">
      <alignment horizontal="center" vertical="center" wrapText="1"/>
    </xf>
    <xf numFmtId="0" fontId="65" fillId="0" borderId="6"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7" xfId="0" applyFont="1" applyBorder="1" applyAlignment="1">
      <alignment horizontal="center" vertical="center" wrapText="1"/>
    </xf>
    <xf numFmtId="0" fontId="124" fillId="0" borderId="28" xfId="0" applyFont="1" applyBorder="1" applyAlignment="1">
      <alignment horizontal="left"/>
    </xf>
    <xf numFmtId="0" fontId="12" fillId="0" borderId="0" xfId="1" applyFont="1" applyBorder="1" applyAlignment="1" applyProtection="1">
      <alignment horizontal="right"/>
    </xf>
    <xf numFmtId="0" fontId="24" fillId="0" borderId="14" xfId="0" applyFont="1" applyBorder="1" applyAlignment="1">
      <alignment horizontal="center" vertical="center"/>
    </xf>
    <xf numFmtId="0" fontId="24" fillId="0" borderId="44" xfId="0" applyFont="1" applyBorder="1" applyAlignment="1">
      <alignment horizontal="center" vertical="center"/>
    </xf>
    <xf numFmtId="0" fontId="19" fillId="0" borderId="0" xfId="0" applyFont="1" applyAlignment="1">
      <alignment horizontal="justify" vertical="center" wrapText="1"/>
    </xf>
    <xf numFmtId="0" fontId="17" fillId="0" borderId="0" xfId="0" applyFont="1" applyAlignment="1">
      <alignment horizontal="justify" vertical="center" wrapText="1"/>
    </xf>
    <xf numFmtId="164" fontId="24" fillId="0" borderId="13" xfId="0" applyNumberFormat="1" applyFont="1" applyBorder="1" applyAlignment="1">
      <alignment horizontal="center" vertical="center"/>
    </xf>
    <xf numFmtId="164" fontId="24" fillId="0" borderId="89" xfId="0" applyNumberFormat="1" applyFont="1" applyBorder="1" applyAlignment="1">
      <alignment horizontal="center" vertical="center"/>
    </xf>
    <xf numFmtId="0" fontId="24" fillId="0" borderId="89" xfId="0" applyFont="1" applyBorder="1" applyAlignment="1">
      <alignment horizontal="center" vertical="center"/>
    </xf>
    <xf numFmtId="0" fontId="17" fillId="0" borderId="46" xfId="0" applyFont="1" applyBorder="1" applyAlignment="1">
      <alignment horizontal="center" vertical="center" wrapText="1"/>
    </xf>
    <xf numFmtId="0" fontId="17" fillId="0" borderId="24" xfId="0" applyFont="1" applyBorder="1" applyAlignment="1">
      <alignment horizontal="center" vertical="center" wrapText="1"/>
    </xf>
    <xf numFmtId="0" fontId="24" fillId="0" borderId="1" xfId="0" applyFont="1" applyBorder="1" applyAlignment="1">
      <alignment horizontal="center" vertical="center"/>
    </xf>
    <xf numFmtId="0" fontId="24" fillId="0" borderId="56" xfId="0" applyFont="1" applyBorder="1" applyAlignment="1">
      <alignment horizontal="center"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10" fillId="0" borderId="0" xfId="1" applyFont="1" applyBorder="1" applyAlignment="1" applyProtection="1">
      <alignment horizontal="right"/>
    </xf>
    <xf numFmtId="0" fontId="17" fillId="0" borderId="10" xfId="0" applyFont="1" applyBorder="1" applyAlignment="1">
      <alignment vertical="center"/>
    </xf>
    <xf numFmtId="0" fontId="17" fillId="0" borderId="36" xfId="0" applyFont="1" applyBorder="1" applyAlignment="1">
      <alignment vertical="center"/>
    </xf>
    <xf numFmtId="0" fontId="24" fillId="0" borderId="0" xfId="0" applyFont="1" applyAlignment="1">
      <alignment horizontal="left"/>
    </xf>
    <xf numFmtId="0" fontId="122" fillId="0" borderId="0" xfId="0" applyFont="1" applyAlignment="1">
      <alignment horizontal="left" vertical="center"/>
    </xf>
    <xf numFmtId="0" fontId="133" fillId="0" borderId="0" xfId="0" applyFont="1" applyAlignment="1">
      <alignment horizontal="left" vertical="center"/>
    </xf>
    <xf numFmtId="0" fontId="17" fillId="0" borderId="0" xfId="0" applyFont="1" applyBorder="1" applyAlignment="1">
      <alignment vertical="center"/>
    </xf>
    <xf numFmtId="0" fontId="17" fillId="0" borderId="23" xfId="0" applyFont="1" applyBorder="1" applyAlignment="1">
      <alignment vertical="center"/>
    </xf>
    <xf numFmtId="0" fontId="24" fillId="2" borderId="0" xfId="0" applyFont="1" applyFill="1" applyBorder="1" applyAlignment="1">
      <alignment vertical="top" wrapText="1"/>
    </xf>
    <xf numFmtId="0" fontId="24" fillId="2" borderId="8" xfId="0" applyFont="1" applyFill="1" applyBorder="1" applyAlignment="1">
      <alignment vertical="top" wrapText="1"/>
    </xf>
    <xf numFmtId="0" fontId="111" fillId="0" borderId="13" xfId="0" applyFont="1" applyBorder="1" applyAlignment="1">
      <alignment horizontal="center" vertical="center"/>
    </xf>
    <xf numFmtId="0" fontId="111" fillId="0" borderId="89" xfId="0" applyFont="1" applyBorder="1" applyAlignment="1">
      <alignment horizontal="center" vertical="center"/>
    </xf>
    <xf numFmtId="0" fontId="180" fillId="0" borderId="89" xfId="0" applyFont="1" applyBorder="1" applyAlignment="1">
      <alignment horizontal="center" vertical="center"/>
    </xf>
    <xf numFmtId="0" fontId="17" fillId="0" borderId="28" xfId="0" applyFont="1" applyBorder="1" applyAlignment="1">
      <alignment vertical="center"/>
    </xf>
    <xf numFmtId="0" fontId="17" fillId="0" borderId="84" xfId="0" applyFont="1" applyBorder="1" applyAlignment="1">
      <alignment vertical="center"/>
    </xf>
    <xf numFmtId="0" fontId="24" fillId="2" borderId="0" xfId="0" applyFont="1" applyFill="1" applyBorder="1" applyAlignment="1"/>
    <xf numFmtId="0" fontId="24" fillId="2" borderId="23" xfId="0" applyFont="1" applyFill="1" applyBorder="1" applyAlignment="1"/>
    <xf numFmtId="0" fontId="122" fillId="2" borderId="0" xfId="0" applyFont="1" applyFill="1" applyBorder="1" applyAlignment="1">
      <alignment vertical="top"/>
    </xf>
    <xf numFmtId="0" fontId="122" fillId="2" borderId="23" xfId="0" applyFont="1" applyFill="1" applyBorder="1" applyAlignment="1">
      <alignment vertical="top"/>
    </xf>
    <xf numFmtId="0" fontId="19" fillId="2" borderId="0" xfId="0" applyFont="1" applyFill="1" applyBorder="1" applyAlignment="1">
      <alignment horizontal="left" vertical="top" wrapText="1"/>
    </xf>
    <xf numFmtId="0" fontId="19" fillId="2" borderId="23" xfId="0" applyFont="1" applyFill="1" applyBorder="1" applyAlignment="1">
      <alignment horizontal="left" vertical="top" wrapText="1"/>
    </xf>
    <xf numFmtId="0" fontId="19" fillId="0" borderId="0" xfId="0" applyFont="1" applyAlignment="1">
      <alignment horizontal="justify" wrapText="1"/>
    </xf>
    <xf numFmtId="0" fontId="17" fillId="0" borderId="0" xfId="0" applyFont="1" applyAlignment="1">
      <alignment horizontal="justify" wrapText="1"/>
    </xf>
    <xf numFmtId="0" fontId="24" fillId="0" borderId="0" xfId="0" applyFont="1" applyAlignment="1">
      <alignment horizontal="justify" wrapText="1"/>
    </xf>
    <xf numFmtId="0" fontId="122" fillId="0" borderId="0" xfId="0" applyFont="1" applyAlignment="1">
      <alignment horizontal="justify" vertical="top" wrapText="1"/>
    </xf>
    <xf numFmtId="0" fontId="17" fillId="0" borderId="88"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89" xfId="0" applyFont="1" applyBorder="1" applyAlignment="1">
      <alignment horizontal="center" vertical="center" wrapText="1"/>
    </xf>
    <xf numFmtId="0" fontId="17" fillId="0" borderId="83" xfId="0" applyFont="1" applyBorder="1" applyAlignment="1">
      <alignment horizontal="center" vertical="center" wrapText="1"/>
    </xf>
    <xf numFmtId="0" fontId="17" fillId="0" borderId="49" xfId="0" applyFont="1" applyBorder="1" applyAlignment="1">
      <alignment horizontal="center" vertical="center" wrapText="1"/>
    </xf>
    <xf numFmtId="0" fontId="0" fillId="0" borderId="49" xfId="0" applyBorder="1" applyAlignment="1">
      <alignment horizontal="center" vertical="center" wrapText="1"/>
    </xf>
    <xf numFmtId="0" fontId="17" fillId="0" borderId="1" xfId="0" applyFont="1" applyBorder="1" applyAlignment="1">
      <alignment wrapText="1"/>
    </xf>
    <xf numFmtId="0" fontId="17" fillId="0" borderId="46" xfId="0" applyFont="1" applyBorder="1" applyAlignment="1">
      <alignment wrapText="1"/>
    </xf>
    <xf numFmtId="0" fontId="17" fillId="0" borderId="14" xfId="0" applyFont="1" applyBorder="1" applyAlignment="1">
      <alignment wrapText="1"/>
    </xf>
    <xf numFmtId="0" fontId="17" fillId="0" borderId="52" xfId="0" applyFont="1" applyBorder="1" applyAlignment="1">
      <alignment wrapText="1"/>
    </xf>
    <xf numFmtId="0" fontId="24" fillId="0" borderId="44" xfId="0" applyFont="1" applyBorder="1" applyAlignment="1">
      <alignment horizontal="center" vertical="center" wrapText="1"/>
    </xf>
    <xf numFmtId="0" fontId="133" fillId="0" borderId="0" xfId="0" applyFont="1" applyAlignment="1">
      <alignment horizontal="left" vertical="top" wrapText="1"/>
    </xf>
    <xf numFmtId="0" fontId="133" fillId="0" borderId="0" xfId="0" applyFont="1" applyAlignment="1">
      <alignment horizontal="left" vertical="top"/>
    </xf>
    <xf numFmtId="0" fontId="17" fillId="0" borderId="0" xfId="0" applyFont="1" applyAlignment="1">
      <alignment horizontal="left" vertical="center"/>
    </xf>
    <xf numFmtId="0" fontId="24" fillId="0" borderId="3" xfId="0" applyFont="1" applyBorder="1" applyAlignment="1">
      <alignment horizontal="center" vertical="center" wrapText="1"/>
    </xf>
    <xf numFmtId="0" fontId="24" fillId="0" borderId="98" xfId="0" applyFont="1" applyBorder="1" applyAlignment="1">
      <alignment horizontal="center" vertical="center" wrapText="1"/>
    </xf>
    <xf numFmtId="0" fontId="17" fillId="0" borderId="42" xfId="0" applyFont="1" applyBorder="1" applyAlignment="1">
      <alignment horizontal="center" vertical="center"/>
    </xf>
    <xf numFmtId="0" fontId="178" fillId="0" borderId="0" xfId="0" applyFont="1" applyAlignment="1">
      <alignment horizontal="left" vertical="center"/>
    </xf>
    <xf numFmtId="0" fontId="24" fillId="0" borderId="41" xfId="0" applyFont="1" applyBorder="1" applyAlignment="1">
      <alignment horizontal="center" vertical="center" wrapText="1"/>
    </xf>
    <xf numFmtId="0" fontId="121" fillId="0" borderId="0" xfId="0" applyFont="1" applyAlignment="1">
      <alignment horizontal="left" vertical="top"/>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70" xfId="0" applyFont="1" applyBorder="1" applyAlignment="1">
      <alignment horizontal="center" vertical="center" wrapText="1"/>
    </xf>
    <xf numFmtId="0" fontId="16" fillId="0" borderId="10" xfId="1" applyFont="1" applyBorder="1" applyAlignment="1" applyProtection="1">
      <alignment horizontal="right" vertical="top"/>
    </xf>
  </cellXfs>
  <cellStyles count="16">
    <cellStyle name="Hiperłącze" xfId="1" builtinId="8"/>
    <cellStyle name="Hiperłącze 3" xfId="7"/>
    <cellStyle name="Normalny" xfId="0" builtinId="0"/>
    <cellStyle name="Normalny 11" xfId="14"/>
    <cellStyle name="Normalny 2" xfId="15"/>
    <cellStyle name="Normalny 2 2" xfId="5"/>
    <cellStyle name="Normalny 2 3" xfId="13"/>
    <cellStyle name="Normalny 3" xfId="6"/>
    <cellStyle name="Normalny 4" xfId="2"/>
    <cellStyle name="Normalny 4 2" xfId="11"/>
    <cellStyle name="Normalny 5" xfId="8"/>
    <cellStyle name="Normalny 5 2" xfId="9"/>
    <cellStyle name="Normalny 6" xfId="3"/>
    <cellStyle name="Normalny 7" xfId="10"/>
    <cellStyle name="Normalny_Puste" xfId="12"/>
    <cellStyle name="Procentowy" xfId="4" builtinId="5"/>
  </cellStyles>
  <dxfs count="47">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theme" Target="theme/theme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tyles" Target="style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ce01\Zasoby_OBR\Mieszkaniowka\B-06\TABLICE\2018\03\B-06%20Budownictwo%20mieszkaniowe_032018\B06%20Budownictwo%20mieszkaniowe%20PL%20i%20WW%20narastaj&#261;ce_m_03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oralczykm\Desktop\Kopia%20biuletyn_bezpiecz_2k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41"/>
      <sheetName val="tab42"/>
      <sheetName val="Tabl. 43CZ.1"/>
      <sheetName val="tabl. 43 cz.2"/>
      <sheetName val="tab32"/>
    </sheetNames>
    <sheetDataSet>
      <sheetData sheetId="0" refreshError="1"/>
      <sheetData sheetId="1" refreshError="1">
        <row r="5">
          <cell r="B5">
            <v>83.5</v>
          </cell>
        </row>
        <row r="7">
          <cell r="B7">
            <v>83.5</v>
          </cell>
          <cell r="C7">
            <v>75.900000000000006</v>
          </cell>
          <cell r="D7">
            <v>89.9</v>
          </cell>
          <cell r="E7">
            <v>98.4</v>
          </cell>
          <cell r="F7">
            <v>87.3</v>
          </cell>
          <cell r="G7">
            <v>97.8</v>
          </cell>
          <cell r="H7">
            <v>74.5</v>
          </cell>
        </row>
        <row r="9">
          <cell r="B9">
            <v>71.400000000000006</v>
          </cell>
          <cell r="C9">
            <v>69.5</v>
          </cell>
          <cell r="D9">
            <v>53.7</v>
          </cell>
          <cell r="E9">
            <v>100</v>
          </cell>
          <cell r="F9">
            <v>75.8</v>
          </cell>
          <cell r="G9">
            <v>100</v>
          </cell>
          <cell r="H9">
            <v>54.2</v>
          </cell>
        </row>
        <row r="10">
          <cell r="B10">
            <v>86.1</v>
          </cell>
          <cell r="C10">
            <v>76.900000000000006</v>
          </cell>
          <cell r="D10">
            <v>91.7</v>
          </cell>
          <cell r="E10">
            <v>97.1</v>
          </cell>
          <cell r="F10">
            <v>93</v>
          </cell>
          <cell r="G10">
            <v>96.8</v>
          </cell>
          <cell r="H10">
            <v>77.2</v>
          </cell>
        </row>
        <row r="11">
          <cell r="B11">
            <v>86.2</v>
          </cell>
          <cell r="C11">
            <v>83</v>
          </cell>
          <cell r="D11">
            <v>87.8</v>
          </cell>
          <cell r="E11">
            <v>99.1</v>
          </cell>
          <cell r="F11">
            <v>97.1</v>
          </cell>
          <cell r="G11">
            <v>98.4</v>
          </cell>
          <cell r="H11">
            <v>73.5</v>
          </cell>
        </row>
        <row r="14">
          <cell r="B14">
            <v>84.4</v>
          </cell>
          <cell r="C14">
            <v>74.900000000000006</v>
          </cell>
          <cell r="D14">
            <v>93.4</v>
          </cell>
          <cell r="E14">
            <v>98</v>
          </cell>
          <cell r="F14">
            <v>83.3</v>
          </cell>
          <cell r="G14">
            <v>96.6</v>
          </cell>
          <cell r="H14">
            <v>78.8</v>
          </cell>
        </row>
        <row r="15">
          <cell r="B15">
            <v>82.9</v>
          </cell>
          <cell r="C15">
            <v>79.400000000000006</v>
          </cell>
          <cell r="D15">
            <v>87.6</v>
          </cell>
          <cell r="E15">
            <v>98.3</v>
          </cell>
          <cell r="F15">
            <v>90</v>
          </cell>
          <cell r="G15">
            <v>98.1</v>
          </cell>
          <cell r="H15">
            <v>74.400000000000006</v>
          </cell>
        </row>
        <row r="17">
          <cell r="B17">
            <v>83.2</v>
          </cell>
          <cell r="C17">
            <v>83.6</v>
          </cell>
          <cell r="D17">
            <v>64.400000000000006</v>
          </cell>
          <cell r="E17">
            <v>98.5</v>
          </cell>
          <cell r="F17">
            <v>80</v>
          </cell>
          <cell r="G17">
            <v>98.5</v>
          </cell>
          <cell r="H17">
            <v>66.099999999999994</v>
          </cell>
        </row>
        <row r="18">
          <cell r="B18">
            <v>77.3</v>
          </cell>
          <cell r="C18">
            <v>70.5</v>
          </cell>
          <cell r="D18">
            <v>84</v>
          </cell>
          <cell r="E18">
            <v>97</v>
          </cell>
          <cell r="F18">
            <v>91.7</v>
          </cell>
          <cell r="G18">
            <v>97.4</v>
          </cell>
          <cell r="H18">
            <v>56.2</v>
          </cell>
        </row>
        <row r="21">
          <cell r="B21">
            <v>85.2</v>
          </cell>
          <cell r="C21">
            <v>81.400000000000006</v>
          </cell>
          <cell r="D21">
            <v>95.3</v>
          </cell>
          <cell r="E21">
            <v>98.8</v>
          </cell>
          <cell r="F21">
            <v>91.2</v>
          </cell>
          <cell r="G21">
            <v>97.8</v>
          </cell>
          <cell r="H21">
            <v>81.599999999999994</v>
          </cell>
        </row>
        <row r="22">
          <cell r="B22">
            <v>84.1</v>
          </cell>
          <cell r="C22">
            <v>83.6</v>
          </cell>
          <cell r="D22">
            <v>80.2</v>
          </cell>
          <cell r="E22">
            <v>100</v>
          </cell>
          <cell r="F22">
            <v>90.9</v>
          </cell>
          <cell r="G22">
            <v>100</v>
          </cell>
          <cell r="H22">
            <v>65.5</v>
          </cell>
        </row>
        <row r="23">
          <cell r="B23">
            <v>80.099999999999994</v>
          </cell>
          <cell r="C23">
            <v>72.599999999999994</v>
          </cell>
          <cell r="D23">
            <v>89.1</v>
          </cell>
          <cell r="E23">
            <v>97.9</v>
          </cell>
          <cell r="F23">
            <v>89.6</v>
          </cell>
          <cell r="G23">
            <v>98.2</v>
          </cell>
          <cell r="H23">
            <v>65.400000000000006</v>
          </cell>
        </row>
        <row r="25">
          <cell r="B25">
            <v>79.099999999999994</v>
          </cell>
          <cell r="C25">
            <v>73.7</v>
          </cell>
          <cell r="D25">
            <v>69.900000000000006</v>
          </cell>
          <cell r="E25">
            <v>97.7</v>
          </cell>
          <cell r="F25">
            <v>84</v>
          </cell>
          <cell r="G25">
            <v>98</v>
          </cell>
          <cell r="H25">
            <v>51.9</v>
          </cell>
        </row>
        <row r="26">
          <cell r="B26">
            <v>86.1</v>
          </cell>
          <cell r="C26">
            <v>76.599999999999994</v>
          </cell>
          <cell r="D26">
            <v>90.3</v>
          </cell>
          <cell r="E26">
            <v>98.8</v>
          </cell>
          <cell r="F26">
            <v>100</v>
          </cell>
          <cell r="G26">
            <v>98.9</v>
          </cell>
          <cell r="H26">
            <v>63.5</v>
          </cell>
        </row>
        <row r="27">
          <cell r="B27">
            <v>93</v>
          </cell>
          <cell r="C27">
            <v>85.3</v>
          </cell>
          <cell r="D27">
            <v>96.4</v>
          </cell>
          <cell r="E27">
            <v>96.4</v>
          </cell>
          <cell r="F27">
            <v>100</v>
          </cell>
          <cell r="G27">
            <v>96.7</v>
          </cell>
          <cell r="H27">
            <v>77</v>
          </cell>
        </row>
        <row r="30">
          <cell r="B30">
            <v>75.2</v>
          </cell>
          <cell r="C30">
            <v>70.2</v>
          </cell>
          <cell r="D30">
            <v>84</v>
          </cell>
          <cell r="E30">
            <v>98.4</v>
          </cell>
          <cell r="F30">
            <v>88.5</v>
          </cell>
          <cell r="G30">
            <v>98.6</v>
          </cell>
          <cell r="H30">
            <v>66.7</v>
          </cell>
        </row>
        <row r="31">
          <cell r="B31">
            <v>80.599999999999994</v>
          </cell>
          <cell r="C31">
            <v>75</v>
          </cell>
          <cell r="D31">
            <v>89.1</v>
          </cell>
          <cell r="E31">
            <v>98.5</v>
          </cell>
          <cell r="F31">
            <v>78.2</v>
          </cell>
          <cell r="G31">
            <v>98.4</v>
          </cell>
          <cell r="H31">
            <v>67.900000000000006</v>
          </cell>
        </row>
        <row r="32">
          <cell r="B32">
            <v>79.099999999999994</v>
          </cell>
          <cell r="C32">
            <v>75.900000000000006</v>
          </cell>
          <cell r="D32">
            <v>81.599999999999994</v>
          </cell>
          <cell r="E32">
            <v>98.7</v>
          </cell>
          <cell r="F32">
            <v>89.2</v>
          </cell>
          <cell r="G32">
            <v>97.5</v>
          </cell>
          <cell r="H32">
            <v>66.5</v>
          </cell>
        </row>
        <row r="35">
          <cell r="B35">
            <v>77.2</v>
          </cell>
          <cell r="C35">
            <v>73.7</v>
          </cell>
          <cell r="D35">
            <v>83.1</v>
          </cell>
          <cell r="E35">
            <v>97.7</v>
          </cell>
          <cell r="F35">
            <v>71.900000000000006</v>
          </cell>
          <cell r="G35">
            <v>98.7</v>
          </cell>
          <cell r="H35">
            <v>66.599999999999994</v>
          </cell>
        </row>
        <row r="36">
          <cell r="B36">
            <v>84.4</v>
          </cell>
          <cell r="C36">
            <v>76.3</v>
          </cell>
          <cell r="D36">
            <v>93.6</v>
          </cell>
          <cell r="E36">
            <v>99.2</v>
          </cell>
          <cell r="F36">
            <v>78.2</v>
          </cell>
          <cell r="G36">
            <v>98.6</v>
          </cell>
          <cell r="H36">
            <v>70.2</v>
          </cell>
        </row>
        <row r="37">
          <cell r="B37">
            <v>77.7</v>
          </cell>
          <cell r="C37">
            <v>72.3</v>
          </cell>
          <cell r="D37">
            <v>85.6</v>
          </cell>
          <cell r="E37">
            <v>99.3</v>
          </cell>
          <cell r="F37">
            <v>83.1</v>
          </cell>
          <cell r="G37">
            <v>98.3</v>
          </cell>
          <cell r="H37">
            <v>64</v>
          </cell>
        </row>
        <row r="40">
          <cell r="B40">
            <v>75.7</v>
          </cell>
          <cell r="C40">
            <v>69.7</v>
          </cell>
          <cell r="D40">
            <v>83.6</v>
          </cell>
          <cell r="E40">
            <v>98.6</v>
          </cell>
          <cell r="F40">
            <v>94.3</v>
          </cell>
          <cell r="G40">
            <v>96.6</v>
          </cell>
          <cell r="H40">
            <v>61.4</v>
          </cell>
        </row>
        <row r="41">
          <cell r="B41">
            <v>76.400000000000006</v>
          </cell>
          <cell r="C41">
            <v>71.099999999999994</v>
          </cell>
          <cell r="D41">
            <v>84.3</v>
          </cell>
          <cell r="E41">
            <v>99.7</v>
          </cell>
          <cell r="F41">
            <v>81.8</v>
          </cell>
          <cell r="G41">
            <v>99.1</v>
          </cell>
          <cell r="H41">
            <v>61</v>
          </cell>
        </row>
        <row r="42">
          <cell r="B42">
            <v>73.900000000000006</v>
          </cell>
          <cell r="C42">
            <v>68.2</v>
          </cell>
          <cell r="D42">
            <v>71.8</v>
          </cell>
          <cell r="E42">
            <v>98.4</v>
          </cell>
          <cell r="F42">
            <v>92.9</v>
          </cell>
          <cell r="G42">
            <v>98.6</v>
          </cell>
          <cell r="H42">
            <v>54.9</v>
          </cell>
        </row>
        <row r="43">
          <cell r="B43">
            <v>82.7</v>
          </cell>
          <cell r="C43">
            <v>76.8</v>
          </cell>
          <cell r="D43">
            <v>92.2</v>
          </cell>
          <cell r="E43">
            <v>99</v>
          </cell>
          <cell r="F43">
            <v>75.7</v>
          </cell>
          <cell r="G43">
            <v>97.5</v>
          </cell>
          <cell r="H43">
            <v>73.900000000000006</v>
          </cell>
        </row>
        <row r="44">
          <cell r="B44">
            <v>75.8</v>
          </cell>
          <cell r="C44">
            <v>71.3</v>
          </cell>
          <cell r="D44">
            <v>82.7</v>
          </cell>
          <cell r="E44">
            <v>100</v>
          </cell>
          <cell r="F44">
            <v>73.900000000000006</v>
          </cell>
          <cell r="G44">
            <v>97.8</v>
          </cell>
          <cell r="H44">
            <v>60.7</v>
          </cell>
        </row>
        <row r="45">
          <cell r="B45">
            <v>87.1</v>
          </cell>
          <cell r="C45">
            <v>83.5</v>
          </cell>
          <cell r="D45">
            <v>94</v>
          </cell>
          <cell r="E45">
            <v>100</v>
          </cell>
          <cell r="F45">
            <v>100</v>
          </cell>
          <cell r="G45">
            <v>96.6</v>
          </cell>
          <cell r="H45">
            <v>79.7</v>
          </cell>
        </row>
        <row r="46">
          <cell r="B46">
            <v>84.4</v>
          </cell>
          <cell r="C46">
            <v>79</v>
          </cell>
          <cell r="D46">
            <v>88.7</v>
          </cell>
          <cell r="E46">
            <v>99</v>
          </cell>
          <cell r="F46">
            <v>83.3</v>
          </cell>
          <cell r="G46">
            <v>98.5</v>
          </cell>
          <cell r="H46">
            <v>69</v>
          </cell>
        </row>
        <row r="48">
          <cell r="B48">
            <v>84.4</v>
          </cell>
          <cell r="C48">
            <v>71</v>
          </cell>
          <cell r="D48">
            <v>91.8</v>
          </cell>
          <cell r="E48">
            <v>96.7</v>
          </cell>
          <cell r="F48">
            <v>87.5</v>
          </cell>
          <cell r="G48">
            <v>94.1</v>
          </cell>
          <cell r="H48">
            <v>72.099999999999994</v>
          </cell>
        </row>
        <row r="49">
          <cell r="B49">
            <v>83.8</v>
          </cell>
          <cell r="C49">
            <v>83.1</v>
          </cell>
          <cell r="D49">
            <v>64.2</v>
          </cell>
          <cell r="E49">
            <v>100</v>
          </cell>
          <cell r="F49">
            <v>100</v>
          </cell>
          <cell r="G49">
            <v>100</v>
          </cell>
          <cell r="H49">
            <v>63.4</v>
          </cell>
        </row>
        <row r="50">
          <cell r="B50">
            <v>91.1</v>
          </cell>
          <cell r="C50">
            <v>83.3</v>
          </cell>
          <cell r="D50">
            <v>95.6</v>
          </cell>
          <cell r="E50">
            <v>98.4</v>
          </cell>
          <cell r="F50">
            <v>81.8</v>
          </cell>
          <cell r="G50">
            <v>98.5</v>
          </cell>
          <cell r="H50">
            <v>74.599999999999994</v>
          </cell>
        </row>
        <row r="53">
          <cell r="B53">
            <v>83.7</v>
          </cell>
          <cell r="C53">
            <v>83.1</v>
          </cell>
          <cell r="D53">
            <v>80.3</v>
          </cell>
          <cell r="E53">
            <v>100</v>
          </cell>
          <cell r="F53">
            <v>78.400000000000006</v>
          </cell>
          <cell r="G53">
            <v>100</v>
          </cell>
          <cell r="H53">
            <v>59</v>
          </cell>
        </row>
        <row r="54">
          <cell r="B54">
            <v>80.900000000000006</v>
          </cell>
          <cell r="C54">
            <v>78.5</v>
          </cell>
          <cell r="D54">
            <v>82.1</v>
          </cell>
          <cell r="E54">
            <v>100</v>
          </cell>
          <cell r="F54">
            <v>79.5</v>
          </cell>
          <cell r="G54">
            <v>100</v>
          </cell>
          <cell r="H54">
            <v>72.400000000000006</v>
          </cell>
        </row>
        <row r="55">
          <cell r="B55">
            <v>75.3</v>
          </cell>
          <cell r="C55">
            <v>75.3</v>
          </cell>
          <cell r="D55">
            <v>64.900000000000006</v>
          </cell>
          <cell r="E55">
            <v>100</v>
          </cell>
          <cell r="F55">
            <v>80</v>
          </cell>
          <cell r="G55">
            <v>100</v>
          </cell>
          <cell r="H55">
            <v>60.9</v>
          </cell>
        </row>
        <row r="56">
          <cell r="B56">
            <v>87.3</v>
          </cell>
          <cell r="C56">
            <v>79.900000000000006</v>
          </cell>
          <cell r="D56">
            <v>96.2</v>
          </cell>
          <cell r="E56">
            <v>99.5</v>
          </cell>
          <cell r="F56">
            <v>94.3</v>
          </cell>
          <cell r="G56">
            <v>99.2</v>
          </cell>
          <cell r="H56">
            <v>77.599999999999994</v>
          </cell>
        </row>
        <row r="58">
          <cell r="B58">
            <v>88.7</v>
          </cell>
          <cell r="C58">
            <v>79.400000000000006</v>
          </cell>
          <cell r="D58">
            <v>98.8</v>
          </cell>
          <cell r="E58">
            <v>98.5</v>
          </cell>
          <cell r="F58">
            <v>93</v>
          </cell>
          <cell r="G58">
            <v>98.7</v>
          </cell>
          <cell r="H58">
            <v>81.7</v>
          </cell>
        </row>
        <row r="59">
          <cell r="B59">
            <v>89.2</v>
          </cell>
          <cell r="C59">
            <v>83.4</v>
          </cell>
          <cell r="D59">
            <v>93.1</v>
          </cell>
          <cell r="E59">
            <v>100</v>
          </cell>
          <cell r="F59">
            <v>100</v>
          </cell>
          <cell r="G59">
            <v>100</v>
          </cell>
          <cell r="H59">
            <v>80.2</v>
          </cell>
        </row>
        <row r="62">
          <cell r="B62">
            <v>91.3</v>
          </cell>
          <cell r="C62">
            <v>87</v>
          </cell>
          <cell r="D62">
            <v>98.1</v>
          </cell>
          <cell r="E62">
            <v>100</v>
          </cell>
          <cell r="F62">
            <v>94.9</v>
          </cell>
          <cell r="G62">
            <v>100</v>
          </cell>
          <cell r="H62">
            <v>86</v>
          </cell>
        </row>
        <row r="63">
          <cell r="B63">
            <v>80.099999999999994</v>
          </cell>
          <cell r="C63">
            <v>65.8</v>
          </cell>
          <cell r="D63">
            <v>95</v>
          </cell>
          <cell r="E63">
            <v>98</v>
          </cell>
          <cell r="F63">
            <v>93.8</v>
          </cell>
          <cell r="G63">
            <v>96.2</v>
          </cell>
          <cell r="H63">
            <v>65.8</v>
          </cell>
        </row>
        <row r="64">
          <cell r="B64">
            <v>83.5</v>
          </cell>
          <cell r="C64">
            <v>75.5</v>
          </cell>
          <cell r="D64">
            <v>92.9</v>
          </cell>
          <cell r="E64">
            <v>100</v>
          </cell>
          <cell r="F64">
            <v>92.6</v>
          </cell>
          <cell r="G64">
            <v>99.4</v>
          </cell>
          <cell r="H64">
            <v>64.8</v>
          </cell>
        </row>
        <row r="65">
          <cell r="B65">
            <v>87.8</v>
          </cell>
          <cell r="C65">
            <v>79.400000000000006</v>
          </cell>
          <cell r="D65">
            <v>94.1</v>
          </cell>
          <cell r="E65">
            <v>100</v>
          </cell>
          <cell r="F65">
            <v>87</v>
          </cell>
          <cell r="G65">
            <v>100</v>
          </cell>
          <cell r="H65">
            <v>83.4</v>
          </cell>
        </row>
        <row r="67">
          <cell r="B67">
            <v>89.9</v>
          </cell>
          <cell r="C67">
            <v>91.1</v>
          </cell>
          <cell r="D67">
            <v>74.599999999999994</v>
          </cell>
          <cell r="E67">
            <v>100</v>
          </cell>
          <cell r="F67">
            <v>100</v>
          </cell>
          <cell r="G67">
            <v>100</v>
          </cell>
          <cell r="H67">
            <v>62.7</v>
          </cell>
        </row>
        <row r="68">
          <cell r="B68">
            <v>88.2</v>
          </cell>
          <cell r="C68">
            <v>75</v>
          </cell>
          <cell r="D68">
            <v>94.1</v>
          </cell>
          <cell r="E68">
            <v>100</v>
          </cell>
          <cell r="F68">
            <v>100</v>
          </cell>
          <cell r="G68">
            <v>100</v>
          </cell>
          <cell r="H68">
            <v>84</v>
          </cell>
        </row>
        <row r="69">
          <cell r="B69">
            <v>91.6</v>
          </cell>
          <cell r="C69">
            <v>74.5</v>
          </cell>
          <cell r="D69">
            <v>97.3</v>
          </cell>
          <cell r="E69">
            <v>100</v>
          </cell>
          <cell r="F69">
            <v>77.8</v>
          </cell>
          <cell r="G69">
            <v>100</v>
          </cell>
          <cell r="H69">
            <v>91.5</v>
          </cell>
        </row>
        <row r="72">
          <cell r="B72">
            <v>82.9</v>
          </cell>
          <cell r="C72">
            <v>77.8</v>
          </cell>
          <cell r="D72">
            <v>89.4</v>
          </cell>
          <cell r="E72">
            <v>100</v>
          </cell>
          <cell r="F72">
            <v>83.3</v>
          </cell>
          <cell r="G72">
            <v>100</v>
          </cell>
          <cell r="H72">
            <v>73.8</v>
          </cell>
        </row>
      </sheetData>
      <sheetData sheetId="2" refreshError="1"/>
      <sheetData sheetId="3" refreshError="1"/>
      <sheetData sheetId="4"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306.bin"/><Relationship Id="rId2" Type="http://schemas.openxmlformats.org/officeDocument/2006/relationships/printerSettings" Target="../printerSettings/printerSettings305.bin"/><Relationship Id="rId1" Type="http://schemas.openxmlformats.org/officeDocument/2006/relationships/printerSettings" Target="../printerSettings/printerSettings304.bin"/></Relationships>
</file>

<file path=xl/worksheets/_rels/sheet103.xml.rels><?xml version="1.0" encoding="UTF-8" standalone="yes"?>
<Relationships xmlns="http://schemas.openxmlformats.org/package/2006/relationships"><Relationship Id="rId3" Type="http://schemas.openxmlformats.org/officeDocument/2006/relationships/printerSettings" Target="../printerSettings/printerSettings309.bin"/><Relationship Id="rId2" Type="http://schemas.openxmlformats.org/officeDocument/2006/relationships/printerSettings" Target="../printerSettings/printerSettings308.bin"/><Relationship Id="rId1" Type="http://schemas.openxmlformats.org/officeDocument/2006/relationships/printerSettings" Target="../printerSettings/printerSettings307.bin"/></Relationships>
</file>

<file path=xl/worksheets/_rels/sheet104.xml.rels><?xml version="1.0" encoding="UTF-8" standalone="yes"?>
<Relationships xmlns="http://schemas.openxmlformats.org/package/2006/relationships"><Relationship Id="rId3" Type="http://schemas.openxmlformats.org/officeDocument/2006/relationships/printerSettings" Target="../printerSettings/printerSettings312.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showGridLines="0" topLeftCell="A61" zoomScaleNormal="100" workbookViewId="0">
      <selection activeCell="B64" sqref="B64"/>
    </sheetView>
  </sheetViews>
  <sheetFormatPr defaultRowHeight="14.4"/>
  <cols>
    <col min="1" max="1" width="11.6640625" style="20" customWidth="1"/>
    <col min="2" max="2" width="87.44140625" style="20" customWidth="1"/>
  </cols>
  <sheetData>
    <row r="1" spans="1:4">
      <c r="A1" s="1605" t="s">
        <v>0</v>
      </c>
      <c r="B1" s="1605"/>
    </row>
    <row r="2" spans="1:4">
      <c r="A2" s="1606" t="s">
        <v>1</v>
      </c>
      <c r="B2" s="1606"/>
    </row>
    <row r="3" spans="1:4" ht="27">
      <c r="A3" s="1285"/>
      <c r="B3" s="1" t="s">
        <v>1901</v>
      </c>
    </row>
    <row r="4" spans="1:4" ht="20.399999999999999">
      <c r="A4" s="535" t="s">
        <v>2</v>
      </c>
      <c r="B4" s="5" t="s">
        <v>1902</v>
      </c>
      <c r="C4" s="200"/>
      <c r="D4" s="200"/>
    </row>
    <row r="5" spans="1:4" ht="20.399999999999999">
      <c r="A5" s="535" t="s">
        <v>3</v>
      </c>
      <c r="B5" s="5" t="s">
        <v>1902</v>
      </c>
      <c r="C5" s="200"/>
      <c r="D5" s="200"/>
    </row>
    <row r="6" spans="1:4" ht="20.399999999999999">
      <c r="A6" s="535" t="s">
        <v>4</v>
      </c>
      <c r="B6" s="5" t="s">
        <v>1902</v>
      </c>
      <c r="C6" s="200"/>
      <c r="D6" s="200"/>
    </row>
    <row r="7" spans="1:4" ht="20.399999999999999">
      <c r="A7" s="535" t="s">
        <v>5</v>
      </c>
      <c r="B7" s="5" t="s">
        <v>1902</v>
      </c>
      <c r="C7" s="200"/>
      <c r="D7" s="200"/>
    </row>
    <row r="8" spans="1:4" ht="20.399999999999999">
      <c r="A8" s="535" t="s">
        <v>6</v>
      </c>
      <c r="B8" s="5" t="s">
        <v>1902</v>
      </c>
      <c r="C8" s="200"/>
      <c r="D8" s="200"/>
    </row>
    <row r="9" spans="1:4" ht="27.6" customHeight="1">
      <c r="A9" s="2"/>
      <c r="B9" s="8" t="s">
        <v>1903</v>
      </c>
      <c r="C9" s="200"/>
      <c r="D9" s="200"/>
    </row>
    <row r="10" spans="1:4" ht="20.399999999999999">
      <c r="A10" s="535" t="s">
        <v>7</v>
      </c>
      <c r="B10" s="5" t="s">
        <v>1904</v>
      </c>
      <c r="C10" s="200"/>
      <c r="D10" s="200"/>
    </row>
    <row r="11" spans="1:4" ht="27.6" customHeight="1">
      <c r="A11" s="535"/>
      <c r="B11" s="6" t="s">
        <v>1905</v>
      </c>
      <c r="C11" s="200"/>
      <c r="D11" s="200"/>
    </row>
    <row r="12" spans="1:4" ht="20.399999999999999">
      <c r="A12" s="535" t="s">
        <v>8</v>
      </c>
      <c r="B12" s="4" t="s">
        <v>1906</v>
      </c>
      <c r="C12" s="200"/>
      <c r="D12" s="200"/>
    </row>
    <row r="13" spans="1:4" ht="20.399999999999999">
      <c r="A13" s="535" t="s">
        <v>9</v>
      </c>
      <c r="B13" s="5" t="s">
        <v>1906</v>
      </c>
      <c r="C13" s="200"/>
      <c r="D13" s="200"/>
    </row>
    <row r="14" spans="1:4" ht="20.399999999999999">
      <c r="A14" s="535" t="s">
        <v>10</v>
      </c>
      <c r="B14" s="5" t="s">
        <v>1906</v>
      </c>
      <c r="C14" s="200"/>
      <c r="D14" s="200"/>
    </row>
    <row r="15" spans="1:4" ht="20.399999999999999">
      <c r="A15" s="535" t="s">
        <v>11</v>
      </c>
      <c r="B15" s="5" t="s">
        <v>1907</v>
      </c>
      <c r="C15" s="200"/>
      <c r="D15" s="200"/>
    </row>
    <row r="16" spans="1:4" ht="20.399999999999999">
      <c r="A16" s="535" t="s">
        <v>12</v>
      </c>
      <c r="B16" s="5" t="s">
        <v>1907</v>
      </c>
      <c r="C16" s="200"/>
      <c r="D16" s="200"/>
    </row>
    <row r="17" spans="1:4" ht="20.399999999999999">
      <c r="A17" s="535" t="s">
        <v>13</v>
      </c>
      <c r="B17" s="5" t="s">
        <v>1908</v>
      </c>
      <c r="C17" s="200"/>
      <c r="D17" s="200"/>
    </row>
    <row r="18" spans="1:4" ht="20.399999999999999">
      <c r="A18" s="535" t="s">
        <v>14</v>
      </c>
      <c r="B18" s="5" t="s">
        <v>1908</v>
      </c>
      <c r="C18" s="200"/>
      <c r="D18" s="200"/>
    </row>
    <row r="19" spans="1:4" ht="20.399999999999999">
      <c r="A19" s="535" t="s">
        <v>15</v>
      </c>
      <c r="B19" s="5" t="s">
        <v>1909</v>
      </c>
      <c r="C19" s="200"/>
      <c r="D19" s="200"/>
    </row>
    <row r="20" spans="1:4" ht="40.799999999999997">
      <c r="A20" s="535" t="s">
        <v>16</v>
      </c>
      <c r="B20" s="5" t="s">
        <v>1910</v>
      </c>
      <c r="C20" s="200"/>
      <c r="D20" s="200"/>
    </row>
    <row r="21" spans="1:4" ht="40.799999999999997">
      <c r="A21" s="535" t="s">
        <v>17</v>
      </c>
      <c r="B21" s="5" t="s">
        <v>1911</v>
      </c>
      <c r="C21" s="200"/>
      <c r="D21" s="200"/>
    </row>
    <row r="22" spans="1:4" ht="20.399999999999999">
      <c r="A22" s="535" t="s">
        <v>18</v>
      </c>
      <c r="B22" s="5" t="s">
        <v>1912</v>
      </c>
      <c r="C22" s="200"/>
      <c r="D22" s="200"/>
    </row>
    <row r="23" spans="1:4" ht="20.399999999999999">
      <c r="A23" s="535" t="s">
        <v>19</v>
      </c>
      <c r="B23" s="5" t="s">
        <v>1913</v>
      </c>
      <c r="C23" s="200"/>
      <c r="D23" s="200"/>
    </row>
    <row r="24" spans="1:4" ht="27.6" customHeight="1">
      <c r="A24" s="535"/>
      <c r="B24" s="6" t="s">
        <v>1914</v>
      </c>
      <c r="C24" s="200"/>
      <c r="D24" s="200"/>
    </row>
    <row r="25" spans="1:4" ht="20.399999999999999">
      <c r="A25" s="535" t="s">
        <v>20</v>
      </c>
      <c r="B25" s="5" t="s">
        <v>1915</v>
      </c>
      <c r="C25" s="200"/>
      <c r="D25" s="200"/>
    </row>
    <row r="26" spans="1:4" ht="20.399999999999999">
      <c r="A26" s="535" t="s">
        <v>21</v>
      </c>
      <c r="B26" s="5" t="s">
        <v>1915</v>
      </c>
      <c r="C26" s="200"/>
      <c r="D26" s="200"/>
    </row>
    <row r="27" spans="1:4" ht="20.399999999999999">
      <c r="A27" s="535" t="s">
        <v>22</v>
      </c>
      <c r="B27" s="5" t="s">
        <v>1916</v>
      </c>
      <c r="C27" s="200"/>
      <c r="D27" s="200"/>
    </row>
    <row r="28" spans="1:4" ht="27.6" customHeight="1">
      <c r="A28" s="535"/>
      <c r="B28" s="6" t="s">
        <v>1917</v>
      </c>
      <c r="C28" s="200"/>
      <c r="D28" s="200"/>
    </row>
    <row r="29" spans="1:4" ht="20.399999999999999">
      <c r="A29" s="535" t="s">
        <v>23</v>
      </c>
      <c r="B29" s="5" t="s">
        <v>1918</v>
      </c>
      <c r="C29" s="200"/>
      <c r="D29" s="200"/>
    </row>
    <row r="30" spans="1:4" ht="20.399999999999999">
      <c r="A30" s="535" t="s">
        <v>24</v>
      </c>
      <c r="B30" s="5" t="s">
        <v>1918</v>
      </c>
      <c r="C30" s="200"/>
      <c r="D30" s="200"/>
    </row>
    <row r="31" spans="1:4" ht="40.799999999999997">
      <c r="A31" s="640" t="s">
        <v>25</v>
      </c>
      <c r="B31" s="5" t="s">
        <v>1919</v>
      </c>
      <c r="C31" s="200"/>
      <c r="D31" s="200"/>
    </row>
    <row r="32" spans="1:4" ht="40.799999999999997">
      <c r="A32" s="640" t="s">
        <v>26</v>
      </c>
      <c r="B32" s="5" t="s">
        <v>1920</v>
      </c>
      <c r="C32" s="200"/>
      <c r="D32" s="200"/>
    </row>
    <row r="33" spans="1:4" ht="40.799999999999997">
      <c r="A33" s="640" t="s">
        <v>27</v>
      </c>
      <c r="B33" s="5" t="s">
        <v>1921</v>
      </c>
      <c r="C33" s="200"/>
      <c r="D33" s="200"/>
    </row>
    <row r="34" spans="1:4" ht="20.399999999999999">
      <c r="A34" s="640" t="s">
        <v>28</v>
      </c>
      <c r="B34" s="5" t="s">
        <v>1922</v>
      </c>
      <c r="C34" s="200"/>
      <c r="D34" s="200"/>
    </row>
    <row r="35" spans="1:4" ht="20.399999999999999">
      <c r="A35" s="640" t="s">
        <v>29</v>
      </c>
      <c r="B35" s="5" t="s">
        <v>1922</v>
      </c>
      <c r="C35" s="200"/>
      <c r="D35" s="200"/>
    </row>
    <row r="36" spans="1:4" ht="20.399999999999999">
      <c r="A36" s="640" t="s">
        <v>30</v>
      </c>
      <c r="B36" s="5" t="s">
        <v>1922</v>
      </c>
      <c r="C36" s="200"/>
      <c r="D36" s="200"/>
    </row>
    <row r="37" spans="1:4" ht="20.399999999999999">
      <c r="A37" s="535" t="s">
        <v>31</v>
      </c>
      <c r="B37" s="5" t="s">
        <v>1923</v>
      </c>
      <c r="C37" s="200"/>
      <c r="D37" s="200"/>
    </row>
    <row r="38" spans="1:4" ht="20.399999999999999">
      <c r="A38" s="535" t="s">
        <v>32</v>
      </c>
      <c r="B38" s="5" t="s">
        <v>1924</v>
      </c>
      <c r="C38" s="200"/>
      <c r="D38" s="200"/>
    </row>
    <row r="39" spans="1:4" ht="20.399999999999999">
      <c r="A39" s="535" t="s">
        <v>33</v>
      </c>
      <c r="B39" s="5" t="s">
        <v>1924</v>
      </c>
      <c r="C39" s="200"/>
      <c r="D39" s="200"/>
    </row>
    <row r="40" spans="1:4" ht="27.6" customHeight="1">
      <c r="A40" s="535"/>
      <c r="B40" s="6" t="s">
        <v>1925</v>
      </c>
      <c r="C40" s="200"/>
      <c r="D40" s="200"/>
    </row>
    <row r="41" spans="1:4" ht="20.399999999999999">
      <c r="A41" s="535" t="s">
        <v>34</v>
      </c>
      <c r="B41" s="5" t="s">
        <v>1926</v>
      </c>
      <c r="C41" s="200"/>
      <c r="D41" s="200"/>
    </row>
    <row r="42" spans="1:4" ht="20.399999999999999">
      <c r="A42" s="535" t="s">
        <v>35</v>
      </c>
      <c r="B42" s="5" t="s">
        <v>1927</v>
      </c>
      <c r="C42" s="200"/>
      <c r="D42" s="200"/>
    </row>
    <row r="43" spans="1:4" ht="20.399999999999999">
      <c r="A43" s="535" t="s">
        <v>36</v>
      </c>
      <c r="B43" s="5" t="s">
        <v>1927</v>
      </c>
      <c r="C43" s="200"/>
      <c r="D43" s="200"/>
    </row>
    <row r="44" spans="1:4" ht="20.399999999999999">
      <c r="A44" s="535" t="s">
        <v>37</v>
      </c>
      <c r="B44" s="5" t="s">
        <v>1927</v>
      </c>
      <c r="C44" s="200"/>
      <c r="D44" s="200"/>
    </row>
    <row r="45" spans="1:4" ht="20.399999999999999">
      <c r="A45" s="535" t="s">
        <v>38</v>
      </c>
      <c r="B45" s="5" t="s">
        <v>1928</v>
      </c>
      <c r="C45" s="200"/>
      <c r="D45" s="200"/>
    </row>
    <row r="46" spans="1:4" ht="20.399999999999999">
      <c r="A46" s="535" t="s">
        <v>39</v>
      </c>
      <c r="B46" s="5" t="s">
        <v>1929</v>
      </c>
      <c r="C46" s="200"/>
      <c r="D46" s="200"/>
    </row>
    <row r="47" spans="1:4" ht="20.399999999999999">
      <c r="A47" s="535" t="s">
        <v>40</v>
      </c>
      <c r="B47" s="5" t="s">
        <v>1930</v>
      </c>
      <c r="C47" s="200"/>
      <c r="D47" s="200"/>
    </row>
    <row r="48" spans="1:4" ht="27.6" customHeight="1">
      <c r="A48" s="535"/>
      <c r="B48" s="6" t="s">
        <v>1931</v>
      </c>
      <c r="C48" s="200"/>
      <c r="D48" s="200"/>
    </row>
    <row r="49" spans="1:4" ht="20.399999999999999">
      <c r="A49" s="535" t="s">
        <v>41</v>
      </c>
      <c r="B49" s="5" t="s">
        <v>1932</v>
      </c>
      <c r="C49" s="200"/>
      <c r="D49" s="200"/>
    </row>
    <row r="50" spans="1:4" ht="20.399999999999999">
      <c r="A50" s="535" t="s">
        <v>42</v>
      </c>
      <c r="B50" s="5" t="s">
        <v>1932</v>
      </c>
      <c r="C50" s="200"/>
      <c r="D50" s="200"/>
    </row>
    <row r="51" spans="1:4" ht="20.399999999999999">
      <c r="A51" s="535" t="s">
        <v>43</v>
      </c>
      <c r="B51" s="5" t="s">
        <v>1933</v>
      </c>
      <c r="C51" s="200"/>
      <c r="D51" s="200"/>
    </row>
    <row r="52" spans="1:4" ht="27.6" customHeight="1">
      <c r="A52" s="535"/>
      <c r="B52" s="6" t="s">
        <v>1934</v>
      </c>
      <c r="C52" s="200"/>
      <c r="D52" s="200"/>
    </row>
    <row r="53" spans="1:4" ht="20.399999999999999">
      <c r="A53" s="535" t="s">
        <v>44</v>
      </c>
      <c r="B53" s="5" t="s">
        <v>1935</v>
      </c>
      <c r="C53" s="200"/>
      <c r="D53" s="200"/>
    </row>
    <row r="54" spans="1:4" ht="20.399999999999999">
      <c r="A54" s="535" t="s">
        <v>45</v>
      </c>
      <c r="B54" s="5" t="s">
        <v>1935</v>
      </c>
      <c r="C54" s="200"/>
      <c r="D54" s="200"/>
    </row>
    <row r="55" spans="1:4" ht="20.399999999999999">
      <c r="A55" s="535" t="s">
        <v>46</v>
      </c>
      <c r="B55" s="5" t="s">
        <v>1936</v>
      </c>
      <c r="C55" s="200"/>
      <c r="D55" s="200"/>
    </row>
    <row r="56" spans="1:4" ht="20.399999999999999">
      <c r="A56" s="535" t="s">
        <v>47</v>
      </c>
      <c r="B56" s="5" t="s">
        <v>1936</v>
      </c>
      <c r="C56" s="200"/>
      <c r="D56" s="200"/>
    </row>
    <row r="57" spans="1:4" ht="27.6" customHeight="1">
      <c r="A57" s="535"/>
      <c r="B57" s="6" t="s">
        <v>1937</v>
      </c>
      <c r="C57" s="200"/>
      <c r="D57" s="200"/>
    </row>
    <row r="58" spans="1:4" ht="20.399999999999999">
      <c r="A58" s="535" t="s">
        <v>48</v>
      </c>
      <c r="B58" s="5" t="s">
        <v>1938</v>
      </c>
      <c r="C58" s="200"/>
      <c r="D58" s="200"/>
    </row>
    <row r="59" spans="1:4" ht="20.399999999999999">
      <c r="A59" s="535" t="s">
        <v>49</v>
      </c>
      <c r="B59" s="5" t="s">
        <v>1938</v>
      </c>
      <c r="C59" s="200"/>
      <c r="D59" s="200"/>
    </row>
    <row r="60" spans="1:4" ht="20.399999999999999">
      <c r="A60" s="535" t="s">
        <v>50</v>
      </c>
      <c r="B60" s="5" t="s">
        <v>1939</v>
      </c>
      <c r="C60" s="200"/>
      <c r="D60" s="200"/>
    </row>
    <row r="61" spans="1:4" ht="20.399999999999999">
      <c r="A61" s="535" t="s">
        <v>51</v>
      </c>
      <c r="B61" s="5" t="s">
        <v>1939</v>
      </c>
      <c r="C61" s="200"/>
      <c r="D61" s="200"/>
    </row>
    <row r="62" spans="1:4" ht="20.399999999999999">
      <c r="A62" s="535" t="s">
        <v>52</v>
      </c>
      <c r="B62" s="5" t="s">
        <v>1939</v>
      </c>
      <c r="C62" s="200"/>
      <c r="D62" s="200"/>
    </row>
    <row r="63" spans="1:4" ht="20.399999999999999">
      <c r="A63" s="535" t="s">
        <v>53</v>
      </c>
      <c r="B63" s="5" t="s">
        <v>1940</v>
      </c>
      <c r="C63" s="200"/>
      <c r="D63" s="200"/>
    </row>
    <row r="64" spans="1:4" ht="26.4">
      <c r="A64" s="535"/>
      <c r="B64" s="6" t="s">
        <v>1941</v>
      </c>
      <c r="C64" s="200"/>
      <c r="D64" s="200"/>
    </row>
    <row r="65" spans="1:4" ht="20.399999999999999">
      <c r="A65" s="640" t="s">
        <v>54</v>
      </c>
      <c r="B65" s="5" t="s">
        <v>1942</v>
      </c>
      <c r="C65" s="200"/>
      <c r="D65" s="200"/>
    </row>
    <row r="66" spans="1:4" ht="20.399999999999999">
      <c r="A66" s="640" t="s">
        <v>55</v>
      </c>
      <c r="B66" s="5" t="s">
        <v>1942</v>
      </c>
      <c r="C66" s="200"/>
      <c r="D66" s="200"/>
    </row>
    <row r="67" spans="1:4" ht="27.6" customHeight="1">
      <c r="A67" s="640"/>
      <c r="B67" s="6" t="s">
        <v>1943</v>
      </c>
      <c r="C67" s="200"/>
      <c r="D67" s="200"/>
    </row>
    <row r="68" spans="1:4" ht="20.399999999999999">
      <c r="A68" s="641" t="s">
        <v>56</v>
      </c>
      <c r="B68" s="5" t="s">
        <v>1944</v>
      </c>
      <c r="C68" s="200"/>
      <c r="D68" s="200"/>
    </row>
    <row r="69" spans="1:4" ht="20.399999999999999">
      <c r="A69" s="641" t="s">
        <v>57</v>
      </c>
      <c r="B69" s="5" t="s">
        <v>1945</v>
      </c>
      <c r="C69" s="200"/>
      <c r="D69" s="200"/>
    </row>
    <row r="70" spans="1:4" ht="27.6" customHeight="1">
      <c r="A70" s="641"/>
      <c r="B70" s="6" t="s">
        <v>1946</v>
      </c>
      <c r="C70" s="200"/>
      <c r="D70" s="200"/>
    </row>
    <row r="71" spans="1:4" ht="20.399999999999999">
      <c r="A71" s="640" t="s">
        <v>58</v>
      </c>
      <c r="B71" s="5" t="s">
        <v>1947</v>
      </c>
      <c r="C71" s="200"/>
      <c r="D71" s="200"/>
    </row>
    <row r="72" spans="1:4" ht="20.399999999999999">
      <c r="A72" s="640" t="s">
        <v>59</v>
      </c>
      <c r="B72" s="5" t="s">
        <v>1947</v>
      </c>
      <c r="C72" s="200"/>
      <c r="D72" s="200"/>
    </row>
    <row r="73" spans="1:4" ht="20.399999999999999">
      <c r="A73" s="640" t="s">
        <v>60</v>
      </c>
      <c r="B73" s="5" t="s">
        <v>1947</v>
      </c>
      <c r="C73" s="200"/>
      <c r="D73" s="200"/>
    </row>
    <row r="74" spans="1:4" ht="20.399999999999999">
      <c r="A74" s="640" t="s">
        <v>61</v>
      </c>
      <c r="B74" s="5" t="s">
        <v>1947</v>
      </c>
      <c r="C74" s="200"/>
      <c r="D74" s="200"/>
    </row>
    <row r="75" spans="1:4" ht="20.399999999999999">
      <c r="A75" s="640" t="s">
        <v>62</v>
      </c>
      <c r="B75" s="5" t="s">
        <v>1947</v>
      </c>
      <c r="C75" s="200"/>
      <c r="D75" s="200"/>
    </row>
    <row r="76" spans="1:4" ht="26.4">
      <c r="A76" s="641"/>
      <c r="B76" s="6" t="s">
        <v>1948</v>
      </c>
      <c r="C76" s="200"/>
      <c r="D76" s="200"/>
    </row>
    <row r="77" spans="1:4" ht="25.2" customHeight="1">
      <c r="A77" s="535" t="s">
        <v>63</v>
      </c>
      <c r="B77" s="642" t="s">
        <v>3040</v>
      </c>
      <c r="C77" s="455"/>
      <c r="D77" s="200"/>
    </row>
    <row r="78" spans="1:4" ht="26.4">
      <c r="A78" s="535"/>
      <c r="B78" s="6" t="s">
        <v>1949</v>
      </c>
      <c r="C78" s="200"/>
      <c r="D78" s="200"/>
    </row>
    <row r="79" spans="1:4" ht="20.399999999999999">
      <c r="A79" s="535" t="s">
        <v>64</v>
      </c>
      <c r="B79" s="5" t="s">
        <v>1950</v>
      </c>
      <c r="C79" s="200"/>
      <c r="D79" s="200"/>
    </row>
    <row r="80" spans="1:4" ht="20.399999999999999">
      <c r="A80" s="535" t="s">
        <v>65</v>
      </c>
      <c r="B80" s="5" t="s">
        <v>1951</v>
      </c>
      <c r="C80" s="200"/>
      <c r="D80" s="200"/>
    </row>
    <row r="81" spans="1:4" ht="20.399999999999999">
      <c r="A81" s="535" t="s">
        <v>66</v>
      </c>
      <c r="B81" s="5" t="s">
        <v>1952</v>
      </c>
      <c r="C81" s="200"/>
      <c r="D81" s="200"/>
    </row>
    <row r="82" spans="1:4" ht="20.399999999999999">
      <c r="A82" s="535" t="s">
        <v>67</v>
      </c>
      <c r="B82" s="5" t="s">
        <v>1952</v>
      </c>
      <c r="C82" s="200"/>
      <c r="D82" s="200"/>
    </row>
    <row r="83" spans="1:4" ht="26.4">
      <c r="A83" s="535"/>
      <c r="B83" s="8" t="s">
        <v>1953</v>
      </c>
      <c r="C83" s="200"/>
      <c r="D83" s="200"/>
    </row>
    <row r="84" spans="1:4" ht="20.399999999999999">
      <c r="A84" s="640" t="s">
        <v>68</v>
      </c>
      <c r="B84" s="5" t="s">
        <v>1954</v>
      </c>
      <c r="C84" s="200"/>
      <c r="D84" s="200"/>
    </row>
    <row r="85" spans="1:4" ht="20.399999999999999">
      <c r="A85" s="642" t="s">
        <v>69</v>
      </c>
      <c r="B85" s="5" t="s">
        <v>1954</v>
      </c>
      <c r="C85" s="200"/>
      <c r="D85" s="200"/>
    </row>
    <row r="86" spans="1:4" ht="20.399999999999999">
      <c r="A86" s="642" t="s">
        <v>70</v>
      </c>
      <c r="B86" s="5" t="s">
        <v>1954</v>
      </c>
      <c r="C86" s="200"/>
      <c r="D86" s="200"/>
    </row>
    <row r="87" spans="1:4" ht="20.399999999999999">
      <c r="A87" s="642" t="s">
        <v>71</v>
      </c>
      <c r="B87" s="5" t="s">
        <v>1954</v>
      </c>
      <c r="C87" s="200"/>
      <c r="D87" s="200"/>
    </row>
    <row r="88" spans="1:4" ht="20.399999999999999">
      <c r="A88" s="642" t="s">
        <v>72</v>
      </c>
      <c r="B88" s="5" t="s">
        <v>1954</v>
      </c>
      <c r="C88" s="200"/>
      <c r="D88" s="200"/>
    </row>
    <row r="89" spans="1:4" ht="20.399999999999999">
      <c r="A89" s="642" t="s">
        <v>73</v>
      </c>
      <c r="B89" s="5" t="s">
        <v>1954</v>
      </c>
      <c r="C89" s="200"/>
      <c r="D89" s="200"/>
    </row>
    <row r="90" spans="1:4" ht="20.399999999999999">
      <c r="A90" s="640" t="s">
        <v>74</v>
      </c>
      <c r="B90" s="5" t="s">
        <v>1955</v>
      </c>
      <c r="C90" s="200"/>
      <c r="D90" s="200"/>
    </row>
    <row r="91" spans="1:4" ht="20.399999999999999">
      <c r="A91" s="640" t="s">
        <v>75</v>
      </c>
      <c r="B91" s="9" t="s">
        <v>1955</v>
      </c>
      <c r="C91" s="200"/>
      <c r="D91" s="200"/>
    </row>
    <row r="92" spans="1:4" ht="20.399999999999999">
      <c r="A92" s="535" t="s">
        <v>76</v>
      </c>
      <c r="B92" s="5" t="s">
        <v>1956</v>
      </c>
      <c r="C92" s="200"/>
      <c r="D92" s="200"/>
    </row>
    <row r="93" spans="1:4" ht="20.399999999999999">
      <c r="A93" s="535" t="s">
        <v>77</v>
      </c>
      <c r="B93" s="5" t="s">
        <v>1956</v>
      </c>
      <c r="C93" s="200"/>
      <c r="D93" s="200"/>
    </row>
    <row r="94" spans="1:4" ht="20.399999999999999">
      <c r="A94" s="535" t="s">
        <v>78</v>
      </c>
      <c r="B94" s="5" t="s">
        <v>1957</v>
      </c>
      <c r="C94" s="200"/>
      <c r="D94" s="200"/>
    </row>
    <row r="95" spans="1:4" ht="20.399999999999999">
      <c r="A95" s="535" t="s">
        <v>79</v>
      </c>
      <c r="B95" s="5" t="s">
        <v>1957</v>
      </c>
      <c r="C95" s="200"/>
      <c r="D95" s="200"/>
    </row>
    <row r="96" spans="1:4" ht="20.399999999999999">
      <c r="A96" s="535" t="s">
        <v>80</v>
      </c>
      <c r="B96" s="5" t="s">
        <v>1958</v>
      </c>
      <c r="C96" s="200"/>
      <c r="D96" s="200"/>
    </row>
    <row r="97" spans="1:4" ht="20.399999999999999">
      <c r="A97" s="535" t="s">
        <v>81</v>
      </c>
      <c r="B97" s="5" t="s">
        <v>1958</v>
      </c>
      <c r="C97" s="200"/>
      <c r="D97" s="200"/>
    </row>
    <row r="98" spans="1:4" ht="20.399999999999999">
      <c r="A98" s="535" t="s">
        <v>82</v>
      </c>
      <c r="B98" s="5" t="s">
        <v>3002</v>
      </c>
      <c r="C98" s="200"/>
      <c r="D98" s="200"/>
    </row>
    <row r="99" spans="1:4" ht="20.399999999999999">
      <c r="A99" s="535" t="s">
        <v>83</v>
      </c>
      <c r="B99" s="5" t="s">
        <v>3003</v>
      </c>
      <c r="C99" s="200"/>
      <c r="D99" s="200"/>
    </row>
    <row r="100" spans="1:4" ht="20.399999999999999">
      <c r="A100" s="535" t="s">
        <v>84</v>
      </c>
      <c r="B100" s="5" t="s">
        <v>3004</v>
      </c>
      <c r="C100" s="200"/>
      <c r="D100" s="200"/>
    </row>
    <row r="101" spans="1:4" ht="20.399999999999999">
      <c r="A101" s="535" t="s">
        <v>85</v>
      </c>
      <c r="B101" s="5" t="s">
        <v>3005</v>
      </c>
      <c r="C101" s="200"/>
      <c r="D101" s="200"/>
    </row>
    <row r="102" spans="1:4" ht="20.399999999999999">
      <c r="A102" s="535" t="s">
        <v>86</v>
      </c>
      <c r="B102" s="5" t="s">
        <v>3006</v>
      </c>
      <c r="C102" s="200"/>
      <c r="D102" s="200"/>
    </row>
    <row r="103" spans="1:4" ht="20.399999999999999">
      <c r="A103" s="535" t="s">
        <v>87</v>
      </c>
      <c r="B103" s="5" t="s">
        <v>3007</v>
      </c>
      <c r="C103" s="200"/>
      <c r="D103" s="200"/>
    </row>
    <row r="104" spans="1:4" ht="20.399999999999999">
      <c r="A104" s="535" t="s">
        <v>88</v>
      </c>
      <c r="B104" s="5" t="s">
        <v>3008</v>
      </c>
      <c r="C104" s="200"/>
      <c r="D104" s="200"/>
    </row>
    <row r="105" spans="1:4" ht="20.399999999999999">
      <c r="A105" s="535" t="s">
        <v>89</v>
      </c>
      <c r="B105" s="5" t="s">
        <v>3008</v>
      </c>
      <c r="C105" s="200"/>
      <c r="D105" s="200"/>
    </row>
    <row r="106" spans="1:4" ht="20.399999999999999">
      <c r="A106" s="535" t="s">
        <v>90</v>
      </c>
      <c r="B106" s="5" t="s">
        <v>1959</v>
      </c>
      <c r="C106" s="200"/>
      <c r="D106" s="200"/>
    </row>
    <row r="107" spans="1:4" ht="20.399999999999999">
      <c r="A107" s="535" t="s">
        <v>91</v>
      </c>
      <c r="B107" s="5" t="s">
        <v>1960</v>
      </c>
      <c r="C107" s="200"/>
      <c r="D107" s="200"/>
    </row>
    <row r="108" spans="1:4" ht="20.399999999999999">
      <c r="A108" s="535" t="s">
        <v>92</v>
      </c>
      <c r="B108" s="5" t="s">
        <v>1960</v>
      </c>
      <c r="C108" s="200"/>
      <c r="D108" s="200"/>
    </row>
    <row r="109" spans="1:4" ht="20.399999999999999">
      <c r="A109" s="535" t="s">
        <v>93</v>
      </c>
      <c r="B109" s="5" t="s">
        <v>1960</v>
      </c>
      <c r="C109" s="200"/>
      <c r="D109" s="200"/>
    </row>
    <row r="110" spans="1:4" ht="26.4">
      <c r="A110" s="535"/>
      <c r="B110" s="8" t="s">
        <v>1961</v>
      </c>
      <c r="C110" s="200"/>
      <c r="D110" s="200"/>
    </row>
    <row r="111" spans="1:4" ht="20.399999999999999">
      <c r="A111" s="640" t="s">
        <v>94</v>
      </c>
      <c r="B111" s="5" t="s">
        <v>1962</v>
      </c>
      <c r="C111" s="200"/>
      <c r="D111" s="200"/>
    </row>
    <row r="112" spans="1:4" ht="20.399999999999999">
      <c r="A112" s="640" t="s">
        <v>95</v>
      </c>
      <c r="B112" s="5" t="s">
        <v>1962</v>
      </c>
      <c r="C112" s="200"/>
      <c r="D112" s="200"/>
    </row>
    <row r="113" spans="1:4" ht="20.399999999999999">
      <c r="A113" s="640" t="s">
        <v>96</v>
      </c>
      <c r="B113" s="5" t="s">
        <v>1962</v>
      </c>
      <c r="C113" s="200"/>
      <c r="D113" s="200"/>
    </row>
    <row r="114" spans="1:4" ht="20.399999999999999">
      <c r="A114" s="640" t="s">
        <v>97</v>
      </c>
      <c r="B114" s="5" t="s">
        <v>1962</v>
      </c>
      <c r="C114" s="200"/>
      <c r="D114" s="200"/>
    </row>
    <row r="115" spans="1:4" ht="20.399999999999999">
      <c r="A115" s="640" t="s">
        <v>98</v>
      </c>
      <c r="B115" s="5" t="s">
        <v>1963</v>
      </c>
      <c r="C115" s="200"/>
      <c r="D115" s="200"/>
    </row>
    <row r="116" spans="1:4" ht="20.399999999999999">
      <c r="A116" s="640" t="s">
        <v>99</v>
      </c>
      <c r="B116" s="5" t="s">
        <v>1963</v>
      </c>
      <c r="C116" s="200"/>
      <c r="D116" s="200"/>
    </row>
    <row r="117" spans="1:4" ht="20.399999999999999">
      <c r="A117" s="640" t="s">
        <v>100</v>
      </c>
      <c r="B117" s="5" t="s">
        <v>1963</v>
      </c>
      <c r="C117" s="200"/>
      <c r="D117" s="200"/>
    </row>
    <row r="118" spans="1:4" ht="20.399999999999999">
      <c r="A118" s="640" t="s">
        <v>101</v>
      </c>
      <c r="B118" s="5" t="s">
        <v>1963</v>
      </c>
      <c r="C118" s="200"/>
      <c r="D118" s="200"/>
    </row>
    <row r="119" spans="1:4" ht="20.399999999999999">
      <c r="A119" s="640" t="s">
        <v>102</v>
      </c>
      <c r="B119" s="5" t="s">
        <v>1963</v>
      </c>
      <c r="C119" s="200"/>
      <c r="D119" s="200"/>
    </row>
    <row r="120" spans="1:4" ht="20.399999999999999">
      <c r="A120" s="640" t="s">
        <v>103</v>
      </c>
      <c r="B120" s="5" t="s">
        <v>1963</v>
      </c>
      <c r="C120" s="200"/>
      <c r="D120" s="200"/>
    </row>
    <row r="121" spans="1:4" ht="20.399999999999999">
      <c r="A121" s="640" t="s">
        <v>104</v>
      </c>
      <c r="B121" s="5" t="s">
        <v>1963</v>
      </c>
      <c r="C121" s="200"/>
      <c r="D121" s="200"/>
    </row>
  </sheetData>
  <customSheetViews>
    <customSheetView guid="{546EF9A9-B12D-4554-B3A4-6C19908855CF}" showGridLines="0" topLeftCell="A62">
      <selection activeCell="H70" sqref="H70"/>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hyperlink ref="B17" location="'Tabl.5CZ.1 '!A1" display="'Tabl.5CZ.1 '!A1"/>
    <hyperlink ref="B19" location="Tabl.6!A1" display="Tabl.6!A1"/>
    <hyperlink ref="B25" location="Tabl.10CZ.1!A1" display="Tabl.10CZ.1!A1"/>
    <hyperlink ref="B45" location="Tabl.19!A1" display="Tabl.19!A1"/>
    <hyperlink ref="B46" location="Tabl.20!A1" display="Tabl.20!A1"/>
    <hyperlink ref="B47" location="Tabl.21!A1" display="Tabl.21!A1"/>
    <hyperlink ref="B51" location="Tabl.23!A1" display="Tabl.23!A1"/>
    <hyperlink ref="B58" location="Tabl.26CZ.1!A1" display="Tabl.26CZ.1!A1"/>
    <hyperlink ref="B63" location="Tabl.28!A1" display="Tabl.28!A1"/>
    <hyperlink ref="B10" location="Tabl.2!A1" display="Tabl.2!A1"/>
    <hyperlink ref="B20" location="Tabl.7CZ.1!A1" display="Tabl.7CZ.1!A1"/>
    <hyperlink ref="B22" location="Tabl.8!A1" display="Tabl.8!A1"/>
    <hyperlink ref="B23" location="Tabl.9!A1" display="Tabl.9!A1"/>
    <hyperlink ref="B27" location="Tabl.11.!B33" display="Tabl.11.!B33"/>
    <hyperlink ref="B29" location="Tabl.12CZ.1!A1" display="Tabl.12CZ.1!A1"/>
    <hyperlink ref="B31" location="'Tabl. 13CZ.1'!A1" display="'Tabl. 13CZ.1'!A1"/>
    <hyperlink ref="B32" location="'Tabl. 13CZ.2'!A1" display="'Tabl. 13CZ.2'!A1"/>
    <hyperlink ref="B33" location="'Tabl. 13CZ.3'!A1" display="'Tabl. 13CZ.3'!A1"/>
    <hyperlink ref="B34" location="'Tabl. 14CZ.1 '!A1" display="'Tabl. 14CZ.1 '!A1"/>
    <hyperlink ref="B38" location="Tabl.16CZ.1!A1" display="Tabl.16CZ.1!A1"/>
    <hyperlink ref="B41" location="Tabl.17!A1" display="Tabl.17!A1"/>
    <hyperlink ref="B49" location="Tabl.22CZ.1!A1" display="Tabl.22CZ.1!A1"/>
    <hyperlink ref="B79" location="Tabl.33CZ.1!A1" display="Tabl.33CZ.1!A1"/>
    <hyperlink ref="B81" location="Tabl.34CZ.1!A1" display="Tabl.34CZ.1!A1"/>
    <hyperlink ref="B53" location="Tabl.24CZ.1!A1" display="Tabl.24CZ.1!A1"/>
    <hyperlink ref="B55" location="Tabl.25CZ.1!A1" display="Tabl.25CZ.1!A1"/>
    <hyperlink ref="B65" location="Tabl.29CZ.1!A1" display="Tabl.29CZ.1!A1"/>
    <hyperlink ref="B66" location="Tabl.29CZ.2!A1" display="Tabl.29CZ.2!A1"/>
    <hyperlink ref="B68" location="Tabl.30CZ.1!A1" display="Tabl.30CZ.1!A1"/>
    <hyperlink ref="B113" location="'Tabl. 45CZ.3'!A1" display="'Tabl. 45CZ.3'!A1"/>
    <hyperlink ref="B114" location="'Tabl. 45CZ.4 '!A1" display="'Tabl. 45CZ.4 '!A1"/>
    <hyperlink ref="B115" location="'Tabl. 46CZ.1'!A1" display="'Tabl. 46CZ.1'!A1"/>
    <hyperlink ref="B116" location="'Tabl. 46CZ.2'!A1" display="'Tabl. 46CZ.2'!A1"/>
    <hyperlink ref="B117" location="'Tabl. 46CZ.3'!A1" display="'Tabl. 46CZ.3'!A1"/>
    <hyperlink ref="B118" location="'Tabl. 46CZ.4'!A1" display="'Tabl. 46CZ.4'!A1"/>
    <hyperlink ref="B119" location="'Tabl. 46CZ.5'!A1" display="'Tabl. 46CZ.5'!A1"/>
    <hyperlink ref="B120" location="'Tabl. 46CZ.6'!A1" display="'Tabl. 46CZ.6'!A1"/>
    <hyperlink ref="B35" location="Tabl.14CZ.2!A1" display="Tabl.14CZ.2!A1"/>
    <hyperlink ref="B36" location="Tabl.14CZ.3!A1" display="Tabl.14CZ.3!A1"/>
    <hyperlink ref="B60"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3" location="Tabl.3CZ.2!A1" display="Tabl.3CZ.2!A1"/>
    <hyperlink ref="B16" location="Tabl.4CZ.2!A1" display="Tabl.4CZ.2!A1"/>
    <hyperlink ref="B21" location="Tabl.7CZ.2!A1" display="Tabl.7CZ.2!A1"/>
    <hyperlink ref="B26" location="Tabl.10CZ.2!A1" display="Tabl.10CZ.2!A1"/>
    <hyperlink ref="B30" location="Tabl.12CZ.2!A1" display="Tabl.12CZ.2!A1"/>
    <hyperlink ref="B39" location="Tabl.16CZ.2!A1" display="Tabl.16CZ.2!A1"/>
    <hyperlink ref="B50" location="Tabl.22CZ.2!A1" display="Tabl.22CZ.2!A1"/>
    <hyperlink ref="B80" location="Tabl.33CZ.2!A1" display="Tabl.33CZ.2!A1"/>
    <hyperlink ref="B82" location="Tabl.34CZ.2!A1" display="Tabl.34CZ.2!A1"/>
    <hyperlink ref="B54" location="Tabl.24CZ.2!A1" display="Tabl.24CZ.2!A1"/>
    <hyperlink ref="B56" location="Tabl.25CZ.2!A1" display="Tabl.25CZ.2!A1"/>
    <hyperlink ref="B59" location="Tabl.26CZ.2!A1" display="Tabl.26CZ.2!A1"/>
    <hyperlink ref="B61" location="Tabl.27CZ.2!A1" display="Tabl.27CZ.2!A1"/>
    <hyperlink ref="B69" location="Tabl.30CZ.2!A1" display="Tabl.30CZ.2!A1"/>
    <hyperlink ref="B90" location="Tabl.36CZ.1!A1" display="Tabl.36CZ.1!A1"/>
    <hyperlink ref="B92" location="Tabl.37CZ.1!A1" display="Tabl.37CZ.1!A1"/>
    <hyperlink ref="B94" location="Tabl.38CZ.1!A1" display="Tabl.38CZ.1!A1"/>
    <hyperlink ref="B98" location="Tabl.40CZ.1!A1" display="Tabl.40CZ.1!A1"/>
    <hyperlink ref="B106" location="Tabl.44CZ.1!A1" display="Tabl.44CZ.1!A1"/>
    <hyperlink ref="B107" location="'Tabl.44CZ.1A '!A1" display="'Tabl.44CZ.1A '!A1"/>
    <hyperlink ref="B108" location="Tabl.44CZ.2!A1" display="Tabl.44CZ.2!A1"/>
    <hyperlink ref="B109" location="Tabl.44CZ.2A!A1" display="Tabl.44CZ.2A!A1"/>
    <hyperlink ref="B104" location="'Tabl. 43CZ.1'!A1" display="'Tabl. 43CZ.1'!A1"/>
    <hyperlink ref="B37" location="Tabl.15!A1" display="Tabl.15!A1"/>
    <hyperlink ref="B42" location="Tabl.18CZ.1!A1" display="Tabl.18CZ.1!A1"/>
    <hyperlink ref="B43" location="Tabl.18CZ.2!A1" display="Tabl.18CZ.2!A1"/>
    <hyperlink ref="B44" location="Tabl.18CZ.3!A1" display="Tabl.18CZ.3!A1"/>
    <hyperlink ref="B100" location="Tabl.41CZ.1!A1" display="Tabl.41CZ.1!A1"/>
    <hyperlink ref="B121" location="'Tabl. 46CZ.7'!A1" display="'Tabl. 46CZ.7'!A1"/>
    <hyperlink ref="B18" location="Tabl.5CZ.2!A1" display="Tabl.5CZ.2!A1"/>
    <hyperlink ref="B14" location="Tabl.3CZ.3!A1" display="Tabl.3CZ.3!A1"/>
    <hyperlink ref="B62" location="Tabl.27CZ.3!A1" display="Tabl.27CZ.3!A1"/>
    <hyperlink ref="B96" location="Tabl.39CZ.1!A1" display="Tabl.39CZ.1!A1"/>
    <hyperlink ref="B112" location="'Tabl. 45CZ.2'!A1" display="'Tabl. 45CZ.2'!A1"/>
    <hyperlink ref="B111" location="'Tabl. 45CZ.1'!A1" display="'Tabl. 45CZ.1'!A1"/>
    <hyperlink ref="B89" location="'Tabl. 35CZ.3 A'!A1" display="'Tabl. 35CZ.3 A'!A1"/>
    <hyperlink ref="B93" location="Tabl.37CZ.2!A1" display="Tabl.37CZ.2!A1"/>
    <hyperlink ref="B95" location="Tabl.38CZ.2!A1" display="Tabl.38CZ.2!A1"/>
    <hyperlink ref="B97" location="Tabl.39CZ.2!A1" display="Tabl.39CZ.2!A1"/>
    <hyperlink ref="B101" location="Tabl.41CZ.2!A1" display="Tabl.41CZ.2!A1"/>
    <hyperlink ref="B103" location="Tabl.42CZ.2!A1" display="Tabl.42CZ.2!A1"/>
    <hyperlink ref="B105" location="'Tabl. 43CZ.2'!A1" display="'Tabl. 43CZ.2'!A1"/>
    <hyperlink ref="B83" location="Tabl.35CZ.1!A1" display="WYBRANE DANE O PODREGIONACH I POWIATACH"/>
    <hyperlink ref="B110" location="'Tabl. 45CZ.1'!A1" display="PODSTAWOWE DANE OGÓLNOPOLSKIE"/>
    <hyperlink ref="B102" location="Tabl.42CZ.1!A1" display="Tabl.42CZ.1!A1"/>
    <hyperlink ref="B85" location="'Tabl.35CZ.1 A'!A1" display="'Tabl.35CZ.1 A'!A1"/>
    <hyperlink ref="B88" location="'Tabl. 35CZ.3'!A1" display="'Tabl. 35CZ.3'!A1"/>
    <hyperlink ref="B86" location="'Tabl. 35CZ.2'!A1" display="'Tabl. 35CZ.2'!A1"/>
    <hyperlink ref="B87" location="'Tabl. 35CZ.2 A'!A1" display="'Tabl. 35CZ.2 A'!A1"/>
    <hyperlink ref="B84" location="Tabl.35CZ.1!A1" display="Tabl.35CZ.1!A1"/>
    <hyperlink ref="B73" location="Tabl.31CZ.3!A1" display="Tabl.31CZ.3!A1"/>
    <hyperlink ref="B75" location="Tabl.31CZ.5!A1" display="Tabl.31CZ.5!A1"/>
    <hyperlink ref="B74" location="Tabl.31CZ.4!A1" display="Tabl.31CZ.4!A1"/>
    <hyperlink ref="B71" location="Tabl.31CZ.1!A1" display="Tabl.31CZ.1!A1"/>
    <hyperlink ref="B72" location="Tabl.31CZ.2!A1" display="Tabl.31CZ.2!A1"/>
    <hyperlink ref="B12" location="Tabl.3CZ.1!A1" display="Tabl.3CZ.1!A1"/>
    <hyperlink ref="B9" location="Tabl.2!A1" display="Tabl.2!A1"/>
    <hyperlink ref="B11" location="Tabl.3CZ.1!A1" display="Tabl.3CZ.1!A1"/>
    <hyperlink ref="B24" location="Tabl.10CZ.1!A1" display="Tabl.10CZ.1!A1"/>
    <hyperlink ref="B28" location="Tabl.28!A1" display="Tabl.28!A1"/>
    <hyperlink ref="B40" location="Tabl.17!A1" display="Tabl.17!A1"/>
    <hyperlink ref="B48" location="Tabl.22CZ.1!A1" display="Tabl.22CZ.1!A1"/>
    <hyperlink ref="B52" location="Tabl.25CZ.1!A1" display="Tabl.25CZ.1!A1"/>
    <hyperlink ref="B57" location="Tabl.26CZ.1!A1" display="Tabl.26CZ.1!A1"/>
    <hyperlink ref="B64" location="Tabl.29CZ.1!A1" display="Tabl.29CZ.1!A1"/>
    <hyperlink ref="B67" location="Tabl.30CZ.1!A1" display="Tabl.30CZ.1!A1"/>
    <hyperlink ref="B70" location="Tabl.31CZ.1!A1" display="Tabl.31CZ.1!A1"/>
    <hyperlink ref="B76" location="Tabl.32!A1" display="Tabl.32!A1"/>
    <hyperlink ref="B78" location="Tabl.33CZ.1!A1" display="Tabl.33CZ.1!A1"/>
    <hyperlink ref="B3" location="Tabl.1CZ.1!A1" display="Tabl.1CZ.1!A1"/>
    <hyperlink ref="B99" location="Tabl.40CZ.2!A1" display="Tabl.40CZ.2!A1"/>
    <hyperlink ref="B77" location="Tabl.32!A1" display="Tabl.32!A1"/>
    <hyperlink ref="B91" location="Tabl.36CZ.2!A1" display="Tabl.36CZ.2!A1"/>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workbookViewId="0">
      <selection activeCell="A5" sqref="A5:B9"/>
    </sheetView>
  </sheetViews>
  <sheetFormatPr defaultRowHeight="14.4"/>
  <cols>
    <col min="1" max="1" width="9" style="20" customWidth="1"/>
    <col min="2" max="2" width="13.6640625" style="20" customWidth="1"/>
    <col min="3" max="12" width="11.33203125" style="20" customWidth="1"/>
  </cols>
  <sheetData>
    <row r="1" spans="1:12">
      <c r="A1" s="1761" t="s">
        <v>160</v>
      </c>
      <c r="B1" s="1761"/>
      <c r="C1" s="1761"/>
      <c r="D1" s="1761"/>
      <c r="E1" s="1761"/>
      <c r="F1" s="76"/>
      <c r="G1" s="76"/>
      <c r="H1" s="76"/>
      <c r="I1" s="76"/>
      <c r="J1" s="76"/>
      <c r="K1" s="76"/>
      <c r="L1" s="76"/>
    </row>
    <row r="2" spans="1:12">
      <c r="A2" s="1762" t="s">
        <v>147</v>
      </c>
      <c r="B2" s="1762"/>
      <c r="C2" s="1762"/>
      <c r="D2" s="1762"/>
      <c r="E2" s="1208"/>
      <c r="F2" s="78"/>
      <c r="G2" s="78"/>
      <c r="H2" s="78"/>
      <c r="I2" s="78"/>
      <c r="J2" s="78"/>
      <c r="K2" s="1639" t="s">
        <v>107</v>
      </c>
      <c r="L2" s="1639"/>
    </row>
    <row r="3" spans="1:12">
      <c r="A3" s="1740" t="s">
        <v>157</v>
      </c>
      <c r="B3" s="1740"/>
      <c r="C3" s="1740"/>
      <c r="D3" s="1740"/>
      <c r="E3" s="1740"/>
      <c r="F3" s="78"/>
      <c r="G3" s="78"/>
      <c r="H3" s="78"/>
      <c r="I3" s="100"/>
      <c r="J3" s="78"/>
      <c r="K3" s="78"/>
      <c r="L3" s="1291" t="s">
        <v>109</v>
      </c>
    </row>
    <row r="4" spans="1:12">
      <c r="A4" s="1772" t="s">
        <v>149</v>
      </c>
      <c r="B4" s="1772"/>
      <c r="C4" s="1772"/>
      <c r="D4" s="1772"/>
      <c r="E4" s="1234"/>
      <c r="F4" s="78"/>
      <c r="G4" s="78"/>
      <c r="H4" s="78"/>
      <c r="I4" s="100"/>
      <c r="J4" s="78"/>
      <c r="K4" s="78"/>
      <c r="L4" s="78"/>
    </row>
    <row r="5" spans="1:12" ht="19.95" customHeight="1">
      <c r="A5" s="1744" t="s">
        <v>3016</v>
      </c>
      <c r="B5" s="1744"/>
      <c r="C5" s="1758"/>
      <c r="D5" s="1758"/>
      <c r="E5" s="1758"/>
      <c r="F5" s="1758"/>
      <c r="G5" s="1758"/>
      <c r="H5" s="1758"/>
      <c r="I5" s="1758"/>
      <c r="J5" s="1758"/>
      <c r="K5" s="1758"/>
      <c r="L5" s="1758"/>
    </row>
    <row r="6" spans="1:12" ht="25.2" customHeight="1">
      <c r="A6" s="1746"/>
      <c r="B6" s="1747"/>
      <c r="C6" s="1769" t="s">
        <v>2035</v>
      </c>
      <c r="D6" s="1770"/>
      <c r="E6" s="1770"/>
      <c r="F6" s="1773"/>
      <c r="G6" s="1764" t="s">
        <v>2036</v>
      </c>
      <c r="H6" s="101"/>
      <c r="I6" s="1764" t="s">
        <v>2037</v>
      </c>
      <c r="J6" s="1764" t="s">
        <v>2038</v>
      </c>
      <c r="K6" s="1764" t="s">
        <v>2039</v>
      </c>
      <c r="L6" s="1764" t="s">
        <v>2040</v>
      </c>
    </row>
    <row r="7" spans="1:12" ht="70.2" customHeight="1">
      <c r="A7" s="1746"/>
      <c r="B7" s="1747"/>
      <c r="C7" s="1766" t="s">
        <v>2013</v>
      </c>
      <c r="D7" s="1766" t="s">
        <v>2041</v>
      </c>
      <c r="E7" s="1766" t="s">
        <v>2042</v>
      </c>
      <c r="F7" s="1766" t="s">
        <v>2043</v>
      </c>
      <c r="G7" s="1774"/>
      <c r="H7" s="1766" t="s">
        <v>2044</v>
      </c>
      <c r="I7" s="1774"/>
      <c r="J7" s="1774"/>
      <c r="K7" s="1774"/>
      <c r="L7" s="1774"/>
    </row>
    <row r="8" spans="1:12" ht="70.2" customHeight="1">
      <c r="A8" s="1746"/>
      <c r="B8" s="1747"/>
      <c r="C8" s="1767"/>
      <c r="D8" s="1767"/>
      <c r="E8" s="1767"/>
      <c r="F8" s="1767"/>
      <c r="G8" s="1775"/>
      <c r="H8" s="1767"/>
      <c r="I8" s="1775"/>
      <c r="J8" s="1775"/>
      <c r="K8" s="1775"/>
      <c r="L8" s="1775"/>
    </row>
    <row r="9" spans="1:12" ht="19.95" customHeight="1">
      <c r="A9" s="1748"/>
      <c r="B9" s="1749"/>
      <c r="C9" s="1757" t="s">
        <v>2021</v>
      </c>
      <c r="D9" s="1758"/>
      <c r="E9" s="1758"/>
      <c r="F9" s="1758"/>
      <c r="G9" s="1758"/>
      <c r="H9" s="1758"/>
      <c r="I9" s="1758"/>
      <c r="J9" s="1758"/>
      <c r="K9" s="1758"/>
      <c r="L9" s="1758"/>
    </row>
    <row r="10" spans="1:12" s="438" customFormat="1" ht="19.95" customHeight="1">
      <c r="A10" s="82">
        <v>2018</v>
      </c>
      <c r="B10" s="779" t="s">
        <v>125</v>
      </c>
      <c r="C10" s="102">
        <v>113.1</v>
      </c>
      <c r="D10" s="1277">
        <v>13.9</v>
      </c>
      <c r="E10" s="1277">
        <v>52.1</v>
      </c>
      <c r="F10" s="1277">
        <v>47</v>
      </c>
      <c r="G10" s="1277">
        <v>51.4</v>
      </c>
      <c r="H10" s="1277">
        <v>38.6</v>
      </c>
      <c r="I10" s="1276">
        <v>12.5</v>
      </c>
      <c r="J10" s="1277">
        <v>17.100000000000001</v>
      </c>
      <c r="K10" s="1277">
        <v>14.9</v>
      </c>
      <c r="L10" s="102">
        <v>48.9</v>
      </c>
    </row>
    <row r="11" spans="1:12" s="438" customFormat="1">
      <c r="A11" s="81"/>
      <c r="B11" s="779" t="s">
        <v>130</v>
      </c>
      <c r="C11" s="102">
        <v>112.6</v>
      </c>
      <c r="D11" s="1277">
        <v>13.9</v>
      </c>
      <c r="E11" s="1277">
        <v>51.6</v>
      </c>
      <c r="F11" s="1277">
        <v>47.1</v>
      </c>
      <c r="G11" s="1277">
        <v>51.5</v>
      </c>
      <c r="H11" s="1277">
        <v>38.799999999999997</v>
      </c>
      <c r="I11" s="1276">
        <v>12.5</v>
      </c>
      <c r="J11" s="1277">
        <v>17.100000000000001</v>
      </c>
      <c r="K11" s="1277">
        <v>14.9</v>
      </c>
      <c r="L11" s="102">
        <v>48.9</v>
      </c>
    </row>
    <row r="12" spans="1:12" s="438" customFormat="1">
      <c r="A12" s="81"/>
      <c r="B12" s="779" t="s">
        <v>127</v>
      </c>
      <c r="C12" s="102">
        <v>112.9</v>
      </c>
      <c r="D12" s="1277">
        <v>14</v>
      </c>
      <c r="E12" s="1277">
        <v>51.7</v>
      </c>
      <c r="F12" s="1277">
        <v>47.2</v>
      </c>
      <c r="G12" s="1277">
        <v>51.7</v>
      </c>
      <c r="H12" s="1277">
        <v>38.9</v>
      </c>
      <c r="I12" s="1276">
        <v>12.6</v>
      </c>
      <c r="J12" s="1277">
        <v>17.2</v>
      </c>
      <c r="K12" s="1277">
        <v>14.9</v>
      </c>
      <c r="L12" s="102">
        <v>49.1</v>
      </c>
    </row>
    <row r="13" spans="1:12" s="438" customFormat="1">
      <c r="A13" s="81"/>
      <c r="B13" s="779" t="s">
        <v>116</v>
      </c>
      <c r="C13" s="102">
        <v>113</v>
      </c>
      <c r="D13" s="1277">
        <v>14</v>
      </c>
      <c r="E13" s="1277">
        <v>51.8</v>
      </c>
      <c r="F13" s="1277">
        <v>47.2</v>
      </c>
      <c r="G13" s="1277">
        <v>51.6</v>
      </c>
      <c r="H13" s="1277">
        <v>38.9</v>
      </c>
      <c r="I13" s="1276">
        <v>12.9</v>
      </c>
      <c r="J13" s="1277">
        <v>17.399999999999999</v>
      </c>
      <c r="K13" s="1277">
        <v>14.8</v>
      </c>
      <c r="L13" s="102">
        <v>48.9</v>
      </c>
    </row>
    <row r="14" spans="1:12" s="438" customFormat="1">
      <c r="A14" s="81"/>
      <c r="B14" s="779" t="s">
        <v>117</v>
      </c>
      <c r="C14" s="102">
        <v>112.3</v>
      </c>
      <c r="D14" s="1277">
        <v>14.1</v>
      </c>
      <c r="E14" s="1277">
        <v>51.1</v>
      </c>
      <c r="F14" s="1277">
        <v>47.1</v>
      </c>
      <c r="G14" s="1277">
        <v>51.8</v>
      </c>
      <c r="H14" s="1277">
        <v>39.1</v>
      </c>
      <c r="I14" s="1276">
        <v>12.8</v>
      </c>
      <c r="J14" s="1277">
        <v>17.399999999999999</v>
      </c>
      <c r="K14" s="1277">
        <v>14.8</v>
      </c>
      <c r="L14" s="102">
        <v>49.4</v>
      </c>
    </row>
    <row r="15" spans="1:12" s="438" customFormat="1">
      <c r="A15" s="81"/>
      <c r="B15" s="779" t="s">
        <v>118</v>
      </c>
      <c r="C15" s="102">
        <v>112.6</v>
      </c>
      <c r="D15" s="1277">
        <v>14.2</v>
      </c>
      <c r="E15" s="1277">
        <v>51.3</v>
      </c>
      <c r="F15" s="1277">
        <v>47.2</v>
      </c>
      <c r="G15" s="1277">
        <v>51.9</v>
      </c>
      <c r="H15" s="1277">
        <v>39.200000000000003</v>
      </c>
      <c r="I15" s="1276">
        <v>12.7</v>
      </c>
      <c r="J15" s="1277">
        <v>17.399999999999999</v>
      </c>
      <c r="K15" s="1277">
        <v>14.7</v>
      </c>
      <c r="L15" s="102">
        <v>48.3</v>
      </c>
    </row>
    <row r="16" spans="1:12" s="438" customFormat="1">
      <c r="A16" s="81"/>
      <c r="B16" s="779" t="s">
        <v>464</v>
      </c>
      <c r="C16" s="102">
        <v>113.9</v>
      </c>
      <c r="D16" s="1277">
        <v>14.2</v>
      </c>
      <c r="E16" s="1277">
        <v>51.2</v>
      </c>
      <c r="F16" s="1277">
        <v>48.5</v>
      </c>
      <c r="G16" s="1277">
        <v>52.3</v>
      </c>
      <c r="H16" s="1277">
        <v>39.4</v>
      </c>
      <c r="I16" s="1276">
        <v>12.8</v>
      </c>
      <c r="J16" s="1277">
        <v>17.399999999999999</v>
      </c>
      <c r="K16" s="1277">
        <v>14.7</v>
      </c>
      <c r="L16" s="102">
        <v>48.1</v>
      </c>
    </row>
    <row r="17" spans="1:12" s="438" customFormat="1">
      <c r="A17" s="81"/>
      <c r="B17" s="779" t="s">
        <v>465</v>
      </c>
      <c r="C17" s="102">
        <v>113.9</v>
      </c>
      <c r="D17" s="1277">
        <v>14.2</v>
      </c>
      <c r="E17" s="1277">
        <v>51</v>
      </c>
      <c r="F17" s="1277">
        <v>48.8</v>
      </c>
      <c r="G17" s="1277">
        <v>52.2</v>
      </c>
      <c r="H17" s="1277">
        <v>39.299999999999997</v>
      </c>
      <c r="I17" s="1276">
        <v>12.8</v>
      </c>
      <c r="J17" s="1277">
        <v>17.399999999999999</v>
      </c>
      <c r="K17" s="1277">
        <v>14.6</v>
      </c>
      <c r="L17" s="102">
        <v>47.2</v>
      </c>
    </row>
    <row r="18" spans="1:12" s="438" customFormat="1">
      <c r="A18" s="81"/>
      <c r="B18" s="779" t="s">
        <v>150</v>
      </c>
      <c r="C18" s="102">
        <v>114.2</v>
      </c>
      <c r="D18" s="1277">
        <v>14.2</v>
      </c>
      <c r="E18" s="1277">
        <v>50.8</v>
      </c>
      <c r="F18" s="1277">
        <v>49.2</v>
      </c>
      <c r="G18" s="1277">
        <v>52.3</v>
      </c>
      <c r="H18" s="1277">
        <v>39.4</v>
      </c>
      <c r="I18" s="1276">
        <v>12.8</v>
      </c>
      <c r="J18" s="1277">
        <v>17.3</v>
      </c>
      <c r="K18" s="1277">
        <v>14.7</v>
      </c>
      <c r="L18" s="102">
        <v>45.1</v>
      </c>
    </row>
    <row r="19" spans="1:12" s="438" customFormat="1" ht="19.95" customHeight="1">
      <c r="A19" s="82">
        <v>2019</v>
      </c>
      <c r="B19" s="779" t="s">
        <v>122</v>
      </c>
      <c r="C19" s="1038">
        <v>116</v>
      </c>
      <c r="D19" s="1263">
        <v>14.3</v>
      </c>
      <c r="E19" s="1263">
        <v>52.1</v>
      </c>
      <c r="F19" s="1263">
        <v>49.6</v>
      </c>
      <c r="G19" s="1263">
        <v>54.3</v>
      </c>
      <c r="H19" s="1263">
        <v>41.3</v>
      </c>
      <c r="I19" s="1263">
        <v>13</v>
      </c>
      <c r="J19" s="1263">
        <v>18.2</v>
      </c>
      <c r="K19" s="1263">
        <v>14.6</v>
      </c>
      <c r="L19" s="1038">
        <v>46.9</v>
      </c>
    </row>
    <row r="20" spans="1:12" s="438" customFormat="1">
      <c r="A20" s="81"/>
      <c r="B20" s="779" t="s">
        <v>123</v>
      </c>
      <c r="C20" s="1299">
        <v>116.4</v>
      </c>
      <c r="D20" s="1301">
        <v>14.4</v>
      </c>
      <c r="E20" s="1301">
        <v>52.2</v>
      </c>
      <c r="F20" s="1301">
        <v>49.8</v>
      </c>
      <c r="G20" s="1301">
        <v>54.5</v>
      </c>
      <c r="H20" s="1301">
        <v>41.5</v>
      </c>
      <c r="I20" s="1435">
        <v>13.1</v>
      </c>
      <c r="J20" s="1301">
        <v>18.399999999999999</v>
      </c>
      <c r="K20" s="1301">
        <v>14.7</v>
      </c>
      <c r="L20" s="1299">
        <v>47.4</v>
      </c>
    </row>
    <row r="21" spans="1:12" s="438" customFormat="1">
      <c r="A21" s="81"/>
      <c r="B21" s="779" t="s">
        <v>151</v>
      </c>
      <c r="C21" s="1299">
        <v>116.9</v>
      </c>
      <c r="D21" s="1301">
        <v>14.5</v>
      </c>
      <c r="E21" s="1301">
        <v>52.5</v>
      </c>
      <c r="F21" s="1301">
        <v>49.9</v>
      </c>
      <c r="G21" s="1301">
        <v>54.8</v>
      </c>
      <c r="H21" s="1301">
        <v>41.7</v>
      </c>
      <c r="I21" s="1435">
        <v>13.3</v>
      </c>
      <c r="J21" s="1301">
        <v>18.600000000000001</v>
      </c>
      <c r="K21" s="1301">
        <v>14.7</v>
      </c>
      <c r="L21" s="1299">
        <v>47.2</v>
      </c>
    </row>
    <row r="22" spans="1:12" s="438" customFormat="1">
      <c r="A22" s="81"/>
      <c r="B22" s="779" t="s">
        <v>125</v>
      </c>
      <c r="C22" s="1299">
        <v>117.3</v>
      </c>
      <c r="D22" s="1301">
        <v>14.6</v>
      </c>
      <c r="E22" s="1301">
        <v>52.6</v>
      </c>
      <c r="F22" s="1301">
        <v>50.2</v>
      </c>
      <c r="G22" s="1301">
        <v>54.9</v>
      </c>
      <c r="H22" s="1301">
        <v>41.9</v>
      </c>
      <c r="I22" s="1435">
        <v>13.3</v>
      </c>
      <c r="J22" s="1301">
        <v>18.7</v>
      </c>
      <c r="K22" s="1301">
        <v>14.7</v>
      </c>
      <c r="L22" s="1299">
        <v>46.8</v>
      </c>
    </row>
    <row r="23" spans="1:12" s="438" customFormat="1">
      <c r="A23" s="81"/>
      <c r="B23" s="779" t="s">
        <v>130</v>
      </c>
      <c r="C23" s="1299">
        <v>117.6</v>
      </c>
      <c r="D23" s="1301">
        <v>14.6</v>
      </c>
      <c r="E23" s="1301">
        <v>52.6</v>
      </c>
      <c r="F23" s="1301">
        <v>50.3</v>
      </c>
      <c r="G23" s="1301">
        <v>55</v>
      </c>
      <c r="H23" s="1301">
        <v>41.8</v>
      </c>
      <c r="I23" s="1435">
        <v>13.3</v>
      </c>
      <c r="J23" s="1301">
        <v>18.8</v>
      </c>
      <c r="K23" s="1301">
        <v>14.6</v>
      </c>
      <c r="L23" s="1299">
        <v>46.4</v>
      </c>
    </row>
    <row r="24" spans="1:12" s="438" customFormat="1">
      <c r="A24" s="81"/>
      <c r="B24" s="779" t="s">
        <v>127</v>
      </c>
      <c r="C24" s="1299">
        <v>118</v>
      </c>
      <c r="D24" s="1301">
        <v>14.6</v>
      </c>
      <c r="E24" s="1301">
        <v>52.9</v>
      </c>
      <c r="F24" s="1301">
        <v>50.4</v>
      </c>
      <c r="G24" s="1301">
        <v>55.1</v>
      </c>
      <c r="H24" s="1301">
        <v>41.9</v>
      </c>
      <c r="I24" s="1435">
        <v>13.4</v>
      </c>
      <c r="J24" s="1301">
        <v>18.8</v>
      </c>
      <c r="K24" s="1301">
        <v>14.7</v>
      </c>
      <c r="L24" s="1299">
        <v>46.4</v>
      </c>
    </row>
    <row r="25" spans="1:12">
      <c r="A25" s="86"/>
      <c r="B25" s="87" t="s">
        <v>153</v>
      </c>
      <c r="C25" s="1436">
        <v>104.5</v>
      </c>
      <c r="D25" s="1436">
        <v>104.3</v>
      </c>
      <c r="E25" s="1436">
        <v>102.3</v>
      </c>
      <c r="F25" s="1436">
        <v>106.9</v>
      </c>
      <c r="G25" s="1436">
        <v>106.6</v>
      </c>
      <c r="H25" s="1436">
        <v>107.6</v>
      </c>
      <c r="I25" s="1436">
        <v>106.4</v>
      </c>
      <c r="J25" s="1436">
        <v>109.1</v>
      </c>
      <c r="K25" s="1436">
        <v>98.9</v>
      </c>
      <c r="L25" s="1302">
        <v>94.4</v>
      </c>
    </row>
    <row r="26" spans="1:12">
      <c r="A26" s="86"/>
      <c r="B26" s="1541" t="s">
        <v>154</v>
      </c>
      <c r="C26" s="1544">
        <v>100.3</v>
      </c>
      <c r="D26" s="1545">
        <v>100.1</v>
      </c>
      <c r="E26" s="1545">
        <v>100.5</v>
      </c>
      <c r="F26" s="1545">
        <v>100.2</v>
      </c>
      <c r="G26" s="1545">
        <v>100.2</v>
      </c>
      <c r="H26" s="1545">
        <v>100.2</v>
      </c>
      <c r="I26" s="1545">
        <v>101.1</v>
      </c>
      <c r="J26" s="1545">
        <v>100.1</v>
      </c>
      <c r="K26" s="1545">
        <v>100.3</v>
      </c>
      <c r="L26" s="1546">
        <v>99.9</v>
      </c>
    </row>
    <row r="27" spans="1:12">
      <c r="A27" s="86"/>
      <c r="B27" s="103"/>
      <c r="C27" s="81"/>
      <c r="D27" s="81"/>
      <c r="E27" s="81"/>
      <c r="F27" s="81"/>
      <c r="G27" s="81"/>
      <c r="H27" s="81"/>
      <c r="I27" s="81"/>
      <c r="J27" s="81"/>
      <c r="K27" s="81"/>
      <c r="L27" s="81"/>
    </row>
  </sheetData>
  <customSheetViews>
    <customSheetView guid="{546EF9A9-B12D-4554-B3A4-6C19908855CF}" showPageBreaks="1" showGridLines="0" topLeftCell="A10">
      <selection activeCell="F34" sqref="F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5:B9"/>
    <mergeCell ref="C5:L5"/>
    <mergeCell ref="C6:F6"/>
    <mergeCell ref="G6:G8"/>
    <mergeCell ref="I6:I8"/>
    <mergeCell ref="C9:L9"/>
    <mergeCell ref="J6:J8"/>
    <mergeCell ref="K6:K8"/>
    <mergeCell ref="L6:L8"/>
    <mergeCell ref="C7:C8"/>
    <mergeCell ref="D7:D8"/>
    <mergeCell ref="E7:E8"/>
    <mergeCell ref="F7:F8"/>
    <mergeCell ref="H7:H8"/>
    <mergeCell ref="A1:E1"/>
    <mergeCell ref="A2:D2"/>
    <mergeCell ref="K2:L2"/>
    <mergeCell ref="A3:E3"/>
    <mergeCell ref="A4:D4"/>
  </mergeCells>
  <hyperlinks>
    <hyperlink ref="K2" location="'Spis tablic     List of tables'!A3" display="Powrót do spisu tablic"/>
    <hyperlink ref="L3" location="'Spis tablic     List of tables'!A15" display="Return to the list of tables"/>
    <hyperlink ref="K3:L4" location="'Spis tablic     List of tables'!A14" display="Powrót do spisu tablic"/>
    <hyperlink ref="K2:L2" location="'Spis tablic     List of tables'!A14"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topLeftCell="A7" zoomScaleNormal="100" workbookViewId="0">
      <selection activeCell="H29" sqref="H29"/>
    </sheetView>
  </sheetViews>
  <sheetFormatPr defaultRowHeight="14.4"/>
  <cols>
    <col min="1" max="1" width="27.6640625" style="20" customWidth="1"/>
    <col min="2" max="9" width="13.6640625" style="20" customWidth="1"/>
  </cols>
  <sheetData>
    <row r="1" spans="1:10">
      <c r="A1" s="1738" t="s">
        <v>677</v>
      </c>
      <c r="B1" s="1640"/>
      <c r="C1" s="1640"/>
      <c r="D1" s="1640"/>
      <c r="E1" s="65"/>
      <c r="G1" s="189"/>
      <c r="H1" s="1777" t="s">
        <v>107</v>
      </c>
      <c r="I1" s="1777"/>
    </row>
    <row r="2" spans="1:10">
      <c r="A2" s="1701" t="s">
        <v>678</v>
      </c>
      <c r="B2" s="1701"/>
      <c r="C2" s="1701"/>
      <c r="D2" s="1701"/>
      <c r="E2" s="65"/>
      <c r="G2" s="189"/>
      <c r="H2" s="1777" t="s">
        <v>109</v>
      </c>
      <c r="I2" s="1777"/>
    </row>
    <row r="3" spans="1:10" ht="9" customHeight="1">
      <c r="A3" s="2161" t="s">
        <v>2747</v>
      </c>
      <c r="B3" s="2081" t="s">
        <v>2774</v>
      </c>
      <c r="C3" s="1628"/>
      <c r="D3" s="1628"/>
      <c r="E3" s="1628"/>
      <c r="F3" s="1628"/>
      <c r="G3" s="1628"/>
      <c r="H3" s="1628"/>
      <c r="I3" s="1628"/>
    </row>
    <row r="4" spans="1:10" ht="9" customHeight="1">
      <c r="A4" s="2098"/>
      <c r="B4" s="1733"/>
      <c r="C4" s="1614"/>
      <c r="D4" s="1614"/>
      <c r="E4" s="1614"/>
      <c r="F4" s="1614"/>
      <c r="G4" s="1614"/>
      <c r="H4" s="1614"/>
      <c r="I4" s="1614"/>
    </row>
    <row r="5" spans="1:10" ht="9" customHeight="1">
      <c r="A5" s="2098"/>
      <c r="B5" s="1733"/>
      <c r="C5" s="1614"/>
      <c r="D5" s="1614"/>
      <c r="E5" s="1614"/>
      <c r="F5" s="1614"/>
      <c r="G5" s="1614"/>
      <c r="H5" s="1614"/>
      <c r="I5" s="1614"/>
    </row>
    <row r="6" spans="1:10" ht="9" customHeight="1">
      <c r="A6" s="2098"/>
      <c r="B6" s="1733"/>
      <c r="C6" s="1614"/>
      <c r="D6" s="1614"/>
      <c r="E6" s="1614"/>
      <c r="F6" s="1614"/>
      <c r="G6" s="1614"/>
      <c r="H6" s="1614"/>
      <c r="I6" s="1614"/>
    </row>
    <row r="7" spans="1:10" ht="9" customHeight="1">
      <c r="A7" s="2098"/>
      <c r="B7" s="1725"/>
      <c r="C7" s="1615"/>
      <c r="D7" s="1615"/>
      <c r="E7" s="1615"/>
      <c r="F7" s="1615"/>
      <c r="G7" s="1615"/>
      <c r="H7" s="1615"/>
      <c r="I7" s="1615"/>
    </row>
    <row r="8" spans="1:10" ht="9" customHeight="1">
      <c r="A8" s="2098"/>
      <c r="B8" s="2081" t="s">
        <v>2775</v>
      </c>
      <c r="C8" s="2161"/>
      <c r="D8" s="2081" t="s">
        <v>2776</v>
      </c>
      <c r="E8" s="2161"/>
      <c r="F8" s="2081" t="s">
        <v>2777</v>
      </c>
      <c r="G8" s="2161"/>
      <c r="H8" s="2081" t="s">
        <v>2778</v>
      </c>
      <c r="I8" s="1628"/>
    </row>
    <row r="9" spans="1:10" ht="9" customHeight="1">
      <c r="A9" s="2098"/>
      <c r="B9" s="1733"/>
      <c r="C9" s="2098"/>
      <c r="D9" s="1733"/>
      <c r="E9" s="2098"/>
      <c r="F9" s="1733"/>
      <c r="G9" s="2098"/>
      <c r="H9" s="1733"/>
      <c r="I9" s="1614"/>
    </row>
    <row r="10" spans="1:10" ht="9" customHeight="1">
      <c r="A10" s="2098"/>
      <c r="B10" s="1733"/>
      <c r="C10" s="2098"/>
      <c r="D10" s="1733"/>
      <c r="E10" s="2098"/>
      <c r="F10" s="1733"/>
      <c r="G10" s="2098"/>
      <c r="H10" s="1733"/>
      <c r="I10" s="1614"/>
    </row>
    <row r="11" spans="1:10" ht="9" customHeight="1">
      <c r="A11" s="2098"/>
      <c r="B11" s="1725"/>
      <c r="C11" s="1730"/>
      <c r="D11" s="1725"/>
      <c r="E11" s="1730"/>
      <c r="F11" s="1725"/>
      <c r="G11" s="1730"/>
      <c r="H11" s="1725"/>
      <c r="I11" s="1615"/>
      <c r="J11" s="676"/>
    </row>
    <row r="12" spans="1:10" ht="10.95" customHeight="1">
      <c r="A12" s="2098"/>
      <c r="B12" s="2081" t="s">
        <v>2779</v>
      </c>
      <c r="C12" s="2193" t="s">
        <v>2947</v>
      </c>
      <c r="D12" s="2081" t="s">
        <v>2779</v>
      </c>
      <c r="E12" s="2193" t="s">
        <v>2947</v>
      </c>
      <c r="F12" s="2081" t="s">
        <v>2780</v>
      </c>
      <c r="G12" s="2193" t="s">
        <v>2947</v>
      </c>
      <c r="H12" s="2081" t="s">
        <v>2781</v>
      </c>
      <c r="I12" s="2195" t="s">
        <v>2947</v>
      </c>
      <c r="J12" s="676"/>
    </row>
    <row r="13" spans="1:10" ht="10.95" customHeight="1">
      <c r="A13" s="2098"/>
      <c r="B13" s="1733"/>
      <c r="C13" s="2194"/>
      <c r="D13" s="1733"/>
      <c r="E13" s="2194"/>
      <c r="F13" s="1733"/>
      <c r="G13" s="2194"/>
      <c r="H13" s="1733"/>
      <c r="I13" s="2196"/>
      <c r="J13" s="676"/>
    </row>
    <row r="14" spans="1:10" ht="10.95" customHeight="1">
      <c r="A14" s="2098"/>
      <c r="B14" s="1733"/>
      <c r="C14" s="2194"/>
      <c r="D14" s="1733"/>
      <c r="E14" s="2194"/>
      <c r="F14" s="1733"/>
      <c r="G14" s="2194"/>
      <c r="H14" s="1733"/>
      <c r="I14" s="2196"/>
      <c r="J14" s="676"/>
    </row>
    <row r="15" spans="1:10" ht="10.95" customHeight="1">
      <c r="A15" s="1987"/>
      <c r="B15" s="1733"/>
      <c r="C15" s="2194"/>
      <c r="D15" s="1733"/>
      <c r="E15" s="2194"/>
      <c r="F15" s="1733"/>
      <c r="G15" s="2194"/>
      <c r="H15" s="1733"/>
      <c r="I15" s="2196"/>
      <c r="J15" s="676"/>
    </row>
    <row r="16" spans="1:10" ht="19.95" customHeight="1">
      <c r="A16" s="824" t="s">
        <v>656</v>
      </c>
      <c r="B16" s="723">
        <v>94.34</v>
      </c>
      <c r="C16" s="1092">
        <v>117.7</v>
      </c>
      <c r="D16" s="724">
        <v>76.48</v>
      </c>
      <c r="E16" s="725">
        <v>120.1</v>
      </c>
      <c r="F16" s="726">
        <v>199.81</v>
      </c>
      <c r="G16" s="727">
        <v>235.2</v>
      </c>
      <c r="H16" s="724">
        <v>197.69</v>
      </c>
      <c r="I16" s="728">
        <v>109</v>
      </c>
      <c r="J16" s="676"/>
    </row>
    <row r="17" spans="1:10">
      <c r="A17" s="1388" t="s">
        <v>679</v>
      </c>
      <c r="B17" s="729"/>
      <c r="C17" s="1093"/>
      <c r="D17" s="730"/>
      <c r="E17" s="731"/>
      <c r="F17" s="732"/>
      <c r="G17" s="733"/>
      <c r="H17" s="734"/>
      <c r="I17" s="735"/>
      <c r="J17" s="676"/>
    </row>
    <row r="18" spans="1:10" ht="16.2" customHeight="1">
      <c r="A18" s="774" t="s">
        <v>676</v>
      </c>
      <c r="B18" s="957">
        <v>100</v>
      </c>
      <c r="C18" s="736">
        <v>123.5</v>
      </c>
      <c r="D18" s="979" t="s">
        <v>2946</v>
      </c>
      <c r="E18" s="31" t="s">
        <v>114</v>
      </c>
      <c r="F18" s="1468" t="s">
        <v>2946</v>
      </c>
      <c r="G18" s="736" t="s">
        <v>114</v>
      </c>
      <c r="H18" s="682" t="s">
        <v>2946</v>
      </c>
      <c r="I18" s="31" t="s">
        <v>114</v>
      </c>
      <c r="J18" s="676"/>
    </row>
    <row r="19" spans="1:10" ht="16.2" customHeight="1">
      <c r="A19" s="774" t="s">
        <v>680</v>
      </c>
      <c r="B19" s="957">
        <v>94.1</v>
      </c>
      <c r="C19" s="736">
        <v>124.3</v>
      </c>
      <c r="D19" s="734">
        <v>79.290000000000006</v>
      </c>
      <c r="E19" s="731">
        <v>139.9</v>
      </c>
      <c r="F19" s="729">
        <v>205.58</v>
      </c>
      <c r="G19" s="736">
        <v>258.5</v>
      </c>
      <c r="H19" s="734">
        <v>152.5</v>
      </c>
      <c r="I19" s="735">
        <v>91.4</v>
      </c>
      <c r="J19" s="676"/>
    </row>
    <row r="20" spans="1:10" ht="16.2" customHeight="1">
      <c r="A20" s="774" t="s">
        <v>659</v>
      </c>
      <c r="B20" s="957">
        <v>86.94</v>
      </c>
      <c r="C20" s="736">
        <v>116.1</v>
      </c>
      <c r="D20" s="734">
        <v>68.569999999999993</v>
      </c>
      <c r="E20" s="731">
        <v>118.9</v>
      </c>
      <c r="F20" s="729">
        <v>198.96</v>
      </c>
      <c r="G20" s="736">
        <v>264.60000000000002</v>
      </c>
      <c r="H20" s="682" t="s">
        <v>2946</v>
      </c>
      <c r="I20" s="31" t="s">
        <v>114</v>
      </c>
    </row>
    <row r="21" spans="1:10" ht="16.2" customHeight="1">
      <c r="A21" s="774" t="s">
        <v>660</v>
      </c>
      <c r="B21" s="957">
        <v>107.5</v>
      </c>
      <c r="C21" s="736">
        <v>131.80000000000001</v>
      </c>
      <c r="D21" s="734">
        <v>82.22</v>
      </c>
      <c r="E21" s="731">
        <v>140.5</v>
      </c>
      <c r="F21" s="729">
        <v>250</v>
      </c>
      <c r="G21" s="736">
        <v>239.9</v>
      </c>
      <c r="H21" s="682" t="s">
        <v>2946</v>
      </c>
      <c r="I21" s="31" t="s">
        <v>114</v>
      </c>
    </row>
    <row r="22" spans="1:10" ht="16.2" customHeight="1">
      <c r="A22" s="774" t="s">
        <v>681</v>
      </c>
      <c r="B22" s="957">
        <v>92.06</v>
      </c>
      <c r="C22" s="736">
        <v>115</v>
      </c>
      <c r="D22" s="734">
        <v>77.930000000000007</v>
      </c>
      <c r="E22" s="731">
        <v>124.3</v>
      </c>
      <c r="F22" s="729">
        <v>176.32</v>
      </c>
      <c r="G22" s="736">
        <v>206.4</v>
      </c>
      <c r="H22" s="925" t="s">
        <v>2946</v>
      </c>
      <c r="I22" s="31" t="s">
        <v>114</v>
      </c>
    </row>
    <row r="23" spans="1:10" ht="16.2" customHeight="1">
      <c r="A23" s="774" t="s">
        <v>662</v>
      </c>
      <c r="B23" s="957">
        <v>91.3</v>
      </c>
      <c r="C23" s="736">
        <v>111.9</v>
      </c>
      <c r="D23" s="734">
        <v>80.97</v>
      </c>
      <c r="E23" s="731">
        <v>112.9</v>
      </c>
      <c r="F23" s="729">
        <v>211.57</v>
      </c>
      <c r="G23" s="736">
        <v>294.8</v>
      </c>
      <c r="H23" s="734">
        <v>260</v>
      </c>
      <c r="I23" s="735">
        <v>115.2</v>
      </c>
    </row>
    <row r="24" spans="1:10" ht="16.2" customHeight="1">
      <c r="A24" s="774" t="s">
        <v>663</v>
      </c>
      <c r="B24" s="957">
        <v>92.88</v>
      </c>
      <c r="C24" s="736">
        <v>114.1</v>
      </c>
      <c r="D24" s="734">
        <v>71.58</v>
      </c>
      <c r="E24" s="735">
        <v>116.8</v>
      </c>
      <c r="F24" s="729">
        <v>178.74</v>
      </c>
      <c r="G24" s="736">
        <v>237.1</v>
      </c>
      <c r="H24" s="734">
        <v>142</v>
      </c>
      <c r="I24" s="735">
        <v>99.8</v>
      </c>
    </row>
    <row r="25" spans="1:10" ht="16.2" customHeight="1">
      <c r="A25" s="774" t="s">
        <v>664</v>
      </c>
      <c r="B25" s="957">
        <v>100</v>
      </c>
      <c r="C25" s="736">
        <v>114.3</v>
      </c>
      <c r="D25" s="682" t="s">
        <v>2946</v>
      </c>
      <c r="E25" s="31" t="s">
        <v>114</v>
      </c>
      <c r="F25" s="729">
        <v>205</v>
      </c>
      <c r="G25" s="736">
        <v>209</v>
      </c>
      <c r="H25" s="682" t="s">
        <v>2946</v>
      </c>
      <c r="I25" s="31" t="s">
        <v>114</v>
      </c>
    </row>
    <row r="26" spans="1:10" ht="16.2" customHeight="1">
      <c r="A26" s="774" t="s">
        <v>665</v>
      </c>
      <c r="B26" s="957">
        <v>98.83</v>
      </c>
      <c r="C26" s="736">
        <v>118.6</v>
      </c>
      <c r="D26" s="734">
        <v>85.71</v>
      </c>
      <c r="E26" s="731">
        <v>122.8</v>
      </c>
      <c r="F26" s="729">
        <v>195.77</v>
      </c>
      <c r="G26" s="736">
        <v>218.7</v>
      </c>
      <c r="H26" s="682" t="s">
        <v>2946</v>
      </c>
      <c r="I26" s="31" t="s">
        <v>114</v>
      </c>
    </row>
    <row r="27" spans="1:10" ht="16.2" customHeight="1">
      <c r="A27" s="774" t="s">
        <v>666</v>
      </c>
      <c r="B27" s="957">
        <v>99.89</v>
      </c>
      <c r="C27" s="736">
        <v>124.8</v>
      </c>
      <c r="D27" s="734">
        <v>75.45</v>
      </c>
      <c r="E27" s="731">
        <v>127.1</v>
      </c>
      <c r="F27" s="729">
        <v>183</v>
      </c>
      <c r="G27" s="736">
        <v>241.4</v>
      </c>
      <c r="H27" s="682" t="s">
        <v>2946</v>
      </c>
      <c r="I27" s="31" t="s">
        <v>114</v>
      </c>
    </row>
    <row r="28" spans="1:10" ht="16.2" customHeight="1">
      <c r="A28" s="774" t="s">
        <v>667</v>
      </c>
      <c r="B28" s="957">
        <v>99.44</v>
      </c>
      <c r="C28" s="736">
        <v>121.3</v>
      </c>
      <c r="D28" s="925" t="s">
        <v>2946</v>
      </c>
      <c r="E28" s="731" t="s">
        <v>114</v>
      </c>
      <c r="F28" s="729">
        <v>235.71</v>
      </c>
      <c r="G28" s="736">
        <v>234.1</v>
      </c>
      <c r="H28" s="682" t="s">
        <v>2946</v>
      </c>
      <c r="I28" s="31" t="s">
        <v>114</v>
      </c>
    </row>
    <row r="29" spans="1:10" ht="16.2" customHeight="1">
      <c r="A29" s="868" t="s">
        <v>668</v>
      </c>
      <c r="B29" s="957">
        <v>95.71</v>
      </c>
      <c r="C29" s="736">
        <v>114.4</v>
      </c>
      <c r="D29" s="734">
        <v>80.83</v>
      </c>
      <c r="E29" s="731">
        <v>99.2</v>
      </c>
      <c r="F29" s="729">
        <v>209.64</v>
      </c>
      <c r="G29" s="736">
        <v>254.7</v>
      </c>
      <c r="H29" s="734">
        <v>220</v>
      </c>
      <c r="I29" s="31">
        <v>97.8</v>
      </c>
    </row>
    <row r="30" spans="1:10" ht="16.2" customHeight="1">
      <c r="A30" s="774" t="s">
        <v>669</v>
      </c>
      <c r="B30" s="957">
        <v>87.73</v>
      </c>
      <c r="C30" s="736">
        <v>119.2</v>
      </c>
      <c r="D30" s="734">
        <v>69.41</v>
      </c>
      <c r="E30" s="731">
        <v>118.2</v>
      </c>
      <c r="F30" s="729">
        <v>190.63</v>
      </c>
      <c r="G30" s="736">
        <v>268.60000000000002</v>
      </c>
      <c r="H30" s="734">
        <v>191.43</v>
      </c>
      <c r="I30" s="735">
        <v>109.4</v>
      </c>
    </row>
    <row r="31" spans="1:10" ht="16.2" customHeight="1">
      <c r="A31" s="774" t="s">
        <v>683</v>
      </c>
      <c r="B31" s="957">
        <v>103.75</v>
      </c>
      <c r="C31" s="736">
        <v>123.9</v>
      </c>
      <c r="D31" s="1186">
        <v>83.33</v>
      </c>
      <c r="E31" s="31" t="s">
        <v>114</v>
      </c>
      <c r="F31" s="729">
        <v>221.67</v>
      </c>
      <c r="G31" s="736">
        <v>264.10000000000002</v>
      </c>
      <c r="H31" s="682" t="s">
        <v>2946</v>
      </c>
      <c r="I31" s="31" t="s">
        <v>114</v>
      </c>
    </row>
    <row r="32" spans="1:10" ht="16.2" customHeight="1">
      <c r="A32" s="774" t="s">
        <v>684</v>
      </c>
      <c r="B32" s="729">
        <v>99</v>
      </c>
      <c r="C32" s="736">
        <v>124.8</v>
      </c>
      <c r="D32" s="734">
        <v>80.58</v>
      </c>
      <c r="E32" s="731">
        <v>124.8</v>
      </c>
      <c r="F32" s="729">
        <v>217.19</v>
      </c>
      <c r="G32" s="736">
        <v>219.7</v>
      </c>
      <c r="H32" s="734" t="s">
        <v>2946</v>
      </c>
      <c r="I32" s="735" t="s">
        <v>114</v>
      </c>
    </row>
    <row r="33" spans="1:9" ht="16.2" customHeight="1">
      <c r="A33" s="869" t="s">
        <v>685</v>
      </c>
      <c r="B33" s="1187">
        <v>122</v>
      </c>
      <c r="C33" s="736">
        <v>122</v>
      </c>
      <c r="D33" s="682" t="s">
        <v>2946</v>
      </c>
      <c r="E33" s="731" t="s">
        <v>114</v>
      </c>
      <c r="F33" s="729">
        <v>201.11</v>
      </c>
      <c r="G33" s="736">
        <v>173</v>
      </c>
      <c r="H33" s="682" t="s">
        <v>2946</v>
      </c>
      <c r="I33" s="31" t="s">
        <v>114</v>
      </c>
    </row>
    <row r="34" spans="1:9">
      <c r="C34" s="585"/>
    </row>
  </sheetData>
  <customSheetViews>
    <customSheetView guid="{546EF9A9-B12D-4554-B3A4-6C19908855CF}" showPageBreaks="1" showGridLines="0" topLeftCell="A22">
      <selection activeCell="C47" sqref="C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8">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topLeftCell="A10" zoomScaleNormal="100" workbookViewId="0">
      <selection activeCell="M24" sqref="M24"/>
    </sheetView>
  </sheetViews>
  <sheetFormatPr defaultRowHeight="14.4"/>
  <cols>
    <col min="1" max="1" width="31.5546875" style="20" customWidth="1"/>
    <col min="2" max="9" width="12.6640625" style="20" customWidth="1"/>
  </cols>
  <sheetData>
    <row r="1" spans="1:10">
      <c r="A1" s="1738" t="s">
        <v>677</v>
      </c>
      <c r="B1" s="1640"/>
      <c r="C1" s="1640"/>
      <c r="D1" s="586"/>
      <c r="G1" s="2"/>
      <c r="H1" s="1777" t="s">
        <v>107</v>
      </c>
      <c r="I1" s="1777"/>
    </row>
    <row r="2" spans="1:10">
      <c r="A2" s="1701" t="s">
        <v>686</v>
      </c>
      <c r="B2" s="1701"/>
      <c r="C2" s="1701"/>
      <c r="D2" s="1352"/>
      <c r="G2" s="2"/>
      <c r="H2" s="1777" t="s">
        <v>109</v>
      </c>
      <c r="I2" s="1777"/>
    </row>
    <row r="3" spans="1:10" ht="10.95" customHeight="1">
      <c r="A3" s="1632" t="s">
        <v>2782</v>
      </c>
      <c r="B3" s="1892" t="s">
        <v>2783</v>
      </c>
      <c r="C3" s="1628"/>
      <c r="D3" s="1628"/>
      <c r="E3" s="1628"/>
      <c r="F3" s="1628"/>
      <c r="G3" s="1628"/>
      <c r="H3" s="1628"/>
      <c r="I3" s="1628"/>
    </row>
    <row r="4" spans="1:10" ht="10.95" customHeight="1">
      <c r="A4" s="1633"/>
      <c r="B4" s="1611"/>
      <c r="C4" s="1614"/>
      <c r="D4" s="1614"/>
      <c r="E4" s="1614"/>
      <c r="F4" s="1614"/>
      <c r="G4" s="1614"/>
      <c r="H4" s="1614"/>
      <c r="I4" s="1614"/>
    </row>
    <row r="5" spans="1:10" ht="10.95" customHeight="1">
      <c r="A5" s="1633"/>
      <c r="B5" s="1611"/>
      <c r="C5" s="1614"/>
      <c r="D5" s="1614"/>
      <c r="E5" s="1614"/>
      <c r="F5" s="1614"/>
      <c r="G5" s="1614"/>
      <c r="H5" s="1614"/>
      <c r="I5" s="1614"/>
    </row>
    <row r="6" spans="1:10" ht="10.95" customHeight="1">
      <c r="A6" s="1633"/>
      <c r="B6" s="1687"/>
      <c r="C6" s="1688"/>
      <c r="D6" s="1688"/>
      <c r="E6" s="1688"/>
      <c r="F6" s="1688"/>
      <c r="G6" s="1688"/>
      <c r="H6" s="1688"/>
      <c r="I6" s="1688"/>
    </row>
    <row r="7" spans="1:10">
      <c r="A7" s="1633"/>
      <c r="B7" s="2198" t="s">
        <v>789</v>
      </c>
      <c r="C7" s="2199"/>
      <c r="D7" s="2199"/>
      <c r="E7" s="2199"/>
      <c r="F7" s="2200"/>
      <c r="G7" s="2200"/>
      <c r="H7" s="2200"/>
      <c r="I7" s="2200"/>
    </row>
    <row r="8" spans="1:10">
      <c r="A8" s="1633"/>
      <c r="B8" s="2201"/>
      <c r="C8" s="2201"/>
      <c r="D8" s="2201"/>
      <c r="E8" s="2202"/>
      <c r="F8" s="2203"/>
      <c r="G8" s="2201"/>
      <c r="H8" s="2204"/>
      <c r="I8" s="2204"/>
    </row>
    <row r="9" spans="1:10" ht="10.95" customHeight="1">
      <c r="A9" s="1633"/>
      <c r="B9" s="1611" t="s">
        <v>2784</v>
      </c>
      <c r="C9" s="1614"/>
      <c r="D9" s="2081" t="s">
        <v>2785</v>
      </c>
      <c r="E9" s="2161"/>
      <c r="F9" s="1733" t="s">
        <v>2786</v>
      </c>
      <c r="G9" s="2098"/>
      <c r="H9" s="2081" t="s">
        <v>2787</v>
      </c>
      <c r="I9" s="1628"/>
    </row>
    <row r="10" spans="1:10" ht="10.95" customHeight="1">
      <c r="A10" s="1633"/>
      <c r="B10" s="1611"/>
      <c r="C10" s="1614"/>
      <c r="D10" s="1733"/>
      <c r="E10" s="2098"/>
      <c r="F10" s="1733"/>
      <c r="G10" s="2098"/>
      <c r="H10" s="1733"/>
      <c r="I10" s="1614"/>
      <c r="J10" s="676"/>
    </row>
    <row r="11" spans="1:10" ht="10.95" customHeight="1">
      <c r="A11" s="1633"/>
      <c r="B11" s="1611"/>
      <c r="C11" s="1614"/>
      <c r="D11" s="1733"/>
      <c r="E11" s="2098"/>
      <c r="F11" s="1733"/>
      <c r="G11" s="2098"/>
      <c r="H11" s="1733"/>
      <c r="I11" s="1614"/>
      <c r="J11" s="676"/>
    </row>
    <row r="12" spans="1:10" ht="10.95" customHeight="1">
      <c r="A12" s="1633"/>
      <c r="B12" s="1612"/>
      <c r="C12" s="1615"/>
      <c r="D12" s="1725"/>
      <c r="E12" s="1730"/>
      <c r="F12" s="1725"/>
      <c r="G12" s="1730"/>
      <c r="H12" s="1725"/>
      <c r="I12" s="1615"/>
      <c r="J12" s="676"/>
    </row>
    <row r="13" spans="1:10" ht="10.95" customHeight="1">
      <c r="A13" s="1633"/>
      <c r="B13" s="1616" t="s">
        <v>2788</v>
      </c>
      <c r="C13" s="2193" t="s">
        <v>788</v>
      </c>
      <c r="D13" s="1721" t="s">
        <v>2789</v>
      </c>
      <c r="E13" s="2193" t="s">
        <v>788</v>
      </c>
      <c r="F13" s="1721" t="s">
        <v>2789</v>
      </c>
      <c r="G13" s="2193" t="s">
        <v>788</v>
      </c>
      <c r="H13" s="1721" t="s">
        <v>2790</v>
      </c>
      <c r="I13" s="2195" t="s">
        <v>788</v>
      </c>
      <c r="J13" s="676"/>
    </row>
    <row r="14" spans="1:10" ht="10.95" customHeight="1">
      <c r="A14" s="1633"/>
      <c r="B14" s="1617"/>
      <c r="C14" s="2194"/>
      <c r="D14" s="1722"/>
      <c r="E14" s="2194"/>
      <c r="F14" s="1722"/>
      <c r="G14" s="2194"/>
      <c r="H14" s="1722"/>
      <c r="I14" s="2196"/>
      <c r="J14" s="676"/>
    </row>
    <row r="15" spans="1:10" ht="10.95" customHeight="1">
      <c r="A15" s="1633"/>
      <c r="B15" s="1617"/>
      <c r="C15" s="2194"/>
      <c r="D15" s="1722"/>
      <c r="E15" s="2194"/>
      <c r="F15" s="1722"/>
      <c r="G15" s="2194"/>
      <c r="H15" s="1722"/>
      <c r="I15" s="2196"/>
      <c r="J15" s="676"/>
    </row>
    <row r="16" spans="1:10" ht="10.95" customHeight="1">
      <c r="A16" s="1689"/>
      <c r="B16" s="1894"/>
      <c r="C16" s="2197"/>
      <c r="D16" s="2080"/>
      <c r="E16" s="2197"/>
      <c r="F16" s="2080"/>
      <c r="G16" s="2197"/>
      <c r="H16" s="2080"/>
      <c r="I16" s="2205"/>
      <c r="J16" s="676"/>
    </row>
    <row r="17" spans="1:10" ht="19.95" customHeight="1">
      <c r="A17" s="824" t="s">
        <v>687</v>
      </c>
      <c r="B17" s="958">
        <v>6183.3</v>
      </c>
      <c r="C17" s="374">
        <v>102.4</v>
      </c>
      <c r="D17" s="958">
        <v>2417.4</v>
      </c>
      <c r="E17" s="374">
        <v>103.3</v>
      </c>
      <c r="F17" s="958">
        <v>11027.7</v>
      </c>
      <c r="G17" s="374">
        <v>92.6</v>
      </c>
      <c r="H17" s="958">
        <v>744.6</v>
      </c>
      <c r="I17" s="959">
        <v>82</v>
      </c>
      <c r="J17" s="676"/>
    </row>
    <row r="18" spans="1:10">
      <c r="A18" s="1387" t="s">
        <v>657</v>
      </c>
      <c r="B18" s="49"/>
      <c r="C18" s="48"/>
      <c r="D18" s="49"/>
      <c r="E18" s="48"/>
      <c r="F18" s="1469"/>
      <c r="G18" s="1469"/>
      <c r="H18" s="1469"/>
      <c r="I18" s="1470"/>
      <c r="J18" s="676"/>
    </row>
    <row r="19" spans="1:10" ht="16.2" customHeight="1">
      <c r="A19" s="774" t="s">
        <v>676</v>
      </c>
      <c r="B19" s="49">
        <v>100.8</v>
      </c>
      <c r="C19" s="48">
        <v>100.5</v>
      </c>
      <c r="D19" s="49">
        <v>40.700000000000003</v>
      </c>
      <c r="E19" s="48">
        <v>101.9</v>
      </c>
      <c r="F19" s="49">
        <v>229.9</v>
      </c>
      <c r="G19" s="48">
        <v>118.6</v>
      </c>
      <c r="H19" s="49">
        <v>27.9</v>
      </c>
      <c r="I19" s="1050">
        <v>90.1</v>
      </c>
      <c r="J19" s="676"/>
    </row>
    <row r="20" spans="1:10" ht="16.2" customHeight="1">
      <c r="A20" s="774" t="s">
        <v>680</v>
      </c>
      <c r="B20" s="49">
        <v>512.79999999999995</v>
      </c>
      <c r="C20" s="48">
        <v>98.9</v>
      </c>
      <c r="D20" s="49">
        <v>160.80000000000001</v>
      </c>
      <c r="E20" s="48">
        <v>103.8</v>
      </c>
      <c r="F20" s="49">
        <v>1089.7</v>
      </c>
      <c r="G20" s="48">
        <v>82.9</v>
      </c>
      <c r="H20" s="49">
        <v>90</v>
      </c>
      <c r="I20" s="1050">
        <v>73.5</v>
      </c>
      <c r="J20" s="676"/>
    </row>
    <row r="21" spans="1:10" ht="16.2" customHeight="1">
      <c r="A21" s="774" t="s">
        <v>659</v>
      </c>
      <c r="B21" s="49">
        <v>378.3</v>
      </c>
      <c r="C21" s="48">
        <v>104.6</v>
      </c>
      <c r="D21" s="49">
        <v>135.6</v>
      </c>
      <c r="E21" s="48">
        <v>96.4</v>
      </c>
      <c r="F21" s="49">
        <v>447</v>
      </c>
      <c r="G21" s="48">
        <v>76.099999999999994</v>
      </c>
      <c r="H21" s="49">
        <v>29.5</v>
      </c>
      <c r="I21" s="1050">
        <v>69.599999999999994</v>
      </c>
    </row>
    <row r="22" spans="1:10" ht="16.2" customHeight="1">
      <c r="A22" s="774" t="s">
        <v>660</v>
      </c>
      <c r="B22" s="49">
        <v>81.2</v>
      </c>
      <c r="C22" s="48">
        <v>104.6</v>
      </c>
      <c r="D22" s="49">
        <v>31.5</v>
      </c>
      <c r="E22" s="48">
        <v>105.2</v>
      </c>
      <c r="F22" s="49">
        <v>148.19999999999999</v>
      </c>
      <c r="G22" s="48">
        <v>99.8</v>
      </c>
      <c r="H22" s="49">
        <v>8.9</v>
      </c>
      <c r="I22" s="1050">
        <v>77.400000000000006</v>
      </c>
    </row>
    <row r="23" spans="1:10" ht="16.2" customHeight="1">
      <c r="A23" s="774" t="s">
        <v>681</v>
      </c>
      <c r="B23" s="49">
        <v>475.3</v>
      </c>
      <c r="C23" s="48">
        <v>102.2</v>
      </c>
      <c r="D23" s="49">
        <v>181.1</v>
      </c>
      <c r="E23" s="48">
        <v>99.7</v>
      </c>
      <c r="F23" s="49">
        <v>1110.8</v>
      </c>
      <c r="G23" s="48">
        <v>93.4</v>
      </c>
      <c r="H23" s="49">
        <v>63.9</v>
      </c>
      <c r="I23" s="1050">
        <v>86.9</v>
      </c>
    </row>
    <row r="24" spans="1:10" ht="16.2" customHeight="1">
      <c r="A24" s="774" t="s">
        <v>662</v>
      </c>
      <c r="B24" s="49">
        <v>172.5</v>
      </c>
      <c r="C24" s="48">
        <v>106</v>
      </c>
      <c r="D24" s="49">
        <v>83.2</v>
      </c>
      <c r="E24" s="48">
        <v>108.9</v>
      </c>
      <c r="F24" s="49">
        <v>143.5</v>
      </c>
      <c r="G24" s="48">
        <v>75.3</v>
      </c>
      <c r="H24" s="49">
        <v>15.4</v>
      </c>
      <c r="I24" s="313">
        <v>67.7</v>
      </c>
    </row>
    <row r="25" spans="1:10" ht="16.2" customHeight="1">
      <c r="A25" s="774" t="s">
        <v>663</v>
      </c>
      <c r="B25" s="49">
        <v>1174.2</v>
      </c>
      <c r="C25" s="48">
        <v>104.6</v>
      </c>
      <c r="D25" s="49">
        <v>521.79999999999995</v>
      </c>
      <c r="E25" s="48">
        <v>106.3</v>
      </c>
      <c r="F25" s="49">
        <v>1163</v>
      </c>
      <c r="G25" s="48">
        <v>104.7</v>
      </c>
      <c r="H25" s="49">
        <v>56.1</v>
      </c>
      <c r="I25" s="313">
        <v>83.7</v>
      </c>
    </row>
    <row r="26" spans="1:10" ht="16.2" customHeight="1">
      <c r="A26" s="774" t="s">
        <v>664</v>
      </c>
      <c r="B26" s="49">
        <v>126.6</v>
      </c>
      <c r="C26" s="48">
        <v>103</v>
      </c>
      <c r="D26" s="49">
        <v>45</v>
      </c>
      <c r="E26" s="48">
        <v>103.9</v>
      </c>
      <c r="F26" s="49">
        <v>365.5</v>
      </c>
      <c r="G26" s="48">
        <v>89.1</v>
      </c>
      <c r="H26" s="49">
        <v>28.7</v>
      </c>
      <c r="I26" s="313">
        <v>80.8</v>
      </c>
    </row>
    <row r="27" spans="1:10" ht="16.2" customHeight="1">
      <c r="A27" s="774" t="s">
        <v>665</v>
      </c>
      <c r="B27" s="49">
        <v>76.099999999999994</v>
      </c>
      <c r="C27" s="48">
        <v>94.4</v>
      </c>
      <c r="D27" s="49">
        <v>42.5</v>
      </c>
      <c r="E27" s="48">
        <v>94.8</v>
      </c>
      <c r="F27" s="49">
        <v>134.4</v>
      </c>
      <c r="G27" s="48">
        <v>83.1</v>
      </c>
      <c r="H27" s="49">
        <v>12.5</v>
      </c>
      <c r="I27" s="313">
        <v>77.3</v>
      </c>
    </row>
    <row r="28" spans="1:10" ht="16.2" customHeight="1">
      <c r="A28" s="774" t="s">
        <v>666</v>
      </c>
      <c r="B28" s="49">
        <v>1006.9</v>
      </c>
      <c r="C28" s="48">
        <v>101.4</v>
      </c>
      <c r="D28" s="49">
        <v>464.6</v>
      </c>
      <c r="E28" s="48">
        <v>104.2</v>
      </c>
      <c r="F28" s="49">
        <v>317.60000000000002</v>
      </c>
      <c r="G28" s="48">
        <v>107.5</v>
      </c>
      <c r="H28" s="49">
        <v>22.7</v>
      </c>
      <c r="I28" s="313">
        <v>93.3</v>
      </c>
    </row>
    <row r="29" spans="1:10" ht="16.2" customHeight="1">
      <c r="A29" s="870" t="s">
        <v>667</v>
      </c>
      <c r="B29" s="49">
        <v>210.9</v>
      </c>
      <c r="C29" s="48">
        <v>100.3</v>
      </c>
      <c r="D29" s="49">
        <v>74.099999999999994</v>
      </c>
      <c r="E29" s="48">
        <v>106.7</v>
      </c>
      <c r="F29" s="49">
        <v>682.7</v>
      </c>
      <c r="G29" s="48">
        <v>88.9</v>
      </c>
      <c r="H29" s="49">
        <v>59.3</v>
      </c>
      <c r="I29" s="313">
        <v>89.2</v>
      </c>
    </row>
    <row r="30" spans="1:10" ht="16.2" customHeight="1">
      <c r="A30" s="865" t="s">
        <v>668</v>
      </c>
      <c r="B30" s="49">
        <v>124.8</v>
      </c>
      <c r="C30" s="48">
        <v>103.9</v>
      </c>
      <c r="D30" s="49">
        <v>46.2</v>
      </c>
      <c r="E30" s="48">
        <v>104.5</v>
      </c>
      <c r="F30" s="49">
        <v>214.5</v>
      </c>
      <c r="G30" s="48">
        <v>88.9</v>
      </c>
      <c r="H30" s="49">
        <v>17.8</v>
      </c>
      <c r="I30" s="313">
        <v>82.4</v>
      </c>
    </row>
    <row r="31" spans="1:10" ht="16.2" customHeight="1">
      <c r="A31" s="774" t="s">
        <v>669</v>
      </c>
      <c r="B31" s="49">
        <v>153.4</v>
      </c>
      <c r="C31" s="48">
        <v>97.7</v>
      </c>
      <c r="D31" s="49">
        <v>53.5</v>
      </c>
      <c r="E31" s="48">
        <v>98.4</v>
      </c>
      <c r="F31" s="49">
        <v>198.6</v>
      </c>
      <c r="G31" s="48">
        <v>85.5</v>
      </c>
      <c r="H31" s="49">
        <v>18.7</v>
      </c>
      <c r="I31" s="313">
        <v>75.8</v>
      </c>
    </row>
    <row r="32" spans="1:10" ht="16.2" customHeight="1">
      <c r="A32" s="774" t="s">
        <v>683</v>
      </c>
      <c r="B32" s="49">
        <v>451.7</v>
      </c>
      <c r="C32" s="48">
        <v>99.9</v>
      </c>
      <c r="D32" s="49">
        <v>208.7</v>
      </c>
      <c r="E32" s="48">
        <v>100.7</v>
      </c>
      <c r="F32" s="49">
        <v>547.70000000000005</v>
      </c>
      <c r="G32" s="48">
        <v>105.5</v>
      </c>
      <c r="H32" s="49">
        <v>41.4</v>
      </c>
      <c r="I32" s="313">
        <v>85.7</v>
      </c>
    </row>
    <row r="33" spans="1:9" ht="16.2" customHeight="1">
      <c r="A33" s="774" t="s">
        <v>671</v>
      </c>
      <c r="B33" s="49">
        <v>1030.8</v>
      </c>
      <c r="C33" s="48">
        <v>103.2</v>
      </c>
      <c r="D33" s="49">
        <v>286.2</v>
      </c>
      <c r="E33" s="48">
        <v>102.8</v>
      </c>
      <c r="F33" s="49">
        <v>3965.8</v>
      </c>
      <c r="G33" s="48">
        <v>92.9</v>
      </c>
      <c r="H33" s="49">
        <v>228</v>
      </c>
      <c r="I33" s="313">
        <v>84</v>
      </c>
    </row>
    <row r="34" spans="1:9" ht="16.2" customHeight="1">
      <c r="A34" s="869" t="s">
        <v>672</v>
      </c>
      <c r="B34" s="49">
        <v>107</v>
      </c>
      <c r="C34" s="48">
        <v>115.6</v>
      </c>
      <c r="D34" s="49">
        <v>41.9</v>
      </c>
      <c r="E34" s="48">
        <v>108.9</v>
      </c>
      <c r="F34" s="49">
        <v>268.89999999999998</v>
      </c>
      <c r="G34" s="48">
        <v>96.3</v>
      </c>
      <c r="H34" s="49">
        <v>23.6</v>
      </c>
      <c r="I34" s="313">
        <v>81.900000000000006</v>
      </c>
    </row>
    <row r="35" spans="1:9">
      <c r="B35" s="679"/>
      <c r="C35" s="679"/>
      <c r="D35" s="679"/>
      <c r="E35" s="679"/>
      <c r="F35" s="679"/>
    </row>
    <row r="36" spans="1:9">
      <c r="B36" s="679"/>
      <c r="C36" s="679"/>
      <c r="D36" s="679"/>
      <c r="E36" s="679"/>
      <c r="F36" s="679"/>
    </row>
  </sheetData>
  <customSheetViews>
    <customSheetView guid="{546EF9A9-B12D-4554-B3A4-6C19908855CF}" showPageBreaks="1" showGridLines="0" topLeftCell="A24">
      <selection activeCell="D47" sqref="D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 ref="D13:D16"/>
    <mergeCell ref="E13:E16"/>
    <mergeCell ref="F13:F16"/>
    <mergeCell ref="G13:G16"/>
    <mergeCell ref="B7:I7"/>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selection activeCell="P20" sqref="P20"/>
    </sheetView>
  </sheetViews>
  <sheetFormatPr defaultRowHeight="14.4"/>
  <cols>
    <col min="1" max="1" width="26.5546875" style="20" customWidth="1"/>
    <col min="2" max="13" width="9.33203125" style="20" customWidth="1"/>
  </cols>
  <sheetData>
    <row r="1" spans="1:15">
      <c r="A1" s="1738" t="s">
        <v>688</v>
      </c>
      <c r="B1" s="1640"/>
      <c r="C1" s="1640"/>
      <c r="D1" s="1640"/>
      <c r="E1" s="1640"/>
      <c r="H1" s="65"/>
      <c r="I1" s="65"/>
      <c r="J1" s="2"/>
      <c r="K1" s="1777" t="s">
        <v>107</v>
      </c>
      <c r="L1" s="1777"/>
      <c r="M1" s="1777"/>
    </row>
    <row r="2" spans="1:15">
      <c r="A2" s="1701" t="s">
        <v>689</v>
      </c>
      <c r="B2" s="1701"/>
      <c r="C2" s="1701"/>
      <c r="D2" s="1701"/>
      <c r="E2" s="1253"/>
      <c r="H2" s="65"/>
      <c r="I2" s="65"/>
      <c r="J2" s="2"/>
      <c r="K2" s="1795" t="s">
        <v>109</v>
      </c>
      <c r="L2" s="1795"/>
      <c r="M2" s="1795"/>
    </row>
    <row r="3" spans="1:15">
      <c r="A3" s="1632" t="s">
        <v>2791</v>
      </c>
      <c r="B3" s="1896" t="s">
        <v>2792</v>
      </c>
      <c r="C3" s="1735"/>
      <c r="D3" s="1735"/>
      <c r="E3" s="1735"/>
      <c r="F3" s="1735"/>
      <c r="G3" s="1735"/>
      <c r="H3" s="1896" t="s">
        <v>2793</v>
      </c>
      <c r="I3" s="1735"/>
      <c r="J3" s="1735"/>
      <c r="K3" s="1735"/>
      <c r="L3" s="1735"/>
      <c r="M3" s="1735"/>
    </row>
    <row r="4" spans="1:15">
      <c r="A4" s="1633"/>
      <c r="B4" s="2211" t="s">
        <v>1887</v>
      </c>
      <c r="C4" s="2100"/>
      <c r="D4" s="2100"/>
      <c r="E4" s="2100"/>
      <c r="F4" s="2100"/>
      <c r="G4" s="2100"/>
      <c r="H4" s="2100"/>
      <c r="I4" s="2100"/>
      <c r="J4" s="2100"/>
      <c r="K4" s="2100"/>
      <c r="L4" s="2100"/>
      <c r="M4" s="2100"/>
    </row>
    <row r="5" spans="1:15" ht="10.95" customHeight="1">
      <c r="A5" s="1633"/>
      <c r="B5" s="1892" t="s">
        <v>2794</v>
      </c>
      <c r="C5" s="2161"/>
      <c r="D5" s="2081" t="s">
        <v>2795</v>
      </c>
      <c r="E5" s="2161"/>
      <c r="F5" s="2081" t="s">
        <v>2796</v>
      </c>
      <c r="G5" s="2161"/>
      <c r="H5" s="2081" t="s">
        <v>2797</v>
      </c>
      <c r="I5" s="2161"/>
      <c r="J5" s="2081" t="s">
        <v>2798</v>
      </c>
      <c r="K5" s="2161"/>
      <c r="L5" s="2081" t="s">
        <v>2799</v>
      </c>
      <c r="M5" s="1628"/>
    </row>
    <row r="6" spans="1:15" ht="10.95" customHeight="1">
      <c r="A6" s="1633"/>
      <c r="B6" s="1611"/>
      <c r="C6" s="2098"/>
      <c r="D6" s="1733"/>
      <c r="E6" s="2098"/>
      <c r="F6" s="1733"/>
      <c r="G6" s="2098"/>
      <c r="H6" s="1733"/>
      <c r="I6" s="2098"/>
      <c r="J6" s="1733"/>
      <c r="K6" s="2098"/>
      <c r="L6" s="1733"/>
      <c r="M6" s="1614"/>
    </row>
    <row r="7" spans="1:15" ht="10.95" customHeight="1">
      <c r="A7" s="1633"/>
      <c r="B7" s="1611"/>
      <c r="C7" s="2098"/>
      <c r="D7" s="1733"/>
      <c r="E7" s="2098"/>
      <c r="F7" s="1733"/>
      <c r="G7" s="2098"/>
      <c r="H7" s="1733"/>
      <c r="I7" s="2098"/>
      <c r="J7" s="1733"/>
      <c r="K7" s="2098"/>
      <c r="L7" s="1733"/>
      <c r="M7" s="1614"/>
    </row>
    <row r="8" spans="1:15" ht="10.95" customHeight="1">
      <c r="A8" s="1633"/>
      <c r="B8" s="1611"/>
      <c r="C8" s="2098"/>
      <c r="D8" s="1733"/>
      <c r="E8" s="2098"/>
      <c r="F8" s="1733"/>
      <c r="G8" s="2098"/>
      <c r="H8" s="1733"/>
      <c r="I8" s="2098"/>
      <c r="J8" s="1733"/>
      <c r="K8" s="2098"/>
      <c r="L8" s="1733"/>
      <c r="M8" s="1614"/>
    </row>
    <row r="9" spans="1:15" ht="10.95" customHeight="1">
      <c r="A9" s="1633"/>
      <c r="B9" s="1611"/>
      <c r="C9" s="2098"/>
      <c r="D9" s="1733"/>
      <c r="E9" s="2098"/>
      <c r="F9" s="1733"/>
      <c r="G9" s="2098"/>
      <c r="H9" s="1733"/>
      <c r="I9" s="2098"/>
      <c r="J9" s="1733"/>
      <c r="K9" s="2098"/>
      <c r="L9" s="1733"/>
      <c r="M9" s="1614"/>
      <c r="N9" s="676"/>
    </row>
    <row r="10" spans="1:15" ht="10.95" customHeight="1">
      <c r="A10" s="1633"/>
      <c r="B10" s="1611"/>
      <c r="C10" s="2098"/>
      <c r="D10" s="1733"/>
      <c r="E10" s="2098"/>
      <c r="F10" s="1733"/>
      <c r="G10" s="2098"/>
      <c r="H10" s="1733"/>
      <c r="I10" s="2098"/>
      <c r="J10" s="1733"/>
      <c r="K10" s="2098"/>
      <c r="L10" s="1733"/>
      <c r="M10" s="1614"/>
      <c r="N10" s="676"/>
    </row>
    <row r="11" spans="1:15" ht="10.95" customHeight="1">
      <c r="A11" s="1633"/>
      <c r="B11" s="1611"/>
      <c r="C11" s="2098"/>
      <c r="D11" s="1733"/>
      <c r="E11" s="2098"/>
      <c r="F11" s="1733"/>
      <c r="G11" s="2098"/>
      <c r="H11" s="1725"/>
      <c r="I11" s="1730"/>
      <c r="J11" s="1733"/>
      <c r="K11" s="2098"/>
      <c r="L11" s="1733"/>
      <c r="M11" s="1614"/>
      <c r="N11" s="676"/>
    </row>
    <row r="12" spans="1:15" ht="10.95" customHeight="1">
      <c r="A12" s="1633"/>
      <c r="B12" s="1893" t="s">
        <v>2800</v>
      </c>
      <c r="C12" s="2142" t="s">
        <v>1899</v>
      </c>
      <c r="D12" s="1893" t="s">
        <v>1971</v>
      </c>
      <c r="E12" s="2142" t="s">
        <v>1899</v>
      </c>
      <c r="F12" s="1893" t="s">
        <v>1981</v>
      </c>
      <c r="G12" s="2142" t="s">
        <v>1899</v>
      </c>
      <c r="H12" s="1893" t="s">
        <v>2800</v>
      </c>
      <c r="I12" s="2142" t="s">
        <v>1900</v>
      </c>
      <c r="J12" s="1893" t="s">
        <v>1971</v>
      </c>
      <c r="K12" s="2142" t="s">
        <v>1899</v>
      </c>
      <c r="L12" s="1893" t="s">
        <v>1981</v>
      </c>
      <c r="M12" s="2209" t="s">
        <v>1899</v>
      </c>
      <c r="N12" s="676"/>
      <c r="O12" s="676"/>
    </row>
    <row r="13" spans="1:15" ht="10.95" customHeight="1">
      <c r="A13" s="1633"/>
      <c r="B13" s="1630"/>
      <c r="C13" s="2143"/>
      <c r="D13" s="1630"/>
      <c r="E13" s="2143"/>
      <c r="F13" s="1630"/>
      <c r="G13" s="2143"/>
      <c r="H13" s="1630"/>
      <c r="I13" s="2143"/>
      <c r="J13" s="1630"/>
      <c r="K13" s="2143"/>
      <c r="L13" s="1630"/>
      <c r="M13" s="2210"/>
      <c r="N13" s="676"/>
      <c r="O13" s="676"/>
    </row>
    <row r="14" spans="1:15" ht="10.95" customHeight="1">
      <c r="A14" s="1633"/>
      <c r="B14" s="1630"/>
      <c r="C14" s="2143"/>
      <c r="D14" s="1630"/>
      <c r="E14" s="2143"/>
      <c r="F14" s="1630"/>
      <c r="G14" s="2143"/>
      <c r="H14" s="1630"/>
      <c r="I14" s="2143"/>
      <c r="J14" s="1630"/>
      <c r="K14" s="2143"/>
      <c r="L14" s="1630"/>
      <c r="M14" s="2210"/>
      <c r="N14" s="676"/>
      <c r="O14" s="676"/>
    </row>
    <row r="15" spans="1:15" ht="10.95" customHeight="1">
      <c r="A15" s="1633"/>
      <c r="B15" s="1630"/>
      <c r="C15" s="2143"/>
      <c r="D15" s="1630"/>
      <c r="E15" s="2143"/>
      <c r="F15" s="1630"/>
      <c r="G15" s="2143"/>
      <c r="H15" s="1630"/>
      <c r="I15" s="2143"/>
      <c r="J15" s="1630"/>
      <c r="K15" s="2143"/>
      <c r="L15" s="1630"/>
      <c r="M15" s="2210"/>
      <c r="N15" s="676"/>
      <c r="O15" s="676"/>
    </row>
    <row r="16" spans="1:15" ht="19.95" customHeight="1">
      <c r="A16" s="864" t="s">
        <v>656</v>
      </c>
      <c r="B16" s="1471">
        <v>762763.2</v>
      </c>
      <c r="C16" s="1472">
        <v>105.1</v>
      </c>
      <c r="D16" s="1473">
        <v>2772</v>
      </c>
      <c r="E16" s="959">
        <v>102.2</v>
      </c>
      <c r="F16" s="1474">
        <v>5103.83</v>
      </c>
      <c r="G16" s="1472">
        <v>106.7</v>
      </c>
      <c r="H16" s="1471">
        <v>110321.1</v>
      </c>
      <c r="I16" s="1472">
        <v>116</v>
      </c>
      <c r="J16" s="1473">
        <v>421</v>
      </c>
      <c r="K16" s="1472">
        <v>105.1</v>
      </c>
      <c r="L16" s="1474">
        <v>5078.83</v>
      </c>
      <c r="M16" s="1472">
        <v>107.3</v>
      </c>
      <c r="N16" s="676"/>
      <c r="O16" s="676"/>
    </row>
    <row r="17" spans="1:15">
      <c r="A17" s="918" t="s">
        <v>657</v>
      </c>
      <c r="B17" s="419"/>
      <c r="C17" s="1475"/>
      <c r="D17" s="1476"/>
      <c r="E17" s="1475"/>
      <c r="F17" s="68"/>
      <c r="G17" s="1475"/>
      <c r="H17" s="50"/>
      <c r="I17" s="1477"/>
      <c r="J17" s="1478"/>
      <c r="K17" s="1479"/>
      <c r="L17" s="68"/>
      <c r="M17" s="1475"/>
      <c r="N17" s="676"/>
      <c r="O17" s="676"/>
    </row>
    <row r="18" spans="1:15" ht="16.2" customHeight="1">
      <c r="A18" s="788" t="s">
        <v>676</v>
      </c>
      <c r="B18" s="419">
        <v>67283.5</v>
      </c>
      <c r="C18" s="1475">
        <v>108.7</v>
      </c>
      <c r="D18" s="1480">
        <v>228</v>
      </c>
      <c r="E18" s="1475">
        <v>102.8</v>
      </c>
      <c r="F18" s="68">
        <v>5667.3</v>
      </c>
      <c r="G18" s="1475">
        <v>106.5</v>
      </c>
      <c r="H18" s="50">
        <v>6959.5</v>
      </c>
      <c r="I18" s="1475">
        <v>124.5</v>
      </c>
      <c r="J18" s="1480">
        <v>29</v>
      </c>
      <c r="K18" s="1475">
        <v>107.1</v>
      </c>
      <c r="L18" s="68">
        <v>5380.44</v>
      </c>
      <c r="M18" s="1475">
        <v>108.9</v>
      </c>
      <c r="N18" s="676"/>
      <c r="O18" s="676"/>
    </row>
    <row r="19" spans="1:15" ht="16.2" customHeight="1">
      <c r="A19" s="788" t="s">
        <v>680</v>
      </c>
      <c r="B19" s="419">
        <v>32628.2</v>
      </c>
      <c r="C19" s="1475">
        <v>104.7</v>
      </c>
      <c r="D19" s="1480">
        <v>139</v>
      </c>
      <c r="E19" s="1475">
        <v>102</v>
      </c>
      <c r="F19" s="68">
        <v>4422.2700000000004</v>
      </c>
      <c r="G19" s="1475">
        <v>106.8</v>
      </c>
      <c r="H19" s="50">
        <v>3339.5</v>
      </c>
      <c r="I19" s="1475">
        <v>117.5</v>
      </c>
      <c r="J19" s="1480">
        <v>20</v>
      </c>
      <c r="K19" s="1475">
        <v>104.3</v>
      </c>
      <c r="L19" s="68">
        <v>4362.82</v>
      </c>
      <c r="M19" s="1475">
        <v>106.9</v>
      </c>
      <c r="N19" s="676"/>
    </row>
    <row r="20" spans="1:15" ht="16.2" customHeight="1">
      <c r="A20" s="788" t="s">
        <v>659</v>
      </c>
      <c r="B20" s="419">
        <v>20222</v>
      </c>
      <c r="C20" s="1475">
        <v>111</v>
      </c>
      <c r="D20" s="1480">
        <v>102</v>
      </c>
      <c r="E20" s="1475">
        <v>102.3</v>
      </c>
      <c r="F20" s="68">
        <v>4659.46</v>
      </c>
      <c r="G20" s="1475">
        <v>106.7</v>
      </c>
      <c r="H20" s="50">
        <v>2367.6999999999998</v>
      </c>
      <c r="I20" s="1475">
        <v>135.80000000000001</v>
      </c>
      <c r="J20" s="1480">
        <v>17</v>
      </c>
      <c r="K20" s="1475">
        <v>112.9</v>
      </c>
      <c r="L20" s="68">
        <v>3916.15</v>
      </c>
      <c r="M20" s="1475">
        <v>104.3</v>
      </c>
      <c r="N20" s="676"/>
    </row>
    <row r="21" spans="1:15" ht="16.2" customHeight="1">
      <c r="A21" s="788" t="s">
        <v>660</v>
      </c>
      <c r="B21" s="419">
        <v>19875.8</v>
      </c>
      <c r="C21" s="1475">
        <v>99.4</v>
      </c>
      <c r="D21" s="1480">
        <v>74</v>
      </c>
      <c r="E21" s="1475">
        <v>100.4</v>
      </c>
      <c r="F21" s="68">
        <v>4716.83</v>
      </c>
      <c r="G21" s="1475">
        <v>106.6</v>
      </c>
      <c r="H21" s="50">
        <v>1156.7</v>
      </c>
      <c r="I21" s="1475">
        <v>128.30000000000001</v>
      </c>
      <c r="J21" s="1480">
        <v>7</v>
      </c>
      <c r="K21" s="1475">
        <v>107.3</v>
      </c>
      <c r="L21" s="68">
        <v>4319.45</v>
      </c>
      <c r="M21" s="1475">
        <v>116.7</v>
      </c>
      <c r="N21" s="676"/>
    </row>
    <row r="22" spans="1:15" ht="16.2" customHeight="1">
      <c r="A22" s="788" t="s">
        <v>681</v>
      </c>
      <c r="B22" s="419">
        <v>42883.5</v>
      </c>
      <c r="C22" s="1475">
        <v>101.4</v>
      </c>
      <c r="D22" s="1480">
        <v>177</v>
      </c>
      <c r="E22" s="1475">
        <v>99</v>
      </c>
      <c r="F22" s="68">
        <v>4822.63</v>
      </c>
      <c r="G22" s="1475">
        <v>107.4</v>
      </c>
      <c r="H22" s="50">
        <v>4117.1000000000004</v>
      </c>
      <c r="I22" s="1475">
        <v>108.6</v>
      </c>
      <c r="J22" s="1480">
        <v>19</v>
      </c>
      <c r="K22" s="1475">
        <v>106.5</v>
      </c>
      <c r="L22" s="68">
        <v>4391.13</v>
      </c>
      <c r="M22" s="1475">
        <v>106.9</v>
      </c>
    </row>
    <row r="23" spans="1:15" ht="16.2" customHeight="1">
      <c r="A23" s="788" t="s">
        <v>662</v>
      </c>
      <c r="B23" s="419">
        <v>55562</v>
      </c>
      <c r="C23" s="1475">
        <v>108.1</v>
      </c>
      <c r="D23" s="1480">
        <v>214</v>
      </c>
      <c r="E23" s="1475">
        <v>108.2</v>
      </c>
      <c r="F23" s="68">
        <v>5005.63</v>
      </c>
      <c r="G23" s="1475">
        <v>109</v>
      </c>
      <c r="H23" s="50">
        <v>9189.6</v>
      </c>
      <c r="I23" s="1475">
        <v>108.2</v>
      </c>
      <c r="J23" s="1480">
        <v>43</v>
      </c>
      <c r="K23" s="1475">
        <v>107.2</v>
      </c>
      <c r="L23" s="68">
        <v>4573.09</v>
      </c>
      <c r="M23" s="1475">
        <v>108.5</v>
      </c>
    </row>
    <row r="24" spans="1:15" ht="16.2" customHeight="1">
      <c r="A24" s="788" t="s">
        <v>663</v>
      </c>
      <c r="B24" s="419">
        <v>150129.5</v>
      </c>
      <c r="C24" s="1475">
        <v>105.8</v>
      </c>
      <c r="D24" s="1480">
        <v>379</v>
      </c>
      <c r="E24" s="1475">
        <v>100.7</v>
      </c>
      <c r="F24" s="68">
        <v>5735.21</v>
      </c>
      <c r="G24" s="1475">
        <v>106.2</v>
      </c>
      <c r="H24" s="50">
        <v>36287.4</v>
      </c>
      <c r="I24" s="1475">
        <v>121.8</v>
      </c>
      <c r="J24" s="1480">
        <v>91</v>
      </c>
      <c r="K24" s="1475">
        <v>102.9</v>
      </c>
      <c r="L24" s="68">
        <v>6503.09</v>
      </c>
      <c r="M24" s="1475">
        <v>107</v>
      </c>
    </row>
    <row r="25" spans="1:15" ht="16.2" customHeight="1">
      <c r="A25" s="788" t="s">
        <v>690</v>
      </c>
      <c r="B25" s="419">
        <v>15958.3</v>
      </c>
      <c r="C25" s="1475">
        <v>104</v>
      </c>
      <c r="D25" s="1480">
        <v>61</v>
      </c>
      <c r="E25" s="1475">
        <v>104.5</v>
      </c>
      <c r="F25" s="68">
        <v>4812.34</v>
      </c>
      <c r="G25" s="1475">
        <v>106</v>
      </c>
      <c r="H25" s="50">
        <v>2096.1999999999998</v>
      </c>
      <c r="I25" s="1475">
        <v>114.9</v>
      </c>
      <c r="J25" s="1480">
        <v>7</v>
      </c>
      <c r="K25" s="1475">
        <v>107.4</v>
      </c>
      <c r="L25" s="68">
        <v>4523.16</v>
      </c>
      <c r="M25" s="1475">
        <v>108.3</v>
      </c>
    </row>
    <row r="26" spans="1:15" ht="16.2" customHeight="1">
      <c r="A26" s="788" t="s">
        <v>665</v>
      </c>
      <c r="B26" s="419">
        <v>26751.8</v>
      </c>
      <c r="C26" s="1475">
        <v>109.4</v>
      </c>
      <c r="D26" s="1480">
        <v>134</v>
      </c>
      <c r="E26" s="1475">
        <v>102</v>
      </c>
      <c r="F26" s="68">
        <v>4414.97</v>
      </c>
      <c r="G26" s="1475">
        <v>105.6</v>
      </c>
      <c r="H26" s="50">
        <v>3268.9</v>
      </c>
      <c r="I26" s="1475">
        <v>112.4</v>
      </c>
      <c r="J26" s="1480">
        <v>18</v>
      </c>
      <c r="K26" s="1475">
        <v>103.8</v>
      </c>
      <c r="L26" s="68">
        <v>4055.55</v>
      </c>
      <c r="M26" s="1475">
        <v>108.5</v>
      </c>
    </row>
    <row r="27" spans="1:15" ht="16.2" customHeight="1">
      <c r="A27" s="788" t="s">
        <v>666</v>
      </c>
      <c r="B27" s="419">
        <v>15179.7</v>
      </c>
      <c r="C27" s="1475">
        <v>112.3</v>
      </c>
      <c r="D27" s="1480">
        <v>56</v>
      </c>
      <c r="E27" s="1475">
        <v>104.9</v>
      </c>
      <c r="F27" s="68">
        <v>4404.95</v>
      </c>
      <c r="G27" s="1475">
        <v>107.1</v>
      </c>
      <c r="H27" s="50">
        <v>3159.9</v>
      </c>
      <c r="I27" s="1475">
        <v>119.7</v>
      </c>
      <c r="J27" s="1480">
        <v>12</v>
      </c>
      <c r="K27" s="1475">
        <v>108.3</v>
      </c>
      <c r="L27" s="68">
        <v>4927.21</v>
      </c>
      <c r="M27" s="1475">
        <v>102</v>
      </c>
    </row>
    <row r="28" spans="1:15" ht="16.2" customHeight="1">
      <c r="A28" s="788" t="s">
        <v>667</v>
      </c>
      <c r="B28" s="419">
        <v>47393.2</v>
      </c>
      <c r="C28" s="1475">
        <v>104</v>
      </c>
      <c r="D28" s="1480">
        <v>155</v>
      </c>
      <c r="E28" s="1475">
        <v>102.7</v>
      </c>
      <c r="F28" s="68">
        <v>5202.97</v>
      </c>
      <c r="G28" s="1475">
        <v>107.9</v>
      </c>
      <c r="H28" s="50">
        <v>7665.7</v>
      </c>
      <c r="I28" s="1475">
        <v>112.7</v>
      </c>
      <c r="J28" s="1480">
        <v>31</v>
      </c>
      <c r="K28" s="1475">
        <v>104.8</v>
      </c>
      <c r="L28" s="68">
        <v>4890.5</v>
      </c>
      <c r="M28" s="1475">
        <v>104.5</v>
      </c>
    </row>
    <row r="29" spans="1:15" ht="16.2" customHeight="1">
      <c r="A29" s="871" t="s">
        <v>682</v>
      </c>
      <c r="B29" s="419">
        <v>121320</v>
      </c>
      <c r="C29" s="1475">
        <v>102.5</v>
      </c>
      <c r="D29" s="1480">
        <v>455</v>
      </c>
      <c r="E29" s="1475">
        <v>101.7</v>
      </c>
      <c r="F29" s="68">
        <v>5598.38</v>
      </c>
      <c r="G29" s="1475">
        <v>106.3</v>
      </c>
      <c r="H29" s="50">
        <v>11156.4</v>
      </c>
      <c r="I29" s="1475">
        <v>103.4</v>
      </c>
      <c r="J29" s="1480">
        <v>54</v>
      </c>
      <c r="K29" s="1475">
        <v>104.6</v>
      </c>
      <c r="L29" s="68">
        <v>4913.68</v>
      </c>
      <c r="M29" s="1475">
        <v>110.7</v>
      </c>
    </row>
    <row r="30" spans="1:15" ht="16.2" customHeight="1">
      <c r="A30" s="788" t="s">
        <v>691</v>
      </c>
      <c r="B30" s="419">
        <v>15095.1</v>
      </c>
      <c r="C30" s="1475">
        <v>108.1</v>
      </c>
      <c r="D30" s="1480">
        <v>67</v>
      </c>
      <c r="E30" s="1475">
        <v>102.3</v>
      </c>
      <c r="F30" s="68">
        <v>4566.42</v>
      </c>
      <c r="G30" s="1475">
        <v>107.2</v>
      </c>
      <c r="H30" s="50">
        <v>2305.9</v>
      </c>
      <c r="I30" s="1475">
        <v>144.6</v>
      </c>
      <c r="J30" s="1480">
        <v>10</v>
      </c>
      <c r="K30" s="1475">
        <v>109.6</v>
      </c>
      <c r="L30" s="68">
        <v>4054.63</v>
      </c>
      <c r="M30" s="1475">
        <v>107.8</v>
      </c>
    </row>
    <row r="31" spans="1:15" ht="16.2" customHeight="1">
      <c r="A31" s="788" t="s">
        <v>683</v>
      </c>
      <c r="B31" s="419">
        <v>19013.7</v>
      </c>
      <c r="C31" s="1475">
        <v>108.9</v>
      </c>
      <c r="D31" s="1480">
        <v>88</v>
      </c>
      <c r="E31" s="1475">
        <v>101.7</v>
      </c>
      <c r="F31" s="68">
        <v>4237.24</v>
      </c>
      <c r="G31" s="1475">
        <v>106.1</v>
      </c>
      <c r="H31" s="50">
        <v>1614.7</v>
      </c>
      <c r="I31" s="1475">
        <v>91.5</v>
      </c>
      <c r="J31" s="1480">
        <v>11</v>
      </c>
      <c r="K31" s="1475">
        <v>99.7</v>
      </c>
      <c r="L31" s="68">
        <v>4119</v>
      </c>
      <c r="M31" s="1475">
        <v>104.5</v>
      </c>
    </row>
    <row r="32" spans="1:15" ht="16.2" customHeight="1">
      <c r="A32" s="788" t="s">
        <v>671</v>
      </c>
      <c r="B32" s="419">
        <v>91782.9</v>
      </c>
      <c r="C32" s="1475">
        <v>104.3</v>
      </c>
      <c r="D32" s="1480">
        <v>346</v>
      </c>
      <c r="E32" s="1475">
        <v>102.1</v>
      </c>
      <c r="F32" s="68">
        <v>4897.17</v>
      </c>
      <c r="G32" s="1475">
        <v>106.1</v>
      </c>
      <c r="H32" s="50">
        <v>13091.3</v>
      </c>
      <c r="I32" s="1475">
        <v>115.9</v>
      </c>
      <c r="J32" s="1480">
        <v>39</v>
      </c>
      <c r="K32" s="1475">
        <v>104.2</v>
      </c>
      <c r="L32" s="68">
        <v>5141.21</v>
      </c>
      <c r="M32" s="1475">
        <v>107.5</v>
      </c>
    </row>
    <row r="33" spans="1:13" ht="16.2" customHeight="1">
      <c r="A33" s="788" t="s">
        <v>672</v>
      </c>
      <c r="B33" s="419">
        <v>21684.1</v>
      </c>
      <c r="C33" s="1475">
        <v>107.3</v>
      </c>
      <c r="D33" s="1480">
        <v>96</v>
      </c>
      <c r="E33" s="1475">
        <v>100.3</v>
      </c>
      <c r="F33" s="68">
        <v>4743.53</v>
      </c>
      <c r="G33" s="1475">
        <v>107.3</v>
      </c>
      <c r="H33" s="50">
        <v>2544.4</v>
      </c>
      <c r="I33" s="1475">
        <v>110.2</v>
      </c>
      <c r="J33" s="1480">
        <v>12</v>
      </c>
      <c r="K33" s="1475">
        <v>102</v>
      </c>
      <c r="L33" s="68">
        <v>4573.72</v>
      </c>
      <c r="M33" s="1475">
        <v>105.6</v>
      </c>
    </row>
    <row r="34" spans="1:13" ht="16.2" customHeight="1">
      <c r="A34" s="295"/>
      <c r="B34" s="574"/>
      <c r="C34" s="574"/>
      <c r="D34" s="599"/>
      <c r="E34" s="574"/>
      <c r="F34" s="599"/>
      <c r="G34" s="574"/>
      <c r="H34" s="574"/>
      <c r="I34" s="574"/>
      <c r="J34" s="599"/>
      <c r="K34" s="574"/>
      <c r="L34" s="599"/>
      <c r="M34" s="574"/>
    </row>
    <row r="35" spans="1:13" ht="16.2" customHeight="1">
      <c r="A35" s="1718" t="s">
        <v>2801</v>
      </c>
      <c r="B35" s="2208"/>
      <c r="C35" s="2208"/>
      <c r="D35" s="2208"/>
      <c r="E35" s="2208"/>
      <c r="F35" s="2208"/>
      <c r="G35" s="2208"/>
      <c r="H35" s="2208"/>
      <c r="I35" s="2208"/>
      <c r="J35" s="2208"/>
      <c r="K35" s="2208"/>
      <c r="L35" s="7"/>
      <c r="M35" s="7"/>
    </row>
    <row r="36" spans="1:13" ht="16.2" customHeight="1">
      <c r="A36" s="2206" t="s">
        <v>2802</v>
      </c>
      <c r="B36" s="2207"/>
      <c r="C36" s="2207"/>
      <c r="D36" s="2207"/>
      <c r="E36" s="2207"/>
      <c r="F36" s="2207"/>
      <c r="G36" s="2207"/>
      <c r="H36" s="2207"/>
      <c r="I36" s="2207"/>
      <c r="J36" s="2207"/>
      <c r="K36" s="2207"/>
      <c r="L36" s="7"/>
      <c r="M36" s="7"/>
    </row>
  </sheetData>
  <customSheetViews>
    <customSheetView guid="{546EF9A9-B12D-4554-B3A4-6C19908855CF}" showPageBreaks="1" showGridLines="0" topLeftCell="A19">
      <selection activeCell="F42" sqref="F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 ref="L12:L15"/>
    <mergeCell ref="M12:M15"/>
    <mergeCell ref="D12:D15"/>
    <mergeCell ref="E12:E15"/>
    <mergeCell ref="F12:F15"/>
    <mergeCell ref="G12:G15"/>
    <mergeCell ref="A36:K36"/>
    <mergeCell ref="H12:H15"/>
    <mergeCell ref="I12:I15"/>
    <mergeCell ref="J12:J15"/>
    <mergeCell ref="K12:K15"/>
    <mergeCell ref="A35:K35"/>
  </mergeCells>
  <hyperlinks>
    <hyperlink ref="K1" location="'Spis tablic     List of tables'!A3" display="Powrót do spisu tablic"/>
    <hyperlink ref="K2" location="'Spis tablic     List of tables'!A3" display="Return to the list of tables"/>
    <hyperlink ref="K1:M2" location="'Spis tablic     List of tables'!A11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zoomScaleNormal="100" workbookViewId="0">
      <selection activeCell="J26" sqref="J26"/>
    </sheetView>
  </sheetViews>
  <sheetFormatPr defaultRowHeight="14.4"/>
  <cols>
    <col min="1" max="1" width="28.44140625" style="20" customWidth="1"/>
    <col min="2" max="7" width="17.6640625" style="20" customWidth="1"/>
  </cols>
  <sheetData>
    <row r="1" spans="1:7">
      <c r="A1" s="1738" t="s">
        <v>688</v>
      </c>
      <c r="B1" s="1640"/>
      <c r="C1" s="1640"/>
      <c r="D1" s="11"/>
      <c r="E1" s="11"/>
      <c r="F1" s="1777" t="s">
        <v>107</v>
      </c>
      <c r="G1" s="1777"/>
    </row>
    <row r="2" spans="1:7">
      <c r="A2" s="1701" t="s">
        <v>692</v>
      </c>
      <c r="B2" s="1701"/>
      <c r="C2" s="1237"/>
      <c r="D2" s="11"/>
      <c r="E2" s="11"/>
      <c r="F2" s="1777" t="s">
        <v>109</v>
      </c>
      <c r="G2" s="1777"/>
    </row>
    <row r="3" spans="1:7" ht="12" customHeight="1">
      <c r="A3" s="2192" t="s">
        <v>2747</v>
      </c>
      <c r="B3" s="2081" t="s">
        <v>2803</v>
      </c>
      <c r="C3" s="1628"/>
      <c r="D3" s="1628"/>
      <c r="E3" s="1628"/>
      <c r="F3" s="1628"/>
      <c r="G3" s="1628"/>
    </row>
    <row r="4" spans="1:7" ht="12" customHeight="1">
      <c r="A4" s="2098"/>
      <c r="B4" s="1725"/>
      <c r="C4" s="1615"/>
      <c r="D4" s="1615"/>
      <c r="E4" s="1615"/>
      <c r="F4" s="1615"/>
      <c r="G4" s="1615"/>
    </row>
    <row r="5" spans="1:7" ht="7.95" customHeight="1">
      <c r="A5" s="2098"/>
      <c r="B5" s="2081" t="s">
        <v>2804</v>
      </c>
      <c r="C5" s="1628"/>
      <c r="D5" s="293"/>
      <c r="E5" s="2081" t="s">
        <v>2805</v>
      </c>
      <c r="F5" s="1628"/>
      <c r="G5" s="293"/>
    </row>
    <row r="6" spans="1:7" ht="7.95" customHeight="1">
      <c r="A6" s="2098"/>
      <c r="B6" s="1733"/>
      <c r="C6" s="1614"/>
      <c r="D6" s="294"/>
      <c r="E6" s="1733"/>
      <c r="F6" s="1614"/>
      <c r="G6" s="294"/>
    </row>
    <row r="7" spans="1:7" ht="7.95" customHeight="1">
      <c r="A7" s="2098"/>
      <c r="B7" s="1733"/>
      <c r="C7" s="1614"/>
      <c r="D7" s="2081" t="s">
        <v>2631</v>
      </c>
      <c r="E7" s="1733"/>
      <c r="F7" s="1614"/>
      <c r="G7" s="2081" t="s">
        <v>2806</v>
      </c>
    </row>
    <row r="8" spans="1:7" ht="7.95" customHeight="1">
      <c r="A8" s="2098"/>
      <c r="B8" s="1733"/>
      <c r="C8" s="1614"/>
      <c r="D8" s="1733"/>
      <c r="E8" s="1733"/>
      <c r="F8" s="1614"/>
      <c r="G8" s="1733"/>
    </row>
    <row r="9" spans="1:7" ht="7.95" customHeight="1">
      <c r="A9" s="2098"/>
      <c r="B9" s="1733"/>
      <c r="C9" s="1614"/>
      <c r="D9" s="1733"/>
      <c r="E9" s="1733"/>
      <c r="F9" s="1614"/>
      <c r="G9" s="1733"/>
    </row>
    <row r="10" spans="1:7" ht="7.95" customHeight="1">
      <c r="A10" s="2098"/>
      <c r="B10" s="1733"/>
      <c r="C10" s="1614"/>
      <c r="D10" s="1733"/>
      <c r="E10" s="1733"/>
      <c r="F10" s="1614"/>
      <c r="G10" s="1733"/>
    </row>
    <row r="11" spans="1:7" ht="7.95" customHeight="1">
      <c r="A11" s="2098"/>
      <c r="B11" s="1733"/>
      <c r="C11" s="1614"/>
      <c r="D11" s="1733"/>
      <c r="E11" s="1733"/>
      <c r="F11" s="1614"/>
      <c r="G11" s="1733"/>
    </row>
    <row r="12" spans="1:7" ht="7.95" customHeight="1">
      <c r="A12" s="2098"/>
      <c r="B12" s="1733"/>
      <c r="C12" s="1614"/>
      <c r="D12" s="1733"/>
      <c r="E12" s="1733"/>
      <c r="F12" s="1614"/>
      <c r="G12" s="1733"/>
    </row>
    <row r="13" spans="1:7" ht="7.95" customHeight="1">
      <c r="A13" s="2098"/>
      <c r="B13" s="1733"/>
      <c r="C13" s="1614"/>
      <c r="D13" s="1725"/>
      <c r="E13" s="1725"/>
      <c r="F13" s="1615"/>
      <c r="G13" s="1725"/>
    </row>
    <row r="14" spans="1:7" ht="9" customHeight="1">
      <c r="A14" s="2098"/>
      <c r="B14" s="2085" t="s">
        <v>2807</v>
      </c>
      <c r="C14" s="2213" t="s">
        <v>1888</v>
      </c>
      <c r="D14" s="1893" t="s">
        <v>2807</v>
      </c>
      <c r="E14" s="1893" t="s">
        <v>2808</v>
      </c>
      <c r="F14" s="2213" t="s">
        <v>1888</v>
      </c>
      <c r="G14" s="1892" t="s">
        <v>2809</v>
      </c>
    </row>
    <row r="15" spans="1:7" ht="9" customHeight="1">
      <c r="A15" s="2098"/>
      <c r="B15" s="2086"/>
      <c r="C15" s="2143"/>
      <c r="D15" s="1630"/>
      <c r="E15" s="1630"/>
      <c r="F15" s="2143"/>
      <c r="G15" s="1611"/>
    </row>
    <row r="16" spans="1:7" ht="9" customHeight="1">
      <c r="A16" s="2098"/>
      <c r="B16" s="2086"/>
      <c r="C16" s="2143"/>
      <c r="D16" s="1630"/>
      <c r="E16" s="1630"/>
      <c r="F16" s="2143"/>
      <c r="G16" s="1611"/>
    </row>
    <row r="17" spans="1:7" ht="9" customHeight="1">
      <c r="A17" s="2098"/>
      <c r="B17" s="2086"/>
      <c r="C17" s="2143"/>
      <c r="D17" s="1630"/>
      <c r="E17" s="1630"/>
      <c r="F17" s="2143"/>
      <c r="G17" s="1611"/>
    </row>
    <row r="18" spans="1:7" ht="19.95" customHeight="1">
      <c r="A18" s="864" t="s">
        <v>656</v>
      </c>
      <c r="B18" s="1599">
        <v>94696</v>
      </c>
      <c r="C18" s="1481">
        <v>114.4</v>
      </c>
      <c r="D18" s="1601">
        <v>33362</v>
      </c>
      <c r="E18" s="1597">
        <v>8528.2000000000007</v>
      </c>
      <c r="F18" s="1482">
        <v>109.4</v>
      </c>
      <c r="G18" s="1598">
        <v>4797</v>
      </c>
    </row>
    <row r="19" spans="1:7">
      <c r="A19" s="918" t="s">
        <v>657</v>
      </c>
      <c r="B19" s="1600"/>
      <c r="C19" s="1485"/>
      <c r="D19" s="1600"/>
      <c r="E19" s="1483"/>
      <c r="F19" s="1486"/>
      <c r="G19" s="1484"/>
    </row>
    <row r="20" spans="1:7" ht="16.2" customHeight="1">
      <c r="A20" s="788" t="s">
        <v>676</v>
      </c>
      <c r="B20" s="1600">
        <v>9174</v>
      </c>
      <c r="C20" s="1485">
        <v>110</v>
      </c>
      <c r="D20" s="1600">
        <v>2277</v>
      </c>
      <c r="E20" s="1483">
        <v>741.3</v>
      </c>
      <c r="F20" s="1486">
        <v>106.8</v>
      </c>
      <c r="G20" s="1484">
        <v>327.8</v>
      </c>
    </row>
    <row r="21" spans="1:7" ht="16.2" customHeight="1">
      <c r="A21" s="788" t="s">
        <v>680</v>
      </c>
      <c r="B21" s="1600">
        <v>3845</v>
      </c>
      <c r="C21" s="1485">
        <v>118.5</v>
      </c>
      <c r="D21" s="1600">
        <v>1883</v>
      </c>
      <c r="E21" s="1483">
        <v>365.6</v>
      </c>
      <c r="F21" s="1486">
        <v>112.5</v>
      </c>
      <c r="G21" s="1484">
        <v>248.1</v>
      </c>
    </row>
    <row r="22" spans="1:7" ht="16.2" customHeight="1">
      <c r="A22" s="788" t="s">
        <v>659</v>
      </c>
      <c r="B22" s="1600">
        <v>3635</v>
      </c>
      <c r="C22" s="1485">
        <v>93.5</v>
      </c>
      <c r="D22" s="1600">
        <v>1729</v>
      </c>
      <c r="E22" s="1483">
        <v>358.2</v>
      </c>
      <c r="F22" s="1486">
        <v>99.4</v>
      </c>
      <c r="G22" s="1484">
        <v>241.9</v>
      </c>
    </row>
    <row r="23" spans="1:7" ht="16.2" customHeight="1">
      <c r="A23" s="788" t="s">
        <v>660</v>
      </c>
      <c r="B23" s="1600">
        <v>1913</v>
      </c>
      <c r="C23" s="1485">
        <v>116.4</v>
      </c>
      <c r="D23" s="1600">
        <v>867</v>
      </c>
      <c r="E23" s="1483">
        <v>181</v>
      </c>
      <c r="F23" s="1486">
        <v>118.2</v>
      </c>
      <c r="G23" s="1484">
        <v>115.9</v>
      </c>
    </row>
    <row r="24" spans="1:7" ht="16.2" customHeight="1">
      <c r="A24" s="788" t="s">
        <v>681</v>
      </c>
      <c r="B24" s="1600">
        <v>4777</v>
      </c>
      <c r="C24" s="1485">
        <v>134.1</v>
      </c>
      <c r="D24" s="1600">
        <v>2161</v>
      </c>
      <c r="E24" s="1483">
        <v>470.9</v>
      </c>
      <c r="F24" s="1486">
        <v>119.5</v>
      </c>
      <c r="G24" s="1484">
        <v>301.5</v>
      </c>
    </row>
    <row r="25" spans="1:7" ht="16.2" customHeight="1">
      <c r="A25" s="788" t="s">
        <v>662</v>
      </c>
      <c r="B25" s="1600">
        <v>11207</v>
      </c>
      <c r="C25" s="1485">
        <v>128.80000000000001</v>
      </c>
      <c r="D25" s="1600">
        <v>3463</v>
      </c>
      <c r="E25" s="1483">
        <v>961.5</v>
      </c>
      <c r="F25" s="1486">
        <v>114.3</v>
      </c>
      <c r="G25" s="1484">
        <v>533.70000000000005</v>
      </c>
    </row>
    <row r="26" spans="1:7" ht="16.2" customHeight="1">
      <c r="A26" s="788" t="s">
        <v>663</v>
      </c>
      <c r="B26" s="1600">
        <v>19638</v>
      </c>
      <c r="C26" s="1485">
        <v>108.1</v>
      </c>
      <c r="D26" s="1600">
        <v>4541</v>
      </c>
      <c r="E26" s="1483">
        <v>1636.8</v>
      </c>
      <c r="F26" s="1486">
        <v>109.9</v>
      </c>
      <c r="G26" s="1484">
        <v>683.2</v>
      </c>
    </row>
    <row r="27" spans="1:7" ht="16.2" customHeight="1">
      <c r="A27" s="788" t="s">
        <v>664</v>
      </c>
      <c r="B27" s="1600">
        <v>1145</v>
      </c>
      <c r="C27" s="1485">
        <v>105.4</v>
      </c>
      <c r="D27" s="1600">
        <v>564</v>
      </c>
      <c r="E27" s="1483">
        <v>127.1</v>
      </c>
      <c r="F27" s="1486">
        <v>102.9</v>
      </c>
      <c r="G27" s="1484">
        <v>88.5</v>
      </c>
    </row>
    <row r="28" spans="1:7" ht="16.2" customHeight="1">
      <c r="A28" s="788" t="s">
        <v>665</v>
      </c>
      <c r="B28" s="1600">
        <v>4123</v>
      </c>
      <c r="C28" s="1485">
        <v>130</v>
      </c>
      <c r="D28" s="1600">
        <v>2382</v>
      </c>
      <c r="E28" s="1483">
        <v>433.5</v>
      </c>
      <c r="F28" s="1486">
        <v>115.3</v>
      </c>
      <c r="G28" s="1484">
        <v>333.5</v>
      </c>
    </row>
    <row r="29" spans="1:7" ht="16.2" customHeight="1">
      <c r="A29" s="799" t="s">
        <v>693</v>
      </c>
      <c r="B29" s="1600">
        <v>2437</v>
      </c>
      <c r="C29" s="1485">
        <v>113.1</v>
      </c>
      <c r="D29" s="1600">
        <v>1017</v>
      </c>
      <c r="E29" s="1483">
        <v>250.5</v>
      </c>
      <c r="F29" s="1486">
        <v>111.4</v>
      </c>
      <c r="G29" s="1484">
        <v>161.69999999999999</v>
      </c>
    </row>
    <row r="30" spans="1:7" ht="16.2" customHeight="1">
      <c r="A30" s="788" t="s">
        <v>667</v>
      </c>
      <c r="B30" s="1600">
        <v>8044</v>
      </c>
      <c r="C30" s="1485">
        <v>127.5</v>
      </c>
      <c r="D30" s="1600">
        <v>2150</v>
      </c>
      <c r="E30" s="1483">
        <v>672.1</v>
      </c>
      <c r="F30" s="1486">
        <v>118</v>
      </c>
      <c r="G30" s="1484">
        <v>311.5</v>
      </c>
    </row>
    <row r="31" spans="1:7" ht="16.2" customHeight="1">
      <c r="A31" s="872" t="s">
        <v>668</v>
      </c>
      <c r="B31" s="1600">
        <v>6277</v>
      </c>
      <c r="C31" s="1485">
        <v>113.8</v>
      </c>
      <c r="D31" s="1600">
        <v>3518</v>
      </c>
      <c r="E31" s="1483">
        <v>680.3</v>
      </c>
      <c r="F31" s="1486">
        <v>104.5</v>
      </c>
      <c r="G31" s="1484">
        <v>496.4</v>
      </c>
    </row>
    <row r="32" spans="1:7" ht="16.2" customHeight="1">
      <c r="A32" s="788" t="s">
        <v>669</v>
      </c>
      <c r="B32" s="1600">
        <v>1698</v>
      </c>
      <c r="C32" s="1485">
        <v>99</v>
      </c>
      <c r="D32" s="1600">
        <v>1100</v>
      </c>
      <c r="E32" s="1483">
        <v>179.2</v>
      </c>
      <c r="F32" s="1486">
        <v>91.5</v>
      </c>
      <c r="G32" s="1484">
        <v>145.19999999999999</v>
      </c>
    </row>
    <row r="33" spans="1:7" ht="16.2" customHeight="1">
      <c r="A33" s="788" t="s">
        <v>683</v>
      </c>
      <c r="B33" s="1600">
        <v>2452</v>
      </c>
      <c r="C33" s="1485">
        <v>105.9</v>
      </c>
      <c r="D33" s="1600">
        <v>854</v>
      </c>
      <c r="E33" s="1483">
        <v>211.5</v>
      </c>
      <c r="F33" s="1486">
        <v>102.5</v>
      </c>
      <c r="G33" s="1484">
        <v>124.7</v>
      </c>
    </row>
    <row r="34" spans="1:7" ht="16.2" customHeight="1">
      <c r="A34" s="788" t="s">
        <v>671</v>
      </c>
      <c r="B34" s="1600">
        <v>10104</v>
      </c>
      <c r="C34" s="1485">
        <v>108.6</v>
      </c>
      <c r="D34" s="1600">
        <v>3839</v>
      </c>
      <c r="E34" s="1483">
        <v>935.5</v>
      </c>
      <c r="F34" s="1486">
        <v>105.2</v>
      </c>
      <c r="G34" s="1484">
        <v>538.9</v>
      </c>
    </row>
    <row r="35" spans="1:7" ht="16.2" customHeight="1">
      <c r="A35" s="788" t="s">
        <v>672</v>
      </c>
      <c r="B35" s="1600">
        <v>4227</v>
      </c>
      <c r="C35" s="1485">
        <v>115.4</v>
      </c>
      <c r="D35" s="1600">
        <v>1017</v>
      </c>
      <c r="E35" s="1483">
        <v>323.2</v>
      </c>
      <c r="F35" s="1486">
        <v>107.1</v>
      </c>
      <c r="G35" s="1484">
        <v>144.6</v>
      </c>
    </row>
    <row r="36" spans="1:7">
      <c r="A36" s="1389"/>
      <c r="B36" s="439"/>
      <c r="C36" s="439"/>
      <c r="D36" s="439"/>
      <c r="E36" s="439"/>
      <c r="F36" s="439"/>
      <c r="G36" s="439"/>
    </row>
    <row r="37" spans="1:7">
      <c r="A37" s="2212"/>
      <c r="B37" s="2212"/>
      <c r="C37" s="439"/>
      <c r="D37" s="439"/>
      <c r="E37" s="439"/>
      <c r="F37" s="439"/>
      <c r="G37" s="439"/>
    </row>
    <row r="38" spans="1:7">
      <c r="A38" s="227"/>
      <c r="B38" s="227"/>
      <c r="C38" s="227"/>
      <c r="D38" s="227"/>
      <c r="E38" s="227"/>
      <c r="F38" s="227"/>
      <c r="G38" s="227"/>
    </row>
    <row r="39" spans="1:7">
      <c r="A39" s="227"/>
      <c r="B39" s="227"/>
      <c r="C39" s="227"/>
      <c r="D39" s="227"/>
      <c r="E39" s="227"/>
      <c r="F39" s="227"/>
      <c r="G39" s="227"/>
    </row>
  </sheetData>
  <customSheetViews>
    <customSheetView guid="{546EF9A9-B12D-4554-B3A4-6C19908855CF}" showPageBreaks="1" showGridLines="0" topLeftCell="A27">
      <selection activeCell="D50" sqref="D5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12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workbookViewId="0">
      <selection activeCell="M6" sqref="M6:M20"/>
    </sheetView>
  </sheetViews>
  <sheetFormatPr defaultRowHeight="14.4"/>
  <cols>
    <col min="1" max="1" width="20.44140625" customWidth="1"/>
    <col min="2" max="13" width="9.33203125" customWidth="1"/>
  </cols>
  <sheetData>
    <row r="1" spans="1:13">
      <c r="A1" s="1738" t="s">
        <v>694</v>
      </c>
      <c r="B1" s="1640"/>
      <c r="C1" s="1640"/>
      <c r="D1" s="1640"/>
      <c r="E1" s="1640"/>
      <c r="F1" s="1640"/>
      <c r="G1" s="11"/>
      <c r="H1" s="11"/>
      <c r="I1" s="65"/>
      <c r="J1" s="65"/>
      <c r="K1" s="1777" t="s">
        <v>107</v>
      </c>
      <c r="L1" s="1777"/>
      <c r="M1" s="1777"/>
    </row>
    <row r="2" spans="1:13">
      <c r="A2" s="1701" t="s">
        <v>695</v>
      </c>
      <c r="B2" s="1701"/>
      <c r="C2" s="1701"/>
      <c r="D2" s="1701"/>
      <c r="E2" s="1701"/>
      <c r="F2" s="1701"/>
      <c r="G2" s="11"/>
      <c r="H2" s="11"/>
      <c r="I2" s="65"/>
      <c r="J2" s="65"/>
      <c r="K2" s="2218" t="s">
        <v>109</v>
      </c>
      <c r="L2" s="2218"/>
      <c r="M2" s="2218"/>
    </row>
    <row r="3" spans="1:13">
      <c r="A3" s="1632" t="s">
        <v>3065</v>
      </c>
      <c r="B3" s="95"/>
      <c r="C3" s="1628" t="s">
        <v>3063</v>
      </c>
      <c r="D3" s="1628"/>
      <c r="E3" s="1628"/>
      <c r="F3" s="1628"/>
      <c r="G3" s="1628"/>
      <c r="H3" s="1628"/>
      <c r="I3" s="1628"/>
      <c r="J3" s="1628"/>
      <c r="K3" s="1628"/>
      <c r="L3" s="1628"/>
      <c r="M3" s="1628"/>
    </row>
    <row r="4" spans="1:13">
      <c r="A4" s="1614"/>
      <c r="B4" s="99"/>
      <c r="C4" s="1688"/>
      <c r="D4" s="1688"/>
      <c r="E4" s="1688"/>
      <c r="F4" s="1688"/>
      <c r="G4" s="1688"/>
      <c r="H4" s="1688"/>
      <c r="I4" s="1688"/>
      <c r="J4" s="1688"/>
      <c r="K4" s="1688"/>
      <c r="L4" s="1688"/>
      <c r="M4" s="1688"/>
    </row>
    <row r="5" spans="1:13">
      <c r="A5" s="1614"/>
      <c r="B5" s="95"/>
      <c r="C5" s="96"/>
      <c r="D5" s="96"/>
      <c r="E5" s="96"/>
      <c r="F5" s="96"/>
      <c r="G5" s="96"/>
      <c r="H5" s="96"/>
      <c r="I5" s="96"/>
      <c r="J5" s="96"/>
      <c r="K5" s="96"/>
      <c r="L5" s="96"/>
      <c r="M5" s="96"/>
    </row>
    <row r="6" spans="1:13">
      <c r="A6" s="1633"/>
      <c r="B6" s="98"/>
      <c r="C6" s="1629" t="s">
        <v>3066</v>
      </c>
      <c r="D6" s="1629" t="s">
        <v>3067</v>
      </c>
      <c r="E6" s="1628" t="s">
        <v>3064</v>
      </c>
      <c r="F6" s="1628"/>
      <c r="G6" s="1628"/>
      <c r="H6" s="1628"/>
      <c r="I6" s="1628"/>
      <c r="J6" s="1628"/>
      <c r="K6" s="1628"/>
      <c r="L6" s="2119"/>
      <c r="M6" s="1628" t="s">
        <v>3076</v>
      </c>
    </row>
    <row r="7" spans="1:13">
      <c r="A7" s="1633"/>
      <c r="B7" s="98"/>
      <c r="C7" s="1630"/>
      <c r="D7" s="1630"/>
      <c r="E7" s="1614"/>
      <c r="F7" s="1614"/>
      <c r="G7" s="1614"/>
      <c r="H7" s="1614"/>
      <c r="I7" s="1614"/>
      <c r="J7" s="1614"/>
      <c r="K7" s="1614"/>
      <c r="L7" s="1633"/>
      <c r="M7" s="1614"/>
    </row>
    <row r="8" spans="1:13">
      <c r="A8" s="1633"/>
      <c r="B8" s="98"/>
      <c r="C8" s="1630"/>
      <c r="D8" s="1630"/>
      <c r="E8" s="1610" t="s">
        <v>2362</v>
      </c>
      <c r="F8" s="589"/>
      <c r="G8" s="2215" t="s">
        <v>3069</v>
      </c>
      <c r="H8" s="2107"/>
      <c r="I8" s="2107"/>
      <c r="J8" s="2107"/>
      <c r="K8" s="2107"/>
      <c r="L8" s="2216"/>
      <c r="M8" s="1614"/>
    </row>
    <row r="9" spans="1:13" ht="10.95" customHeight="1">
      <c r="A9" s="1633"/>
      <c r="B9" s="98"/>
      <c r="C9" s="1630"/>
      <c r="D9" s="1630"/>
      <c r="E9" s="1611"/>
      <c r="F9" s="1721" t="s">
        <v>3068</v>
      </c>
      <c r="G9" s="1628" t="s">
        <v>3070</v>
      </c>
      <c r="H9" s="293"/>
      <c r="I9" s="66"/>
      <c r="J9" s="1613" t="s">
        <v>3073</v>
      </c>
      <c r="K9" s="365"/>
      <c r="L9" s="366"/>
      <c r="M9" s="1614"/>
    </row>
    <row r="10" spans="1:13" ht="10.95" customHeight="1">
      <c r="A10" s="1633"/>
      <c r="B10" s="98"/>
      <c r="C10" s="1630"/>
      <c r="D10" s="1630"/>
      <c r="E10" s="1611"/>
      <c r="F10" s="2217"/>
      <c r="G10" s="1614"/>
      <c r="H10" s="294"/>
      <c r="I10" s="67"/>
      <c r="J10" s="1614"/>
      <c r="K10" s="294"/>
      <c r="L10" s="367"/>
      <c r="M10" s="1614"/>
    </row>
    <row r="11" spans="1:13" ht="10.95" customHeight="1">
      <c r="A11" s="1633"/>
      <c r="B11" s="98" t="s">
        <v>696</v>
      </c>
      <c r="C11" s="1630"/>
      <c r="D11" s="1630"/>
      <c r="E11" s="1611"/>
      <c r="F11" s="2217"/>
      <c r="G11" s="1614"/>
      <c r="H11" s="1721" t="s">
        <v>3071</v>
      </c>
      <c r="I11" s="2085" t="s">
        <v>3072</v>
      </c>
      <c r="J11" s="1614"/>
      <c r="K11" s="1721" t="s">
        <v>3074</v>
      </c>
      <c r="L11" s="1721" t="s">
        <v>3075</v>
      </c>
      <c r="M11" s="1614"/>
    </row>
    <row r="12" spans="1:13" ht="10.95" customHeight="1">
      <c r="A12" s="1633"/>
      <c r="B12" s="1604" t="s">
        <v>697</v>
      </c>
      <c r="C12" s="1630"/>
      <c r="D12" s="1630"/>
      <c r="E12" s="1611"/>
      <c r="F12" s="2217"/>
      <c r="G12" s="1614"/>
      <c r="H12" s="1722"/>
      <c r="I12" s="2086"/>
      <c r="J12" s="1614"/>
      <c r="K12" s="1722"/>
      <c r="L12" s="1722"/>
      <c r="M12" s="1614"/>
    </row>
    <row r="13" spans="1:13" ht="10.95" customHeight="1">
      <c r="A13" s="1633"/>
      <c r="B13" s="98"/>
      <c r="C13" s="1630"/>
      <c r="D13" s="1630"/>
      <c r="E13" s="1611"/>
      <c r="F13" s="2217"/>
      <c r="G13" s="1614"/>
      <c r="H13" s="1722"/>
      <c r="I13" s="2086"/>
      <c r="J13" s="1614"/>
      <c r="K13" s="1722"/>
      <c r="L13" s="1722"/>
      <c r="M13" s="1614"/>
    </row>
    <row r="14" spans="1:13" ht="10.95" customHeight="1">
      <c r="A14" s="1633"/>
      <c r="B14" s="98"/>
      <c r="C14" s="1630"/>
      <c r="D14" s="1630"/>
      <c r="E14" s="1611"/>
      <c r="F14" s="2217"/>
      <c r="G14" s="1614"/>
      <c r="H14" s="1722"/>
      <c r="I14" s="2086"/>
      <c r="J14" s="1614"/>
      <c r="K14" s="1722"/>
      <c r="L14" s="1722"/>
      <c r="M14" s="1614"/>
    </row>
    <row r="15" spans="1:13" ht="10.95" customHeight="1">
      <c r="A15" s="1633"/>
      <c r="B15" s="590"/>
      <c r="C15" s="1630"/>
      <c r="D15" s="1630"/>
      <c r="E15" s="1611"/>
      <c r="F15" s="2217"/>
      <c r="G15" s="1614"/>
      <c r="H15" s="1722"/>
      <c r="I15" s="2086"/>
      <c r="J15" s="1614"/>
      <c r="K15" s="1722"/>
      <c r="L15" s="1722"/>
      <c r="M15" s="1614"/>
    </row>
    <row r="16" spans="1:13" ht="10.95" customHeight="1">
      <c r="A16" s="1633"/>
      <c r="B16" s="98"/>
      <c r="C16" s="1630"/>
      <c r="D16" s="1630"/>
      <c r="E16" s="1611"/>
      <c r="F16" s="2217"/>
      <c r="G16" s="1614"/>
      <c r="H16" s="1722"/>
      <c r="I16" s="2086"/>
      <c r="J16" s="1614"/>
      <c r="K16" s="1722"/>
      <c r="L16" s="1722"/>
      <c r="M16" s="1614"/>
    </row>
    <row r="17" spans="1:13" ht="10.95" customHeight="1">
      <c r="A17" s="1633"/>
      <c r="B17" s="98"/>
      <c r="C17" s="1630"/>
      <c r="D17" s="1630"/>
      <c r="E17" s="1611"/>
      <c r="F17" s="2217"/>
      <c r="G17" s="1614"/>
      <c r="H17" s="1722"/>
      <c r="I17" s="2086"/>
      <c r="J17" s="1614"/>
      <c r="K17" s="1722"/>
      <c r="L17" s="1722"/>
      <c r="M17" s="1614"/>
    </row>
    <row r="18" spans="1:13" ht="10.95" customHeight="1">
      <c r="A18" s="1633"/>
      <c r="B18" s="98"/>
      <c r="C18" s="1630"/>
      <c r="D18" s="1630"/>
      <c r="E18" s="1611"/>
      <c r="F18" s="2217"/>
      <c r="G18" s="1614"/>
      <c r="H18" s="1722"/>
      <c r="I18" s="2086"/>
      <c r="J18" s="1614"/>
      <c r="K18" s="1722"/>
      <c r="L18" s="1722"/>
      <c r="M18" s="1614"/>
    </row>
    <row r="19" spans="1:13" ht="10.95" customHeight="1">
      <c r="A19" s="1633"/>
      <c r="B19" s="98"/>
      <c r="C19" s="1630"/>
      <c r="D19" s="1630"/>
      <c r="E19" s="1611"/>
      <c r="F19" s="2217"/>
      <c r="G19" s="1614"/>
      <c r="H19" s="1722"/>
      <c r="I19" s="2086"/>
      <c r="J19" s="1614"/>
      <c r="K19" s="1722"/>
      <c r="L19" s="1722"/>
      <c r="M19" s="1614"/>
    </row>
    <row r="20" spans="1:13" ht="10.95" customHeight="1">
      <c r="A20" s="1633"/>
      <c r="B20" s="97"/>
      <c r="C20" s="1631"/>
      <c r="D20" s="1631"/>
      <c r="E20" s="1687"/>
      <c r="F20" s="2080"/>
      <c r="G20" s="1688"/>
      <c r="H20" s="2080"/>
      <c r="I20" s="2096"/>
      <c r="J20" s="1688"/>
      <c r="K20" s="2080"/>
      <c r="L20" s="2080"/>
      <c r="M20" s="1688"/>
    </row>
    <row r="21" spans="1:13" ht="19.95" customHeight="1">
      <c r="A21" s="864" t="s">
        <v>656</v>
      </c>
      <c r="B21" s="288" t="s">
        <v>3062</v>
      </c>
      <c r="C21" s="1602">
        <v>55</v>
      </c>
      <c r="D21" s="1603">
        <v>11561</v>
      </c>
      <c r="E21" s="3">
        <v>505687</v>
      </c>
      <c r="F21" s="1480">
        <v>76056</v>
      </c>
      <c r="G21" s="1480">
        <v>9965</v>
      </c>
      <c r="H21" s="1480">
        <v>122</v>
      </c>
      <c r="I21" s="1480">
        <v>1540</v>
      </c>
      <c r="J21" s="1480">
        <v>415742</v>
      </c>
      <c r="K21" s="1480">
        <v>171</v>
      </c>
      <c r="L21" s="1480">
        <v>71664</v>
      </c>
      <c r="M21" s="1480">
        <v>3184810</v>
      </c>
    </row>
    <row r="22" spans="1:13">
      <c r="A22" s="920" t="s">
        <v>657</v>
      </c>
      <c r="B22" s="3"/>
      <c r="C22" s="74"/>
      <c r="D22" s="1487"/>
      <c r="E22" s="1487"/>
      <c r="F22" s="1487"/>
      <c r="G22" s="74"/>
      <c r="H22" s="1487"/>
      <c r="I22" s="1487"/>
      <c r="J22" s="1487"/>
      <c r="K22" s="1487"/>
      <c r="L22" s="74"/>
      <c r="M22" s="1480"/>
    </row>
    <row r="23" spans="1:13">
      <c r="A23" s="788" t="s">
        <v>676</v>
      </c>
      <c r="B23" s="3">
        <v>383753</v>
      </c>
      <c r="C23" s="43">
        <v>1</v>
      </c>
      <c r="D23" s="1480">
        <v>827</v>
      </c>
      <c r="E23" s="1480">
        <v>43425</v>
      </c>
      <c r="F23" s="1480">
        <v>6605</v>
      </c>
      <c r="G23" s="1480">
        <v>898</v>
      </c>
      <c r="H23" s="1480">
        <v>6</v>
      </c>
      <c r="I23" s="1480">
        <v>120</v>
      </c>
      <c r="J23" s="1480">
        <v>35875</v>
      </c>
      <c r="K23" s="1480">
        <v>8</v>
      </c>
      <c r="L23" s="1480">
        <v>6234</v>
      </c>
      <c r="M23" s="1480">
        <v>253815</v>
      </c>
    </row>
    <row r="24" spans="1:13">
      <c r="A24" s="788" t="s">
        <v>680</v>
      </c>
      <c r="B24" s="3">
        <v>201825</v>
      </c>
      <c r="C24" s="43">
        <v>4</v>
      </c>
      <c r="D24" s="1480">
        <v>599</v>
      </c>
      <c r="E24" s="1480">
        <v>15919</v>
      </c>
      <c r="F24" s="1480">
        <v>1372</v>
      </c>
      <c r="G24" s="1480">
        <v>275</v>
      </c>
      <c r="H24" s="1480">
        <v>8</v>
      </c>
      <c r="I24" s="1480">
        <v>29</v>
      </c>
      <c r="J24" s="1480">
        <v>12915</v>
      </c>
      <c r="K24" s="1480">
        <v>5</v>
      </c>
      <c r="L24" s="1480">
        <v>1263</v>
      </c>
      <c r="M24" s="1480">
        <v>149287</v>
      </c>
    </row>
    <row r="25" spans="1:13">
      <c r="A25" s="788" t="s">
        <v>659</v>
      </c>
      <c r="B25" s="3">
        <v>184297</v>
      </c>
      <c r="C25" s="43">
        <v>4</v>
      </c>
      <c r="D25" s="1480">
        <v>794</v>
      </c>
      <c r="E25" s="1480">
        <v>13688</v>
      </c>
      <c r="F25" s="1480">
        <v>1815</v>
      </c>
      <c r="G25" s="1480">
        <v>242</v>
      </c>
      <c r="H25" s="1480">
        <v>3</v>
      </c>
      <c r="I25" s="1480">
        <v>37</v>
      </c>
      <c r="J25" s="1480">
        <v>10987</v>
      </c>
      <c r="K25" s="1480">
        <v>3</v>
      </c>
      <c r="L25" s="1480">
        <v>1733</v>
      </c>
      <c r="M25" s="1480">
        <v>138732</v>
      </c>
    </row>
    <row r="26" spans="1:13">
      <c r="A26" s="788" t="s">
        <v>660</v>
      </c>
      <c r="B26" s="3">
        <v>115934</v>
      </c>
      <c r="C26" s="43" t="s">
        <v>419</v>
      </c>
      <c r="D26" s="1480">
        <v>352</v>
      </c>
      <c r="E26" s="1480">
        <v>9445</v>
      </c>
      <c r="F26" s="1480">
        <v>1567</v>
      </c>
      <c r="G26" s="1480">
        <v>111</v>
      </c>
      <c r="H26" s="1480">
        <v>2</v>
      </c>
      <c r="I26" s="1480">
        <v>12</v>
      </c>
      <c r="J26" s="1480">
        <v>7822</v>
      </c>
      <c r="K26" s="1480">
        <v>3</v>
      </c>
      <c r="L26" s="1480">
        <v>1496</v>
      </c>
      <c r="M26" s="1480">
        <v>82602</v>
      </c>
    </row>
    <row r="27" spans="1:13">
      <c r="A27" s="788" t="s">
        <v>681</v>
      </c>
      <c r="B27" s="3">
        <v>252374</v>
      </c>
      <c r="C27" s="43">
        <v>2</v>
      </c>
      <c r="D27" s="1480">
        <v>689</v>
      </c>
      <c r="E27" s="1480">
        <v>21734</v>
      </c>
      <c r="F27" s="1480">
        <v>2711</v>
      </c>
      <c r="G27" s="1480">
        <v>349</v>
      </c>
      <c r="H27" s="1480">
        <v>3</v>
      </c>
      <c r="I27" s="1480">
        <v>40</v>
      </c>
      <c r="J27" s="1480">
        <v>17021</v>
      </c>
      <c r="K27" s="1480">
        <v>12</v>
      </c>
      <c r="L27" s="1480">
        <v>2580</v>
      </c>
      <c r="M27" s="1480">
        <v>188740</v>
      </c>
    </row>
    <row r="28" spans="1:13">
      <c r="A28" s="788" t="s">
        <v>662</v>
      </c>
      <c r="B28" s="3">
        <v>402401</v>
      </c>
      <c r="C28" s="43">
        <v>13</v>
      </c>
      <c r="D28" s="1480">
        <v>784</v>
      </c>
      <c r="E28" s="1480">
        <v>42902</v>
      </c>
      <c r="F28" s="1480">
        <v>5760</v>
      </c>
      <c r="G28" s="1480">
        <v>742</v>
      </c>
      <c r="H28" s="1480">
        <v>6</v>
      </c>
      <c r="I28" s="1480">
        <v>105</v>
      </c>
      <c r="J28" s="1480">
        <v>33559</v>
      </c>
      <c r="K28" s="1480">
        <v>12</v>
      </c>
      <c r="L28" s="1480">
        <v>5354</v>
      </c>
      <c r="M28" s="1480">
        <v>294718</v>
      </c>
    </row>
    <row r="29" spans="1:13">
      <c r="A29" s="788" t="s">
        <v>663</v>
      </c>
      <c r="B29" s="3">
        <v>836698</v>
      </c>
      <c r="C29" s="43">
        <v>12</v>
      </c>
      <c r="D29" s="1480">
        <v>1826</v>
      </c>
      <c r="E29" s="1480">
        <v>164635</v>
      </c>
      <c r="F29" s="1480">
        <v>32384</v>
      </c>
      <c r="G29" s="1480">
        <v>3895</v>
      </c>
      <c r="H29" s="1480">
        <v>35</v>
      </c>
      <c r="I29" s="1480">
        <v>744</v>
      </c>
      <c r="J29" s="1480">
        <v>141471</v>
      </c>
      <c r="K29" s="1480">
        <v>63</v>
      </c>
      <c r="L29" s="1480">
        <v>30695</v>
      </c>
      <c r="M29" s="1480">
        <v>548669</v>
      </c>
    </row>
    <row r="30" spans="1:13">
      <c r="A30" s="799" t="s">
        <v>664</v>
      </c>
      <c r="B30" s="3">
        <v>102436</v>
      </c>
      <c r="C30" s="43">
        <v>1</v>
      </c>
      <c r="D30" s="1480">
        <v>386</v>
      </c>
      <c r="E30" s="1480">
        <v>6802</v>
      </c>
      <c r="F30" s="1480">
        <v>914</v>
      </c>
      <c r="G30" s="1480">
        <v>119</v>
      </c>
      <c r="H30" s="1480">
        <v>2</v>
      </c>
      <c r="I30" s="1480">
        <v>22</v>
      </c>
      <c r="J30" s="1480">
        <v>5421</v>
      </c>
      <c r="K30" s="1480">
        <v>3</v>
      </c>
      <c r="L30" s="1480">
        <v>850</v>
      </c>
      <c r="M30" s="1480">
        <v>73547</v>
      </c>
    </row>
    <row r="31" spans="1:13">
      <c r="A31" s="788" t="s">
        <v>665</v>
      </c>
      <c r="B31" s="3">
        <v>178815</v>
      </c>
      <c r="C31" s="43">
        <v>1</v>
      </c>
      <c r="D31" s="1480">
        <v>577</v>
      </c>
      <c r="E31" s="1480">
        <v>14790</v>
      </c>
      <c r="F31" s="1480">
        <v>2117</v>
      </c>
      <c r="G31" s="1480">
        <v>235</v>
      </c>
      <c r="H31" s="1480">
        <v>4</v>
      </c>
      <c r="I31" s="1480">
        <v>22</v>
      </c>
      <c r="J31" s="1480">
        <v>11975</v>
      </c>
      <c r="K31" s="1480">
        <v>4</v>
      </c>
      <c r="L31" s="1480">
        <v>2029</v>
      </c>
      <c r="M31" s="1480">
        <v>133054</v>
      </c>
    </row>
    <row r="32" spans="1:13">
      <c r="A32" s="788" t="s">
        <v>666</v>
      </c>
      <c r="B32" s="3">
        <v>105647</v>
      </c>
      <c r="C32" s="43" t="s">
        <v>419</v>
      </c>
      <c r="D32" s="1480">
        <v>346</v>
      </c>
      <c r="E32" s="1480">
        <v>7409</v>
      </c>
      <c r="F32" s="1480">
        <v>964</v>
      </c>
      <c r="G32" s="1480">
        <v>109</v>
      </c>
      <c r="H32" s="1480">
        <v>1</v>
      </c>
      <c r="I32" s="1480">
        <v>13</v>
      </c>
      <c r="J32" s="1480">
        <v>5473</v>
      </c>
      <c r="K32" s="1480" t="s">
        <v>419</v>
      </c>
      <c r="L32" s="1480">
        <v>919</v>
      </c>
      <c r="M32" s="1480">
        <v>81565</v>
      </c>
    </row>
    <row r="33" spans="1:13">
      <c r="A33" s="788" t="s">
        <v>667</v>
      </c>
      <c r="B33" s="3">
        <v>303061</v>
      </c>
      <c r="C33" s="43">
        <v>1</v>
      </c>
      <c r="D33" s="1480">
        <v>560</v>
      </c>
      <c r="E33" s="1480">
        <v>29587</v>
      </c>
      <c r="F33" s="1480">
        <v>3312</v>
      </c>
      <c r="G33" s="1480">
        <v>577</v>
      </c>
      <c r="H33" s="1480">
        <v>8</v>
      </c>
      <c r="I33" s="1480">
        <v>99</v>
      </c>
      <c r="J33" s="1480">
        <v>24342</v>
      </c>
      <c r="K33" s="1480">
        <v>3</v>
      </c>
      <c r="L33" s="1480">
        <v>3087</v>
      </c>
      <c r="M33" s="1480">
        <v>221347</v>
      </c>
    </row>
    <row r="34" spans="1:13">
      <c r="A34" s="872" t="s">
        <v>668</v>
      </c>
      <c r="B34" s="3">
        <v>480300</v>
      </c>
      <c r="C34" s="43">
        <v>4</v>
      </c>
      <c r="D34" s="1480">
        <v>844</v>
      </c>
      <c r="E34" s="1480">
        <v>50941</v>
      </c>
      <c r="F34" s="1480">
        <v>5469</v>
      </c>
      <c r="G34" s="1480">
        <v>1099</v>
      </c>
      <c r="H34" s="1480">
        <v>22</v>
      </c>
      <c r="I34" s="1480">
        <v>124</v>
      </c>
      <c r="J34" s="1480">
        <v>41193</v>
      </c>
      <c r="K34" s="1480">
        <v>20</v>
      </c>
      <c r="L34" s="1480">
        <v>5094</v>
      </c>
      <c r="M34" s="1480">
        <v>346143</v>
      </c>
    </row>
    <row r="35" spans="1:13">
      <c r="A35" s="788" t="s">
        <v>669</v>
      </c>
      <c r="B35" s="3">
        <v>115602</v>
      </c>
      <c r="C35" s="43">
        <v>3</v>
      </c>
      <c r="D35" s="1480">
        <v>276</v>
      </c>
      <c r="E35" s="1480">
        <v>6770</v>
      </c>
      <c r="F35" s="1480">
        <v>530</v>
      </c>
      <c r="G35" s="1480">
        <v>147</v>
      </c>
      <c r="H35" s="1480">
        <v>7</v>
      </c>
      <c r="I35" s="1480">
        <v>19</v>
      </c>
      <c r="J35" s="1480">
        <v>5139</v>
      </c>
      <c r="K35" s="1480" t="s">
        <v>419</v>
      </c>
      <c r="L35" s="1480">
        <v>478</v>
      </c>
      <c r="M35" s="1480">
        <v>88574</v>
      </c>
    </row>
    <row r="36" spans="1:13">
      <c r="A36" s="788" t="s">
        <v>683</v>
      </c>
      <c r="B36" s="3">
        <v>130191</v>
      </c>
      <c r="C36" s="43">
        <v>1</v>
      </c>
      <c r="D36" s="1480">
        <v>514</v>
      </c>
      <c r="E36" s="1480">
        <v>8284</v>
      </c>
      <c r="F36" s="1480">
        <v>753</v>
      </c>
      <c r="G36" s="1480">
        <v>99</v>
      </c>
      <c r="H36" s="1480">
        <v>3</v>
      </c>
      <c r="I36" s="1480">
        <v>6</v>
      </c>
      <c r="J36" s="1480">
        <v>6718</v>
      </c>
      <c r="K36" s="1480">
        <v>5</v>
      </c>
      <c r="L36" s="1480">
        <v>728</v>
      </c>
      <c r="M36" s="1480">
        <v>93125</v>
      </c>
    </row>
    <row r="37" spans="1:13">
      <c r="A37" s="788" t="s">
        <v>671</v>
      </c>
      <c r="B37" s="3">
        <v>439322</v>
      </c>
      <c r="C37" s="43">
        <v>4</v>
      </c>
      <c r="D37" s="1480">
        <v>1577</v>
      </c>
      <c r="E37" s="1480">
        <v>50642</v>
      </c>
      <c r="F37" s="1480">
        <v>6004</v>
      </c>
      <c r="G37" s="1480">
        <v>797</v>
      </c>
      <c r="H37" s="1480">
        <v>7</v>
      </c>
      <c r="I37" s="1480">
        <v>107</v>
      </c>
      <c r="J37" s="1480">
        <v>40340</v>
      </c>
      <c r="K37" s="1480">
        <v>23</v>
      </c>
      <c r="L37" s="1480">
        <v>5548</v>
      </c>
      <c r="M37" s="1480">
        <v>321465</v>
      </c>
    </row>
    <row r="38" spans="1:13">
      <c r="A38" s="788" t="s">
        <v>672</v>
      </c>
      <c r="B38" s="3">
        <v>228718</v>
      </c>
      <c r="C38" s="43">
        <v>4</v>
      </c>
      <c r="D38" s="1480">
        <v>609</v>
      </c>
      <c r="E38" s="1480">
        <v>18398</v>
      </c>
      <c r="F38" s="1480">
        <v>3656</v>
      </c>
      <c r="G38" s="1480">
        <v>266</v>
      </c>
      <c r="H38" s="1480">
        <v>5</v>
      </c>
      <c r="I38" s="1480">
        <v>39</v>
      </c>
      <c r="J38" s="1480">
        <v>15191</v>
      </c>
      <c r="K38" s="1480">
        <v>7</v>
      </c>
      <c r="L38" s="1480">
        <v>3457</v>
      </c>
      <c r="M38" s="1480">
        <v>169214</v>
      </c>
    </row>
    <row r="39" spans="1:13">
      <c r="A39" s="2131" t="s">
        <v>698</v>
      </c>
      <c r="B39" s="2131"/>
      <c r="C39" s="1681"/>
      <c r="D39" s="1681"/>
      <c r="E39" s="1681"/>
      <c r="F39" s="1681"/>
      <c r="G39" s="1681"/>
      <c r="H39" s="1681"/>
      <c r="I39" s="1681"/>
      <c r="J39" s="1681"/>
      <c r="K39" s="1681"/>
      <c r="L39" s="1681"/>
      <c r="M39" s="1681"/>
    </row>
    <row r="40" spans="1:13">
      <c r="A40" s="2214" t="s">
        <v>751</v>
      </c>
      <c r="B40" s="2214"/>
      <c r="C40" s="2214"/>
      <c r="D40" s="2214"/>
      <c r="E40" s="2214"/>
      <c r="F40" s="2214"/>
      <c r="G40" s="2214"/>
      <c r="H40" s="2214"/>
      <c r="I40" s="2214"/>
      <c r="J40" s="2214"/>
      <c r="K40" s="2214"/>
      <c r="L40" s="2214"/>
      <c r="M40" s="2214"/>
    </row>
  </sheetData>
  <customSheetViews>
    <customSheetView guid="{546EF9A9-B12D-4554-B3A4-6C19908855CF}" showPageBreaks="1"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1:F1"/>
    <mergeCell ref="K1:M1"/>
    <mergeCell ref="A2:F2"/>
    <mergeCell ref="K2:M2"/>
    <mergeCell ref="A3:A20"/>
    <mergeCell ref="C3:M4"/>
    <mergeCell ref="C6:C20"/>
    <mergeCell ref="D6:D20"/>
    <mergeCell ref="E6:L7"/>
    <mergeCell ref="M6:M20"/>
    <mergeCell ref="A39:M39"/>
    <mergeCell ref="A40:M40"/>
    <mergeCell ref="E8:E20"/>
    <mergeCell ref="G8:L8"/>
    <mergeCell ref="F9:F20"/>
    <mergeCell ref="G9:G20"/>
    <mergeCell ref="J9:J20"/>
    <mergeCell ref="H11:H20"/>
    <mergeCell ref="I11:I20"/>
    <mergeCell ref="K11:K20"/>
    <mergeCell ref="L11:L20"/>
  </mergeCells>
  <hyperlinks>
    <hyperlink ref="K1" location="'Spis tablic     List of tables'!A3" display="Powrót do spisu tablic"/>
    <hyperlink ref="K2" location="'Spis tablic     List of tables'!A3" display="Return to the list of tables"/>
    <hyperlink ref="K1:M2" location="'Spis tablic     List of tables'!A12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topLeftCell="A7" zoomScaleNormal="100" workbookViewId="0">
      <selection activeCell="D15" sqref="D15"/>
    </sheetView>
  </sheetViews>
  <sheetFormatPr defaultRowHeight="14.4"/>
  <cols>
    <col min="1" max="1" width="9" style="20" customWidth="1"/>
    <col min="2" max="2" width="13.6640625" style="20" customWidth="1"/>
    <col min="3" max="9" width="16.6640625" style="20" customWidth="1"/>
    <col min="10" max="10" width="9.88671875" customWidth="1"/>
  </cols>
  <sheetData>
    <row r="1" spans="1:10" ht="13.2" customHeight="1">
      <c r="A1" s="1776" t="s">
        <v>161</v>
      </c>
      <c r="B1" s="1776"/>
      <c r="C1" s="1776"/>
      <c r="D1" s="1776"/>
      <c r="E1" s="1776"/>
      <c r="F1" s="1776"/>
      <c r="G1" s="1776"/>
      <c r="H1" s="1777" t="s">
        <v>107</v>
      </c>
      <c r="I1" s="1777"/>
      <c r="J1" s="76"/>
    </row>
    <row r="2" spans="1:10" ht="13.2" customHeight="1">
      <c r="A2" s="1778" t="s">
        <v>162</v>
      </c>
      <c r="B2" s="1778"/>
      <c r="C2" s="1778"/>
      <c r="D2" s="1778"/>
      <c r="E2" s="1778"/>
      <c r="F2" s="1778"/>
      <c r="G2" s="1778"/>
      <c r="H2" s="1777" t="s">
        <v>109</v>
      </c>
      <c r="I2" s="1777"/>
      <c r="J2" s="104"/>
    </row>
    <row r="3" spans="1:10" ht="12" customHeight="1">
      <c r="A3" s="1744" t="s">
        <v>3017</v>
      </c>
      <c r="B3" s="1745"/>
      <c r="C3" s="1750"/>
      <c r="D3" s="1744"/>
      <c r="E3" s="1744"/>
      <c r="F3" s="1744"/>
      <c r="G3" s="1744"/>
      <c r="H3" s="1744"/>
      <c r="I3" s="1744"/>
      <c r="J3" s="105"/>
    </row>
    <row r="4" spans="1:10" ht="12" customHeight="1">
      <c r="A4" s="1746"/>
      <c r="B4" s="1747"/>
      <c r="C4" s="1751" t="s">
        <v>2011</v>
      </c>
      <c r="D4" s="1753" t="s">
        <v>2012</v>
      </c>
      <c r="E4" s="1754"/>
      <c r="F4" s="1754"/>
      <c r="G4" s="1754"/>
      <c r="H4" s="1768"/>
      <c r="I4" s="1764" t="s">
        <v>2045</v>
      </c>
      <c r="J4" s="76"/>
    </row>
    <row r="5" spans="1:10" ht="97.2">
      <c r="A5" s="1746"/>
      <c r="B5" s="1747"/>
      <c r="C5" s="1752"/>
      <c r="D5" s="1212" t="s">
        <v>2013</v>
      </c>
      <c r="E5" s="1212" t="s">
        <v>2046</v>
      </c>
      <c r="F5" s="80" t="s">
        <v>2047</v>
      </c>
      <c r="G5" s="106" t="s">
        <v>2048</v>
      </c>
      <c r="H5" s="106" t="s">
        <v>2049</v>
      </c>
      <c r="I5" s="1765"/>
      <c r="J5" s="76"/>
    </row>
    <row r="6" spans="1:10" ht="12" customHeight="1">
      <c r="A6" s="1748"/>
      <c r="B6" s="1749"/>
      <c r="C6" s="1757" t="s">
        <v>2050</v>
      </c>
      <c r="D6" s="1758"/>
      <c r="E6" s="1758"/>
      <c r="F6" s="1758"/>
      <c r="G6" s="1758"/>
      <c r="H6" s="1758"/>
      <c r="I6" s="1758"/>
      <c r="J6" s="76"/>
    </row>
    <row r="7" spans="1:10" ht="7.95" customHeight="1">
      <c r="A7" s="107"/>
      <c r="B7" s="87"/>
      <c r="C7" s="108"/>
      <c r="D7" s="91"/>
      <c r="E7" s="91"/>
      <c r="F7" s="91"/>
      <c r="G7" s="91"/>
      <c r="H7" s="91"/>
      <c r="I7" s="108"/>
      <c r="J7" s="76"/>
    </row>
    <row r="8" spans="1:10" s="199" customFormat="1" ht="10.95" customHeight="1">
      <c r="A8" s="107">
        <v>2017</v>
      </c>
      <c r="B8" s="779" t="s">
        <v>142</v>
      </c>
      <c r="C8" s="109">
        <v>756.9</v>
      </c>
      <c r="D8" s="1003">
        <v>436.3</v>
      </c>
      <c r="E8" s="712">
        <v>83.4</v>
      </c>
      <c r="F8" s="712">
        <v>323.89999999999998</v>
      </c>
      <c r="G8" s="712">
        <v>10.6</v>
      </c>
      <c r="H8" s="712">
        <v>18.399999999999999</v>
      </c>
      <c r="I8" s="17">
        <v>51.3</v>
      </c>
      <c r="J8" s="76"/>
    </row>
    <row r="9" spans="1:10" s="199" customFormat="1" ht="10.95" customHeight="1">
      <c r="A9" s="107"/>
      <c r="B9" s="87" t="s">
        <v>153</v>
      </c>
      <c r="C9" s="110">
        <v>103.4</v>
      </c>
      <c r="D9" s="1004">
        <v>101.6</v>
      </c>
      <c r="E9" s="1004">
        <v>94.1</v>
      </c>
      <c r="F9" s="1004">
        <v>104.4</v>
      </c>
      <c r="G9" s="1004">
        <v>97.4</v>
      </c>
      <c r="H9" s="1004">
        <v>101.8</v>
      </c>
      <c r="I9" s="108">
        <v>98.1</v>
      </c>
      <c r="J9" s="76"/>
    </row>
    <row r="10" spans="1:10" s="438" customFormat="1" ht="10.95" customHeight="1">
      <c r="A10" s="107">
        <v>2018</v>
      </c>
      <c r="B10" s="779" t="s">
        <v>170</v>
      </c>
      <c r="C10" s="17">
        <v>774.8</v>
      </c>
      <c r="D10" s="712">
        <v>446.8</v>
      </c>
      <c r="E10" s="712">
        <v>84</v>
      </c>
      <c r="F10" s="712">
        <v>334.1</v>
      </c>
      <c r="G10" s="712">
        <v>10.3</v>
      </c>
      <c r="H10" s="712">
        <v>18.5</v>
      </c>
      <c r="I10" s="17">
        <v>51.7</v>
      </c>
      <c r="J10" s="76"/>
    </row>
    <row r="11" spans="1:10" s="438" customFormat="1" ht="10.95" customHeight="1">
      <c r="A11" s="107"/>
      <c r="B11" s="779" t="s">
        <v>171</v>
      </c>
      <c r="C11" s="17">
        <v>775.1</v>
      </c>
      <c r="D11" s="712">
        <v>446.6</v>
      </c>
      <c r="E11" s="712">
        <v>83.9</v>
      </c>
      <c r="F11" s="712">
        <v>333.9</v>
      </c>
      <c r="G11" s="712">
        <v>10.3</v>
      </c>
      <c r="H11" s="712">
        <v>18.5</v>
      </c>
      <c r="I11" s="17">
        <v>51.9</v>
      </c>
      <c r="J11" s="76"/>
    </row>
    <row r="12" spans="1:10" s="438" customFormat="1" ht="10.95" customHeight="1">
      <c r="A12" s="107"/>
      <c r="B12" s="779" t="s">
        <v>140</v>
      </c>
      <c r="C12" s="17">
        <v>775.8</v>
      </c>
      <c r="D12" s="712">
        <v>446.9</v>
      </c>
      <c r="E12" s="712">
        <v>83.8</v>
      </c>
      <c r="F12" s="712">
        <v>334.3</v>
      </c>
      <c r="G12" s="712">
        <v>10.3</v>
      </c>
      <c r="H12" s="712">
        <v>18.5</v>
      </c>
      <c r="I12" s="17">
        <v>52.1</v>
      </c>
      <c r="J12" s="76"/>
    </row>
    <row r="13" spans="1:10" s="438" customFormat="1" ht="10.95" customHeight="1">
      <c r="A13" s="107"/>
      <c r="B13" s="779" t="s">
        <v>163</v>
      </c>
      <c r="C13" s="17">
        <v>776.4</v>
      </c>
      <c r="D13" s="712">
        <v>446.5</v>
      </c>
      <c r="E13" s="712">
        <v>83.7</v>
      </c>
      <c r="F13" s="712">
        <v>334.1</v>
      </c>
      <c r="G13" s="712">
        <v>10.199999999999999</v>
      </c>
      <c r="H13" s="712">
        <v>18.5</v>
      </c>
      <c r="I13" s="17">
        <v>53.2</v>
      </c>
      <c r="J13" s="76"/>
    </row>
    <row r="14" spans="1:10" s="438" customFormat="1" ht="10.95" customHeight="1">
      <c r="A14" s="107"/>
      <c r="B14" s="779" t="s">
        <v>164</v>
      </c>
      <c r="C14" s="17">
        <v>777.3</v>
      </c>
      <c r="D14" s="712">
        <v>447.1</v>
      </c>
      <c r="E14" s="712">
        <v>83.6</v>
      </c>
      <c r="F14" s="712">
        <v>334.8</v>
      </c>
      <c r="G14" s="712">
        <v>10.199999999999999</v>
      </c>
      <c r="H14" s="712">
        <v>18.5</v>
      </c>
      <c r="I14" s="17">
        <v>53.3</v>
      </c>
      <c r="J14" s="76"/>
    </row>
    <row r="15" spans="1:10" s="438" customFormat="1" ht="10.95" customHeight="1">
      <c r="A15" s="107"/>
      <c r="B15" s="779" t="s">
        <v>165</v>
      </c>
      <c r="C15" s="17">
        <v>777.2</v>
      </c>
      <c r="D15" s="712">
        <v>446.8</v>
      </c>
      <c r="E15" s="712">
        <v>83.4</v>
      </c>
      <c r="F15" s="712">
        <v>334.7</v>
      </c>
      <c r="G15" s="712">
        <v>10.199999999999999</v>
      </c>
      <c r="H15" s="712">
        <v>18.5</v>
      </c>
      <c r="I15" s="17">
        <v>53.5</v>
      </c>
      <c r="J15" s="76"/>
    </row>
    <row r="16" spans="1:10" s="438" customFormat="1" ht="10.95" customHeight="1">
      <c r="A16" s="107"/>
      <c r="B16" s="779" t="s">
        <v>784</v>
      </c>
      <c r="C16" s="17">
        <v>777.2</v>
      </c>
      <c r="D16" s="712">
        <v>446.4</v>
      </c>
      <c r="E16" s="712">
        <v>83.3</v>
      </c>
      <c r="F16" s="712">
        <v>334.5</v>
      </c>
      <c r="G16" s="712">
        <v>10.199999999999999</v>
      </c>
      <c r="H16" s="712">
        <v>18.399999999999999</v>
      </c>
      <c r="I16" s="17">
        <v>53.5</v>
      </c>
      <c r="J16" s="76"/>
    </row>
    <row r="17" spans="1:10" s="438" customFormat="1" ht="10.95" customHeight="1">
      <c r="A17" s="107"/>
      <c r="B17" s="779" t="s">
        <v>220</v>
      </c>
      <c r="C17" s="17">
        <v>777.7</v>
      </c>
      <c r="D17" s="712">
        <v>446.5</v>
      </c>
      <c r="E17" s="712">
        <v>83.3</v>
      </c>
      <c r="F17" s="712">
        <v>334.7</v>
      </c>
      <c r="G17" s="712">
        <v>10.199999999999999</v>
      </c>
      <c r="H17" s="712">
        <v>18.399999999999999</v>
      </c>
      <c r="I17" s="17">
        <v>53.7</v>
      </c>
      <c r="J17" s="76"/>
    </row>
    <row r="18" spans="1:10" s="438" customFormat="1" ht="10.95" customHeight="1">
      <c r="A18" s="107"/>
      <c r="B18" s="779" t="s">
        <v>142</v>
      </c>
      <c r="C18" s="17">
        <v>778.5</v>
      </c>
      <c r="D18" s="712">
        <v>446.4</v>
      </c>
      <c r="E18" s="712">
        <v>83.2</v>
      </c>
      <c r="F18" s="712">
        <v>334.8</v>
      </c>
      <c r="G18" s="712">
        <v>10.1</v>
      </c>
      <c r="H18" s="712">
        <v>18.399999999999999</v>
      </c>
      <c r="I18" s="17">
        <v>53.9</v>
      </c>
      <c r="J18" s="76"/>
    </row>
    <row r="19" spans="1:10" s="438" customFormat="1" ht="10.95" customHeight="1">
      <c r="A19" s="107"/>
      <c r="B19" s="87" t="s">
        <v>153</v>
      </c>
      <c r="C19" s="108">
        <v>102.9</v>
      </c>
      <c r="D19" s="1004">
        <v>102.3</v>
      </c>
      <c r="E19" s="1004">
        <v>99.7</v>
      </c>
      <c r="F19" s="1004">
        <v>103.4</v>
      </c>
      <c r="G19" s="1004">
        <v>96.2</v>
      </c>
      <c r="H19" s="1004">
        <v>99.7</v>
      </c>
      <c r="I19" s="108">
        <v>105.2</v>
      </c>
      <c r="J19" s="76"/>
    </row>
    <row r="20" spans="1:10" s="438" customFormat="1" ht="10.95" customHeight="1">
      <c r="A20" s="107">
        <v>2019</v>
      </c>
      <c r="B20" s="779" t="s">
        <v>168</v>
      </c>
      <c r="C20" s="1299">
        <v>791.4</v>
      </c>
      <c r="D20" s="1298">
        <v>453.3</v>
      </c>
      <c r="E20" s="1298">
        <v>83.7</v>
      </c>
      <c r="F20" s="1298">
        <v>340.9</v>
      </c>
      <c r="G20" s="1298">
        <v>10.1</v>
      </c>
      <c r="H20" s="1298">
        <v>18.7</v>
      </c>
      <c r="I20" s="1299">
        <v>54.1</v>
      </c>
      <c r="J20" s="76"/>
    </row>
    <row r="21" spans="1:10" s="438" customFormat="1" ht="10.95" customHeight="1">
      <c r="A21" s="107"/>
      <c r="B21" s="779" t="s">
        <v>169</v>
      </c>
      <c r="C21" s="1038">
        <v>793.2</v>
      </c>
      <c r="D21" s="1037">
        <v>453.8</v>
      </c>
      <c r="E21" s="1037">
        <v>83.7</v>
      </c>
      <c r="F21" s="1037">
        <v>341.4</v>
      </c>
      <c r="G21" s="1298">
        <v>10.1</v>
      </c>
      <c r="H21" s="1298">
        <v>18.7</v>
      </c>
      <c r="I21" s="1299">
        <v>54.3</v>
      </c>
      <c r="J21" s="76"/>
    </row>
    <row r="22" spans="1:10" s="438" customFormat="1" ht="10.95" customHeight="1">
      <c r="A22" s="107"/>
      <c r="B22" s="779" t="s">
        <v>170</v>
      </c>
      <c r="C22" s="1038">
        <v>793.5</v>
      </c>
      <c r="D22" s="1037">
        <v>453.9</v>
      </c>
      <c r="E22" s="1037">
        <v>83.6</v>
      </c>
      <c r="F22" s="1037">
        <v>341.6</v>
      </c>
      <c r="G22" s="1298">
        <v>10.1</v>
      </c>
      <c r="H22" s="1298">
        <v>18.7</v>
      </c>
      <c r="I22" s="1299">
        <v>54.4</v>
      </c>
      <c r="J22" s="76"/>
    </row>
    <row r="23" spans="1:10" s="438" customFormat="1" ht="10.95" customHeight="1">
      <c r="A23" s="107"/>
      <c r="B23" s="779" t="s">
        <v>171</v>
      </c>
      <c r="C23" s="1038">
        <v>793.3</v>
      </c>
      <c r="D23" s="1037">
        <v>454</v>
      </c>
      <c r="E23" s="1037">
        <v>83.5</v>
      </c>
      <c r="F23" s="1037">
        <v>341.8</v>
      </c>
      <c r="G23" s="1298">
        <v>10.1</v>
      </c>
      <c r="H23" s="1298">
        <v>18.7</v>
      </c>
      <c r="I23" s="1299">
        <v>54.1</v>
      </c>
      <c r="J23" s="76"/>
    </row>
    <row r="24" spans="1:10" s="438" customFormat="1" ht="10.95" customHeight="1">
      <c r="A24" s="107"/>
      <c r="B24" s="779" t="s">
        <v>140</v>
      </c>
      <c r="C24" s="1038">
        <v>794.7</v>
      </c>
      <c r="D24" s="1037">
        <v>454.5</v>
      </c>
      <c r="E24" s="1037">
        <v>83.4</v>
      </c>
      <c r="F24" s="1037">
        <v>342.3</v>
      </c>
      <c r="G24" s="1298">
        <v>10.1</v>
      </c>
      <c r="H24" s="1298">
        <v>18.7</v>
      </c>
      <c r="I24" s="1299">
        <v>54.5</v>
      </c>
      <c r="J24" s="76"/>
    </row>
    <row r="25" spans="1:10" s="438" customFormat="1" ht="10.95" customHeight="1">
      <c r="A25" s="107"/>
      <c r="B25" s="87" t="s">
        <v>153</v>
      </c>
      <c r="C25" s="1039">
        <v>102.4</v>
      </c>
      <c r="D25" s="1039">
        <v>101.7</v>
      </c>
      <c r="E25" s="1039">
        <v>99.5</v>
      </c>
      <c r="F25" s="1039">
        <v>102.4</v>
      </c>
      <c r="G25" s="1039">
        <v>98.6</v>
      </c>
      <c r="H25" s="1039">
        <v>101</v>
      </c>
      <c r="I25" s="1302">
        <v>104.6</v>
      </c>
      <c r="J25" s="76"/>
    </row>
    <row r="26" spans="1:10" s="438" customFormat="1" ht="10.95" customHeight="1">
      <c r="A26" s="107"/>
      <c r="B26" s="87"/>
      <c r="C26" s="108"/>
      <c r="D26" s="1004"/>
      <c r="E26" s="1004"/>
      <c r="F26" s="1004"/>
      <c r="G26" s="1004"/>
      <c r="H26" s="1004"/>
      <c r="I26" s="108"/>
      <c r="J26" s="76"/>
    </row>
    <row r="27" spans="1:10" s="438" customFormat="1" ht="10.95" customHeight="1">
      <c r="A27" s="107">
        <v>2018</v>
      </c>
      <c r="B27" s="779" t="s">
        <v>125</v>
      </c>
      <c r="C27" s="712">
        <v>776.8</v>
      </c>
      <c r="D27" s="712">
        <v>448</v>
      </c>
      <c r="E27" s="712">
        <v>83.8</v>
      </c>
      <c r="F27" s="712">
        <v>335.5</v>
      </c>
      <c r="G27" s="712">
        <v>10.3</v>
      </c>
      <c r="H27" s="712">
        <v>18.399999999999999</v>
      </c>
      <c r="I27" s="1005">
        <v>51.8</v>
      </c>
      <c r="J27" s="677"/>
    </row>
    <row r="28" spans="1:10" s="438" customFormat="1" ht="10.95" customHeight="1">
      <c r="A28" s="107"/>
      <c r="B28" s="779" t="s">
        <v>130</v>
      </c>
      <c r="C28" s="712">
        <v>776.3</v>
      </c>
      <c r="D28" s="712">
        <v>447.6</v>
      </c>
      <c r="E28" s="712">
        <v>83.3</v>
      </c>
      <c r="F28" s="712">
        <v>335.6</v>
      </c>
      <c r="G28" s="712">
        <v>10.199999999999999</v>
      </c>
      <c r="H28" s="712">
        <v>18.5</v>
      </c>
      <c r="I28" s="1005">
        <v>51.9</v>
      </c>
      <c r="J28" s="677"/>
    </row>
    <row r="29" spans="1:10" s="438" customFormat="1" ht="10.95" customHeight="1">
      <c r="A29" s="107"/>
      <c r="B29" s="779" t="s">
        <v>127</v>
      </c>
      <c r="C29" s="712">
        <v>777.9</v>
      </c>
      <c r="D29" s="712">
        <v>448.1</v>
      </c>
      <c r="E29" s="712">
        <v>83.3</v>
      </c>
      <c r="F29" s="712">
        <v>336.2</v>
      </c>
      <c r="G29" s="712">
        <v>10.199999999999999</v>
      </c>
      <c r="H29" s="712">
        <v>18.5</v>
      </c>
      <c r="I29" s="1005">
        <v>52.2</v>
      </c>
      <c r="J29" s="677"/>
    </row>
    <row r="30" spans="1:10" s="438" customFormat="1" ht="10.95" customHeight="1">
      <c r="A30" s="107"/>
      <c r="B30" s="779" t="s">
        <v>172</v>
      </c>
      <c r="C30" s="712">
        <v>779.1</v>
      </c>
      <c r="D30" s="712">
        <v>447.5</v>
      </c>
      <c r="E30" s="712">
        <v>83.1</v>
      </c>
      <c r="F30" s="712">
        <v>335.8</v>
      </c>
      <c r="G30" s="712">
        <v>10.199999999999999</v>
      </c>
      <c r="H30" s="712">
        <v>18.5</v>
      </c>
      <c r="I30" s="1005">
        <v>53.2</v>
      </c>
      <c r="J30" s="677"/>
    </row>
    <row r="31" spans="1:10" s="438" customFormat="1" ht="10.95" customHeight="1">
      <c r="A31" s="107"/>
      <c r="B31" s="779" t="s">
        <v>117</v>
      </c>
      <c r="C31" s="712">
        <v>778.4</v>
      </c>
      <c r="D31" s="712">
        <v>447.2</v>
      </c>
      <c r="E31" s="712">
        <v>82.8</v>
      </c>
      <c r="F31" s="712">
        <v>335.8</v>
      </c>
      <c r="G31" s="712">
        <v>10.199999999999999</v>
      </c>
      <c r="H31" s="712">
        <v>18.399999999999999</v>
      </c>
      <c r="I31" s="1005">
        <v>53.2</v>
      </c>
      <c r="J31" s="677"/>
    </row>
    <row r="32" spans="1:10" s="438" customFormat="1" ht="10.95" customHeight="1">
      <c r="A32" s="107"/>
      <c r="B32" s="779" t="s">
        <v>118</v>
      </c>
      <c r="C32" s="712">
        <v>776.6</v>
      </c>
      <c r="D32" s="712">
        <v>446.4</v>
      </c>
      <c r="E32" s="712">
        <v>82.4</v>
      </c>
      <c r="F32" s="712">
        <v>335.4</v>
      </c>
      <c r="G32" s="712">
        <v>10.1</v>
      </c>
      <c r="H32" s="712">
        <v>18.399999999999999</v>
      </c>
      <c r="I32" s="1005">
        <v>53.1</v>
      </c>
      <c r="J32" s="677"/>
    </row>
    <row r="33" spans="1:10" s="438" customFormat="1" ht="10.95" customHeight="1">
      <c r="A33" s="107"/>
      <c r="B33" s="779" t="s">
        <v>119</v>
      </c>
      <c r="C33" s="712">
        <v>777.4</v>
      </c>
      <c r="D33" s="712">
        <v>446</v>
      </c>
      <c r="E33" s="712">
        <v>82.5</v>
      </c>
      <c r="F33" s="712">
        <v>335.1</v>
      </c>
      <c r="G33" s="712">
        <v>10.1</v>
      </c>
      <c r="H33" s="712">
        <v>18.399999999999999</v>
      </c>
      <c r="I33" s="1005">
        <v>53.1</v>
      </c>
      <c r="J33" s="677"/>
    </row>
    <row r="34" spans="1:10" s="438" customFormat="1" ht="10.95" customHeight="1">
      <c r="A34" s="107"/>
      <c r="B34" s="779" t="s">
        <v>120</v>
      </c>
      <c r="C34" s="712">
        <v>777.1</v>
      </c>
      <c r="D34" s="712">
        <v>446.4</v>
      </c>
      <c r="E34" s="712">
        <v>82.6</v>
      </c>
      <c r="F34" s="712">
        <v>335.4</v>
      </c>
      <c r="G34" s="712">
        <v>10.1</v>
      </c>
      <c r="H34" s="712">
        <v>18.3</v>
      </c>
      <c r="I34" s="1005">
        <v>53</v>
      </c>
      <c r="J34" s="677"/>
    </row>
    <row r="35" spans="1:10" s="438" customFormat="1" ht="10.95" customHeight="1">
      <c r="A35" s="107"/>
      <c r="B35" s="779" t="s">
        <v>150</v>
      </c>
      <c r="C35" s="712">
        <v>775.6</v>
      </c>
      <c r="D35" s="712">
        <v>445.4</v>
      </c>
      <c r="E35" s="712">
        <v>82.1</v>
      </c>
      <c r="F35" s="712">
        <v>334.9</v>
      </c>
      <c r="G35" s="712">
        <v>10.1</v>
      </c>
      <c r="H35" s="712">
        <v>18.3</v>
      </c>
      <c r="I35" s="1005">
        <v>53.2</v>
      </c>
      <c r="J35" s="677"/>
    </row>
    <row r="36" spans="1:10" s="438" customFormat="1" ht="10.95" customHeight="1">
      <c r="A36" s="107"/>
      <c r="B36" s="779"/>
      <c r="C36" s="712"/>
      <c r="D36" s="712"/>
      <c r="E36" s="712"/>
      <c r="F36" s="712"/>
      <c r="G36" s="712"/>
      <c r="H36" s="712"/>
      <c r="I36" s="1005"/>
      <c r="J36" s="677"/>
    </row>
    <row r="37" spans="1:10" s="438" customFormat="1" ht="10.95" customHeight="1">
      <c r="A37" s="107">
        <v>2019</v>
      </c>
      <c r="B37" s="779" t="s">
        <v>122</v>
      </c>
      <c r="C37" s="1298">
        <v>790.8</v>
      </c>
      <c r="D37" s="1298">
        <v>452.7</v>
      </c>
      <c r="E37" s="1298">
        <v>83.6</v>
      </c>
      <c r="F37" s="1298">
        <v>340.4</v>
      </c>
      <c r="G37" s="1298">
        <v>10.1</v>
      </c>
      <c r="H37" s="1298">
        <v>18.600000000000001</v>
      </c>
      <c r="I37" s="1303">
        <v>54</v>
      </c>
      <c r="J37" s="677"/>
    </row>
    <row r="38" spans="1:10" s="438" customFormat="1" ht="10.95" customHeight="1">
      <c r="A38" s="107"/>
      <c r="B38" s="779" t="s">
        <v>123</v>
      </c>
      <c r="C38" s="1298">
        <v>792.9</v>
      </c>
      <c r="D38" s="1298">
        <v>453.9</v>
      </c>
      <c r="E38" s="1298">
        <v>83.7</v>
      </c>
      <c r="F38" s="1298">
        <v>341.4</v>
      </c>
      <c r="G38" s="1298">
        <v>10.1</v>
      </c>
      <c r="H38" s="1298">
        <v>18.7</v>
      </c>
      <c r="I38" s="1303">
        <v>54.1</v>
      </c>
      <c r="J38" s="677"/>
    </row>
    <row r="39" spans="1:10" s="438" customFormat="1" ht="10.95" customHeight="1">
      <c r="A39" s="107"/>
      <c r="B39" s="779" t="s">
        <v>124</v>
      </c>
      <c r="C39" s="1037">
        <v>795.6</v>
      </c>
      <c r="D39" s="1037">
        <v>454.5</v>
      </c>
      <c r="E39" s="1037">
        <v>83.7</v>
      </c>
      <c r="F39" s="1037">
        <v>341.9</v>
      </c>
      <c r="G39" s="1298">
        <v>10.1</v>
      </c>
      <c r="H39" s="1298">
        <v>18.7</v>
      </c>
      <c r="I39" s="1303">
        <v>54.5</v>
      </c>
      <c r="J39" s="677"/>
    </row>
    <row r="40" spans="1:10" s="438" customFormat="1" ht="10.95" customHeight="1">
      <c r="A40" s="107"/>
      <c r="B40" s="779" t="s">
        <v>125</v>
      </c>
      <c r="C40" s="1037">
        <v>795.2</v>
      </c>
      <c r="D40" s="1037">
        <v>454.2</v>
      </c>
      <c r="E40" s="1037">
        <v>83.2</v>
      </c>
      <c r="F40" s="1037">
        <v>342.2</v>
      </c>
      <c r="G40" s="1298">
        <v>10.1</v>
      </c>
      <c r="H40" s="1298">
        <v>18.7</v>
      </c>
      <c r="I40" s="1303">
        <v>54.5</v>
      </c>
      <c r="J40" s="677"/>
    </row>
    <row r="41" spans="1:10" s="438" customFormat="1" ht="10.95" customHeight="1">
      <c r="A41" s="107"/>
      <c r="B41" s="779" t="s">
        <v>130</v>
      </c>
      <c r="C41" s="1037">
        <v>794.2</v>
      </c>
      <c r="D41" s="1037">
        <v>454.2</v>
      </c>
      <c r="E41" s="1037">
        <v>83</v>
      </c>
      <c r="F41" s="1037">
        <v>342.4</v>
      </c>
      <c r="G41" s="1298">
        <v>10.1</v>
      </c>
      <c r="H41" s="1298">
        <v>18.7</v>
      </c>
      <c r="I41" s="1303">
        <v>53.9</v>
      </c>
      <c r="J41" s="677"/>
    </row>
    <row r="42" spans="1:10" s="438" customFormat="1" ht="10.95" customHeight="1">
      <c r="A42" s="107"/>
      <c r="B42" s="779" t="s">
        <v>127</v>
      </c>
      <c r="C42" s="1037">
        <v>796.3</v>
      </c>
      <c r="D42" s="1037">
        <v>455</v>
      </c>
      <c r="E42" s="1037">
        <v>83.1</v>
      </c>
      <c r="F42" s="1037">
        <v>343</v>
      </c>
      <c r="G42" s="1298">
        <v>10.1</v>
      </c>
      <c r="H42" s="1298">
        <v>18.7</v>
      </c>
      <c r="I42" s="1303">
        <v>54</v>
      </c>
      <c r="J42" s="677"/>
    </row>
    <row r="43" spans="1:10" s="199" customFormat="1" ht="10.95" customHeight="1">
      <c r="A43" s="107"/>
      <c r="B43" s="87" t="s">
        <v>153</v>
      </c>
      <c r="C43" s="1039">
        <v>102.4</v>
      </c>
      <c r="D43" s="1039">
        <v>101.5</v>
      </c>
      <c r="E43" s="1039">
        <v>99.8</v>
      </c>
      <c r="F43" s="1039">
        <v>102</v>
      </c>
      <c r="G43" s="1039">
        <v>99.6</v>
      </c>
      <c r="H43" s="1039">
        <v>101.1</v>
      </c>
      <c r="I43" s="1302">
        <v>103.5</v>
      </c>
      <c r="J43" s="677"/>
    </row>
    <row r="44" spans="1:10" s="199" customFormat="1" ht="10.95" customHeight="1">
      <c r="A44" s="107"/>
      <c r="B44" s="1541" t="s">
        <v>154</v>
      </c>
      <c r="C44" s="1547">
        <v>100.3</v>
      </c>
      <c r="D44" s="1547">
        <v>100.2</v>
      </c>
      <c r="E44" s="1547">
        <v>100.2</v>
      </c>
      <c r="F44" s="1547">
        <v>100.2</v>
      </c>
      <c r="G44" s="1547">
        <v>99.9</v>
      </c>
      <c r="H44" s="1547">
        <v>99.8</v>
      </c>
      <c r="I44" s="1544">
        <v>100.2</v>
      </c>
      <c r="J44" s="677"/>
    </row>
    <row r="45" spans="1:10" s="199" customFormat="1" ht="10.199999999999999" customHeight="1">
      <c r="A45" s="993" t="s">
        <v>173</v>
      </c>
      <c r="B45" s="993"/>
      <c r="C45" s="993"/>
      <c r="D45" s="993"/>
      <c r="E45" s="993"/>
      <c r="F45" s="993"/>
      <c r="G45" s="993"/>
      <c r="H45" s="993"/>
      <c r="I45" s="993"/>
      <c r="J45" s="677"/>
    </row>
    <row r="46" spans="1:10" ht="10.95" customHeight="1">
      <c r="A46" s="1304" t="s">
        <v>2022</v>
      </c>
      <c r="B46" s="1239"/>
      <c r="C46" s="993"/>
      <c r="D46" s="993"/>
      <c r="E46" s="993"/>
      <c r="F46" s="993"/>
      <c r="G46" s="993"/>
      <c r="H46" s="993"/>
      <c r="I46" s="993"/>
      <c r="J46" s="111"/>
    </row>
    <row r="47" spans="1:10" ht="10.95" customHeight="1">
      <c r="J47" s="112"/>
    </row>
  </sheetData>
  <customSheetViews>
    <customSheetView guid="{546EF9A9-B12D-4554-B3A4-6C19908855CF}" showPageBreaks="1" showGridLines="0" topLeftCell="A16">
      <selection activeCell="G50" sqref="G5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0">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hyperlink ref="H2" location="'Spis tablic     List of tables'!A3" display="Return to the list of tables"/>
    <hyperlink ref="H1:I1" location="'Spis tablic     List of tables'!A15" display="Powrót do spisu tablic"/>
    <hyperlink ref="H2:I2" location="'Spis tablic     List of tables'!A15" display="Return to the list of tables"/>
    <hyperlink ref="H1:I2" location="'Spis tablic     List of tables'!A1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zoomScaleNormal="100" workbookViewId="0">
      <selection activeCell="D7" sqref="D7"/>
    </sheetView>
  </sheetViews>
  <sheetFormatPr defaultRowHeight="14.4"/>
  <cols>
    <col min="1" max="1" width="9.5546875" style="20" customWidth="1"/>
    <col min="2" max="2" width="14" style="20" customWidth="1"/>
    <col min="3" max="8" width="18.33203125" style="20" customWidth="1"/>
  </cols>
  <sheetData>
    <row r="1" spans="1:8">
      <c r="A1" s="1776" t="s">
        <v>174</v>
      </c>
      <c r="B1" s="1776"/>
      <c r="C1" s="1776"/>
      <c r="D1" s="1776"/>
      <c r="E1" s="1776"/>
      <c r="F1" s="37"/>
      <c r="G1" s="1777" t="s">
        <v>107</v>
      </c>
      <c r="H1" s="1777"/>
    </row>
    <row r="2" spans="1:8">
      <c r="A2" s="1779" t="s">
        <v>175</v>
      </c>
      <c r="B2" s="1779"/>
      <c r="C2" s="1779"/>
      <c r="D2" s="1779"/>
      <c r="E2" s="1779"/>
      <c r="F2" s="37"/>
      <c r="G2" s="1777" t="s">
        <v>109</v>
      </c>
      <c r="H2" s="1777"/>
    </row>
    <row r="3" spans="1:8">
      <c r="A3" s="1744"/>
      <c r="B3" s="1744"/>
      <c r="C3" s="1744"/>
      <c r="D3" s="1744"/>
      <c r="E3" s="1744"/>
      <c r="F3" s="1744"/>
      <c r="G3" s="1744"/>
      <c r="H3" s="1744"/>
    </row>
    <row r="4" spans="1:8" ht="64.95" customHeight="1">
      <c r="A4" s="1746" t="s">
        <v>3018</v>
      </c>
      <c r="B4" s="1747"/>
      <c r="C4" s="1215" t="s">
        <v>2051</v>
      </c>
      <c r="D4" s="1215" t="s">
        <v>2052</v>
      </c>
      <c r="E4" s="1211" t="s">
        <v>2053</v>
      </c>
      <c r="F4" s="1211" t="s">
        <v>2054</v>
      </c>
      <c r="G4" s="1211" t="s">
        <v>2055</v>
      </c>
      <c r="H4" s="1211" t="s">
        <v>2056</v>
      </c>
    </row>
    <row r="5" spans="1:8" ht="19.95" customHeight="1">
      <c r="A5" s="1748"/>
      <c r="B5" s="1749"/>
      <c r="C5" s="1757" t="s">
        <v>2021</v>
      </c>
      <c r="D5" s="1758"/>
      <c r="E5" s="1758"/>
      <c r="F5" s="1758"/>
      <c r="G5" s="1758"/>
      <c r="H5" s="1758"/>
    </row>
    <row r="6" spans="1:8" s="199" customFormat="1" ht="19.95" customHeight="1">
      <c r="A6" s="107">
        <v>2017</v>
      </c>
      <c r="B6" s="779" t="s">
        <v>113</v>
      </c>
      <c r="C6" s="113">
        <v>107</v>
      </c>
      <c r="D6" s="686">
        <v>47.1</v>
      </c>
      <c r="E6" s="685">
        <v>9.6999999999999993</v>
      </c>
      <c r="F6" s="685">
        <v>15.4</v>
      </c>
      <c r="G6" s="685">
        <v>14.3</v>
      </c>
      <c r="H6" s="113">
        <v>40.4</v>
      </c>
    </row>
    <row r="7" spans="1:8" s="199" customFormat="1" ht="10.95" customHeight="1">
      <c r="A7" s="107"/>
      <c r="B7" s="87" t="s">
        <v>153</v>
      </c>
      <c r="C7" s="684">
        <v>104.9</v>
      </c>
      <c r="D7" s="922">
        <v>107.3</v>
      </c>
      <c r="E7" s="922">
        <v>108.8</v>
      </c>
      <c r="F7" s="922">
        <v>108.5</v>
      </c>
      <c r="G7" s="922">
        <v>100.3</v>
      </c>
      <c r="H7" s="684">
        <v>114.3</v>
      </c>
    </row>
    <row r="8" spans="1:8" s="438" customFormat="1" ht="10.95" customHeight="1">
      <c r="A8" s="107">
        <v>2018</v>
      </c>
      <c r="B8" s="779" t="s">
        <v>170</v>
      </c>
      <c r="C8" s="113">
        <v>107</v>
      </c>
      <c r="D8" s="685">
        <v>49.5</v>
      </c>
      <c r="E8" s="686">
        <v>10.1</v>
      </c>
      <c r="F8" s="685">
        <v>16.2</v>
      </c>
      <c r="G8" s="685">
        <v>14.4</v>
      </c>
      <c r="H8" s="113">
        <v>42.7</v>
      </c>
    </row>
    <row r="9" spans="1:8" s="438" customFormat="1" ht="10.95" customHeight="1">
      <c r="A9" s="107"/>
      <c r="B9" s="779" t="s">
        <v>171</v>
      </c>
      <c r="C9" s="3">
        <v>107.5</v>
      </c>
      <c r="D9" s="685">
        <v>49.5</v>
      </c>
      <c r="E9" s="686">
        <v>10.1</v>
      </c>
      <c r="F9" s="685">
        <v>16.2</v>
      </c>
      <c r="G9" s="685">
        <v>14.3</v>
      </c>
      <c r="H9" s="113">
        <v>42.7</v>
      </c>
    </row>
    <row r="10" spans="1:8" s="438" customFormat="1" ht="10.95" customHeight="1">
      <c r="A10" s="107"/>
      <c r="B10" s="779" t="s">
        <v>140</v>
      </c>
      <c r="C10" s="3">
        <v>107.6</v>
      </c>
      <c r="D10" s="685">
        <v>49.6</v>
      </c>
      <c r="E10" s="686">
        <v>10</v>
      </c>
      <c r="F10" s="685">
        <v>16.3</v>
      </c>
      <c r="G10" s="685">
        <v>14.4</v>
      </c>
      <c r="H10" s="113">
        <v>42.7</v>
      </c>
    </row>
    <row r="11" spans="1:8" s="438" customFormat="1" ht="10.95" customHeight="1">
      <c r="A11" s="107"/>
      <c r="B11" s="779" t="s">
        <v>163</v>
      </c>
      <c r="C11" s="3">
        <v>107.3</v>
      </c>
      <c r="D11" s="685">
        <v>49.5</v>
      </c>
      <c r="E11" s="686">
        <v>9.9</v>
      </c>
      <c r="F11" s="685">
        <v>16.3</v>
      </c>
      <c r="G11" s="685">
        <v>14.4</v>
      </c>
      <c r="H11" s="113">
        <v>42.9</v>
      </c>
    </row>
    <row r="12" spans="1:8" s="438" customFormat="1" ht="10.95" customHeight="1">
      <c r="A12" s="107"/>
      <c r="B12" s="779" t="s">
        <v>164</v>
      </c>
      <c r="C12" s="3">
        <v>106.9</v>
      </c>
      <c r="D12" s="685">
        <v>49.5</v>
      </c>
      <c r="E12" s="686">
        <v>10.1</v>
      </c>
      <c r="F12" s="685">
        <v>16.399999999999999</v>
      </c>
      <c r="G12" s="685">
        <v>14.4</v>
      </c>
      <c r="H12" s="113">
        <v>43.4</v>
      </c>
    </row>
    <row r="13" spans="1:8" s="438" customFormat="1" ht="10.95" customHeight="1">
      <c r="A13" s="107"/>
      <c r="B13" s="779" t="s">
        <v>165</v>
      </c>
      <c r="C13" s="3">
        <v>106.8</v>
      </c>
      <c r="D13" s="685">
        <v>49.6</v>
      </c>
      <c r="E13" s="686">
        <v>10.1</v>
      </c>
      <c r="F13" s="685">
        <v>16.399999999999999</v>
      </c>
      <c r="G13" s="685">
        <v>14.3</v>
      </c>
      <c r="H13" s="113">
        <v>43.4</v>
      </c>
    </row>
    <row r="14" spans="1:8" s="438" customFormat="1" ht="10.95" customHeight="1">
      <c r="A14" s="107"/>
      <c r="B14" s="779" t="s">
        <v>166</v>
      </c>
      <c r="C14" s="3">
        <v>107.4</v>
      </c>
      <c r="D14" s="685">
        <v>49.7</v>
      </c>
      <c r="E14" s="686">
        <v>10.1</v>
      </c>
      <c r="F14" s="685">
        <v>16.399999999999999</v>
      </c>
      <c r="G14" s="685">
        <v>14.3</v>
      </c>
      <c r="H14" s="113">
        <v>43.1</v>
      </c>
    </row>
    <row r="15" spans="1:8" s="438" customFormat="1" ht="10.95" customHeight="1">
      <c r="A15" s="107"/>
      <c r="B15" s="779" t="s">
        <v>167</v>
      </c>
      <c r="C15" s="3">
        <v>107.6</v>
      </c>
      <c r="D15" s="685">
        <v>49.7</v>
      </c>
      <c r="E15" s="686">
        <v>10.1</v>
      </c>
      <c r="F15" s="685">
        <v>16.399999999999999</v>
      </c>
      <c r="G15" s="685">
        <v>14.3</v>
      </c>
      <c r="H15" s="113">
        <v>43</v>
      </c>
    </row>
    <row r="16" spans="1:8" s="438" customFormat="1" ht="10.95" customHeight="1">
      <c r="A16" s="107"/>
      <c r="B16" s="779" t="s">
        <v>113</v>
      </c>
      <c r="C16" s="113">
        <v>108</v>
      </c>
      <c r="D16" s="685">
        <v>49.7</v>
      </c>
      <c r="E16" s="686">
        <v>10.199999999999999</v>
      </c>
      <c r="F16" s="685">
        <v>16.399999999999999</v>
      </c>
      <c r="G16" s="685">
        <v>14.3</v>
      </c>
      <c r="H16" s="113">
        <v>43</v>
      </c>
    </row>
    <row r="17" spans="1:8" s="438" customFormat="1" ht="10.95" customHeight="1">
      <c r="A17" s="107"/>
      <c r="B17" s="87" t="s">
        <v>153</v>
      </c>
      <c r="C17" s="115">
        <v>100.9</v>
      </c>
      <c r="D17" s="923">
        <v>105.6</v>
      </c>
      <c r="E17" s="923">
        <v>105</v>
      </c>
      <c r="F17" s="923">
        <v>106.7</v>
      </c>
      <c r="G17" s="923">
        <v>99.4</v>
      </c>
      <c r="H17" s="115">
        <v>106.5</v>
      </c>
    </row>
    <row r="18" spans="1:8" s="438" customFormat="1" ht="10.95" customHeight="1">
      <c r="A18" s="107">
        <v>2019</v>
      </c>
      <c r="B18" s="780" t="s">
        <v>168</v>
      </c>
      <c r="C18" s="686">
        <v>110.7</v>
      </c>
      <c r="D18" s="686">
        <v>51.9</v>
      </c>
      <c r="E18" s="686">
        <v>10.6</v>
      </c>
      <c r="F18" s="686">
        <v>17.600000000000001</v>
      </c>
      <c r="G18" s="686">
        <v>14.1</v>
      </c>
      <c r="H18" s="882">
        <v>41.3</v>
      </c>
    </row>
    <row r="19" spans="1:8" s="438" customFormat="1" ht="10.95" customHeight="1">
      <c r="A19" s="107"/>
      <c r="B19" s="779" t="s">
        <v>169</v>
      </c>
      <c r="C19" s="686">
        <v>110.9</v>
      </c>
      <c r="D19" s="686">
        <v>52.1</v>
      </c>
      <c r="E19" s="686">
        <v>10.7</v>
      </c>
      <c r="F19" s="686">
        <v>17.7</v>
      </c>
      <c r="G19" s="686">
        <v>14.1</v>
      </c>
      <c r="H19" s="882">
        <v>41.6</v>
      </c>
    </row>
    <row r="20" spans="1:8" s="438" customFormat="1" ht="10.95" customHeight="1">
      <c r="A20" s="107"/>
      <c r="B20" s="779" t="s">
        <v>170</v>
      </c>
      <c r="C20" s="686">
        <v>110.9</v>
      </c>
      <c r="D20" s="686">
        <v>52.1</v>
      </c>
      <c r="E20" s="686">
        <v>10.8</v>
      </c>
      <c r="F20" s="686">
        <v>17.7</v>
      </c>
      <c r="G20" s="686">
        <v>14.1</v>
      </c>
      <c r="H20" s="882">
        <v>41.6</v>
      </c>
    </row>
    <row r="21" spans="1:8" s="438" customFormat="1" ht="10.95" customHeight="1">
      <c r="A21" s="107"/>
      <c r="B21" s="779" t="s">
        <v>171</v>
      </c>
      <c r="C21" s="686">
        <v>111</v>
      </c>
      <c r="D21" s="686">
        <v>52.1</v>
      </c>
      <c r="E21" s="686">
        <v>10.6</v>
      </c>
      <c r="F21" s="686">
        <v>17.8</v>
      </c>
      <c r="G21" s="686">
        <v>14.1</v>
      </c>
      <c r="H21" s="882">
        <v>41.5</v>
      </c>
    </row>
    <row r="22" spans="1:8" s="438" customFormat="1" ht="10.95" customHeight="1">
      <c r="A22" s="107"/>
      <c r="B22" s="779" t="s">
        <v>140</v>
      </c>
      <c r="C22" s="686">
        <v>111.1</v>
      </c>
      <c r="D22" s="686">
        <v>52.3</v>
      </c>
      <c r="E22" s="686">
        <v>10.6</v>
      </c>
      <c r="F22" s="686">
        <v>17.899999999999999</v>
      </c>
      <c r="G22" s="686">
        <v>14.1</v>
      </c>
      <c r="H22" s="882">
        <v>41.6</v>
      </c>
    </row>
    <row r="23" spans="1:8" s="438" customFormat="1" ht="10.95" customHeight="1">
      <c r="A23" s="107"/>
      <c r="B23" s="87" t="s">
        <v>153</v>
      </c>
      <c r="C23" s="923">
        <v>103.3</v>
      </c>
      <c r="D23" s="923">
        <v>105.4</v>
      </c>
      <c r="E23" s="923">
        <v>105.9</v>
      </c>
      <c r="F23" s="923">
        <v>109.7</v>
      </c>
      <c r="G23" s="923">
        <v>97.9</v>
      </c>
      <c r="H23" s="1442">
        <v>97.4</v>
      </c>
    </row>
    <row r="24" spans="1:8" s="438" customFormat="1" ht="10.95" customHeight="1">
      <c r="A24" s="107">
        <v>2018</v>
      </c>
      <c r="B24" s="779" t="s">
        <v>125</v>
      </c>
      <c r="C24" s="686">
        <v>107.4</v>
      </c>
      <c r="D24" s="686">
        <v>49.8</v>
      </c>
      <c r="E24" s="686">
        <v>10.1</v>
      </c>
      <c r="F24" s="686">
        <v>16.399999999999999</v>
      </c>
      <c r="G24" s="686">
        <v>14.4</v>
      </c>
      <c r="H24" s="882">
        <v>42.6</v>
      </c>
    </row>
    <row r="25" spans="1:8" s="438" customFormat="1" ht="10.95" customHeight="1">
      <c r="A25" s="107"/>
      <c r="B25" s="779" t="s">
        <v>130</v>
      </c>
      <c r="C25" s="686">
        <v>107.2</v>
      </c>
      <c r="D25" s="686">
        <v>49.8</v>
      </c>
      <c r="E25" s="686">
        <v>10.1</v>
      </c>
      <c r="F25" s="686">
        <v>16.399999999999999</v>
      </c>
      <c r="G25" s="686">
        <v>14.3</v>
      </c>
      <c r="H25" s="882">
        <v>42.5</v>
      </c>
    </row>
    <row r="26" spans="1:8" s="438" customFormat="1" ht="10.95" customHeight="1">
      <c r="A26" s="107"/>
      <c r="B26" s="779" t="s">
        <v>127</v>
      </c>
      <c r="C26" s="686">
        <v>107.3</v>
      </c>
      <c r="D26" s="686">
        <v>49.9</v>
      </c>
      <c r="E26" s="686">
        <v>10.199999999999999</v>
      </c>
      <c r="F26" s="686">
        <v>16.5</v>
      </c>
      <c r="G26" s="686">
        <v>14.3</v>
      </c>
      <c r="H26" s="882">
        <v>43</v>
      </c>
    </row>
    <row r="27" spans="1:8" s="438" customFormat="1" ht="10.95" customHeight="1">
      <c r="A27" s="107"/>
      <c r="B27" s="779" t="s">
        <v>116</v>
      </c>
      <c r="C27" s="686">
        <v>107.5</v>
      </c>
      <c r="D27" s="686">
        <v>50</v>
      </c>
      <c r="E27" s="686">
        <v>10.5</v>
      </c>
      <c r="F27" s="686">
        <v>16.600000000000001</v>
      </c>
      <c r="G27" s="686">
        <v>14.3</v>
      </c>
      <c r="H27" s="882">
        <v>43.1</v>
      </c>
    </row>
    <row r="28" spans="1:8" s="438" customFormat="1" ht="10.95" customHeight="1">
      <c r="A28" s="107"/>
      <c r="B28" s="779" t="s">
        <v>117</v>
      </c>
      <c r="C28" s="686">
        <v>107</v>
      </c>
      <c r="D28" s="686">
        <v>49.9</v>
      </c>
      <c r="E28" s="686">
        <v>10.5</v>
      </c>
      <c r="F28" s="686">
        <v>16.7</v>
      </c>
      <c r="G28" s="686">
        <v>14.3</v>
      </c>
      <c r="H28" s="882">
        <v>43.3</v>
      </c>
    </row>
    <row r="29" spans="1:8" s="438" customFormat="1" ht="10.95" customHeight="1">
      <c r="A29" s="107"/>
      <c r="B29" s="779" t="s">
        <v>118</v>
      </c>
      <c r="C29" s="686">
        <v>107.1</v>
      </c>
      <c r="D29" s="686">
        <v>49.9</v>
      </c>
      <c r="E29" s="686">
        <v>10.4</v>
      </c>
      <c r="F29" s="686">
        <v>16.7</v>
      </c>
      <c r="G29" s="686">
        <v>14.2</v>
      </c>
      <c r="H29" s="882">
        <v>42.4</v>
      </c>
    </row>
    <row r="30" spans="1:8" s="438" customFormat="1" ht="10.95" customHeight="1">
      <c r="A30" s="107"/>
      <c r="B30" s="779" t="s">
        <v>119</v>
      </c>
      <c r="C30" s="686">
        <v>108</v>
      </c>
      <c r="D30" s="686">
        <v>50.4</v>
      </c>
      <c r="E30" s="686">
        <v>10.3</v>
      </c>
      <c r="F30" s="686">
        <v>16.7</v>
      </c>
      <c r="G30" s="686">
        <v>14.1</v>
      </c>
      <c r="H30" s="882">
        <v>42.2</v>
      </c>
    </row>
    <row r="31" spans="1:8" s="438" customFormat="1" ht="10.95" customHeight="1">
      <c r="A31" s="107"/>
      <c r="B31" s="779" t="s">
        <v>120</v>
      </c>
      <c r="C31" s="686">
        <v>108.3</v>
      </c>
      <c r="D31" s="686">
        <v>50.4</v>
      </c>
      <c r="E31" s="686">
        <v>10.3</v>
      </c>
      <c r="F31" s="686">
        <v>16.8</v>
      </c>
      <c r="G31" s="686">
        <v>14.1</v>
      </c>
      <c r="H31" s="882">
        <v>41.4</v>
      </c>
    </row>
    <row r="32" spans="1:8" s="438" customFormat="1" ht="10.95" customHeight="1">
      <c r="A32" s="107"/>
      <c r="B32" s="779" t="s">
        <v>150</v>
      </c>
      <c r="C32" s="686">
        <v>108.8</v>
      </c>
      <c r="D32" s="686">
        <v>50.3</v>
      </c>
      <c r="E32" s="686">
        <v>10.3</v>
      </c>
      <c r="F32" s="686">
        <v>16.600000000000001</v>
      </c>
      <c r="G32" s="686">
        <v>14.1</v>
      </c>
      <c r="H32" s="882">
        <v>40.200000000000003</v>
      </c>
    </row>
    <row r="33" spans="1:8" s="438" customFormat="1" ht="19.95" customHeight="1">
      <c r="A33" s="107">
        <v>2019</v>
      </c>
      <c r="B33" s="779" t="s">
        <v>122</v>
      </c>
      <c r="C33" s="686">
        <v>110.6</v>
      </c>
      <c r="D33" s="686">
        <v>52</v>
      </c>
      <c r="E33" s="686">
        <v>10.6</v>
      </c>
      <c r="F33" s="686">
        <v>17.5</v>
      </c>
      <c r="G33" s="686">
        <v>14.1</v>
      </c>
      <c r="H33" s="882">
        <v>41.6</v>
      </c>
    </row>
    <row r="34" spans="1:8" s="438" customFormat="1" ht="10.95" customHeight="1">
      <c r="A34" s="107"/>
      <c r="B34" s="779" t="s">
        <v>176</v>
      </c>
      <c r="C34" s="686">
        <v>110.8</v>
      </c>
      <c r="D34" s="686">
        <v>52.2</v>
      </c>
      <c r="E34" s="686">
        <v>10.7</v>
      </c>
      <c r="F34" s="686">
        <v>17.7</v>
      </c>
      <c r="G34" s="686">
        <v>14.1</v>
      </c>
      <c r="H34" s="882">
        <v>41.4</v>
      </c>
    </row>
    <row r="35" spans="1:8" s="438" customFormat="1" ht="10.95" customHeight="1">
      <c r="A35" s="107"/>
      <c r="B35" s="779" t="s">
        <v>124</v>
      </c>
      <c r="C35" s="686">
        <v>111.1</v>
      </c>
      <c r="D35" s="686">
        <v>52.6</v>
      </c>
      <c r="E35" s="686">
        <v>10.7</v>
      </c>
      <c r="F35" s="686">
        <v>17.899999999999999</v>
      </c>
      <c r="G35" s="686">
        <v>14.1</v>
      </c>
      <c r="H35" s="882">
        <v>41.8</v>
      </c>
    </row>
    <row r="36" spans="1:8" s="438" customFormat="1" ht="10.95" customHeight="1">
      <c r="A36" s="107"/>
      <c r="B36" s="779" t="s">
        <v>125</v>
      </c>
      <c r="C36" s="686">
        <v>111.5</v>
      </c>
      <c r="D36" s="686">
        <v>52.6</v>
      </c>
      <c r="E36" s="686">
        <v>10.9</v>
      </c>
      <c r="F36" s="686">
        <v>18</v>
      </c>
      <c r="G36" s="686">
        <v>14</v>
      </c>
      <c r="H36" s="882">
        <v>41.2</v>
      </c>
    </row>
    <row r="37" spans="1:8" s="438" customFormat="1" ht="10.95" customHeight="1">
      <c r="A37" s="107"/>
      <c r="B37" s="779" t="s">
        <v>130</v>
      </c>
      <c r="C37" s="686">
        <v>111.6</v>
      </c>
      <c r="D37" s="686">
        <v>52.6</v>
      </c>
      <c r="E37" s="686">
        <v>10.7</v>
      </c>
      <c r="F37" s="686">
        <v>18</v>
      </c>
      <c r="G37" s="686">
        <v>14</v>
      </c>
      <c r="H37" s="882">
        <v>40.799999999999997</v>
      </c>
    </row>
    <row r="38" spans="1:8" s="438" customFormat="1" ht="10.95" customHeight="1">
      <c r="A38" s="107"/>
      <c r="B38" s="779" t="s">
        <v>127</v>
      </c>
      <c r="C38" s="686">
        <v>112.1</v>
      </c>
      <c r="D38" s="686">
        <v>52.8</v>
      </c>
      <c r="E38" s="686">
        <v>10.9</v>
      </c>
      <c r="F38" s="686">
        <v>18.100000000000001</v>
      </c>
      <c r="G38" s="686">
        <v>14.1</v>
      </c>
      <c r="H38" s="882">
        <v>41</v>
      </c>
    </row>
    <row r="39" spans="1:8" s="199" customFormat="1" ht="10.95" customHeight="1">
      <c r="A39" s="107"/>
      <c r="B39" s="87" t="s">
        <v>153</v>
      </c>
      <c r="C39" s="923">
        <v>104.5</v>
      </c>
      <c r="D39" s="923">
        <v>105.6</v>
      </c>
      <c r="E39" s="923">
        <v>107</v>
      </c>
      <c r="F39" s="923">
        <v>109.6</v>
      </c>
      <c r="G39" s="923">
        <v>98.3</v>
      </c>
      <c r="H39" s="1442">
        <v>95.3</v>
      </c>
    </row>
    <row r="40" spans="1:8" s="199" customFormat="1" ht="10.95" customHeight="1">
      <c r="A40" s="107"/>
      <c r="B40" s="1541" t="s">
        <v>154</v>
      </c>
      <c r="C40" s="1530">
        <v>100.4</v>
      </c>
      <c r="D40" s="1530">
        <v>100.4</v>
      </c>
      <c r="E40" s="1530">
        <v>101.5</v>
      </c>
      <c r="F40" s="1530">
        <v>100.2</v>
      </c>
      <c r="G40" s="1530">
        <v>100.5</v>
      </c>
      <c r="H40" s="1548">
        <v>100.3</v>
      </c>
    </row>
  </sheetData>
  <customSheetViews>
    <customSheetView guid="{546EF9A9-B12D-4554-B3A4-6C19908855CF}" showPageBreaks="1" showGridLines="0" topLeftCell="A7">
      <selection activeCell="K38" sqref="K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hyperlink ref="G2" location="'Spis tablic     List of tables'!A3" display="Return to the list of tables"/>
    <hyperlink ref="G1:H1" location="'Spis tablic     List of tables'!A15" display="Powrót do spisu tablic"/>
    <hyperlink ref="G2:H2" location="'Spis tablic     List of tables'!A16" display="Return to the list of tables"/>
    <hyperlink ref="G1:H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topLeftCell="A4" zoomScaleNormal="100" workbookViewId="0">
      <selection activeCell="B35" sqref="B35:K35"/>
    </sheetView>
  </sheetViews>
  <sheetFormatPr defaultRowHeight="14.4"/>
  <cols>
    <col min="1" max="1" width="10.109375" style="20" customWidth="1"/>
    <col min="2" max="2" width="15.33203125" style="20" customWidth="1"/>
    <col min="3" max="11" width="12.33203125" style="20" customWidth="1"/>
  </cols>
  <sheetData>
    <row r="1" spans="1:11">
      <c r="A1" s="1780" t="s">
        <v>177</v>
      </c>
      <c r="B1" s="1780"/>
      <c r="C1" s="1780"/>
      <c r="D1" s="1780"/>
      <c r="E1" s="1780"/>
      <c r="F1" s="1780"/>
      <c r="G1" s="1780"/>
      <c r="H1" s="117"/>
      <c r="I1" s="117"/>
      <c r="J1" s="1737"/>
      <c r="K1" s="1737"/>
    </row>
    <row r="2" spans="1:11">
      <c r="A2" s="144" t="s">
        <v>178</v>
      </c>
      <c r="B2" s="118"/>
      <c r="C2" s="118"/>
      <c r="D2" s="118"/>
      <c r="E2" s="118"/>
      <c r="F2" s="118"/>
      <c r="G2" s="118"/>
      <c r="H2" s="117"/>
      <c r="I2" s="117"/>
      <c r="J2" s="1737"/>
      <c r="K2" s="1737"/>
    </row>
    <row r="3" spans="1:11">
      <c r="A3" s="1305" t="s">
        <v>179</v>
      </c>
      <c r="B3" s="1305"/>
      <c r="C3" s="1305"/>
      <c r="D3" s="1305"/>
      <c r="E3" s="1305"/>
      <c r="F3" s="1306"/>
      <c r="G3" s="1306"/>
      <c r="H3" s="1307"/>
      <c r="I3" s="1307"/>
      <c r="J3" s="1777" t="s">
        <v>107</v>
      </c>
      <c r="K3" s="1777"/>
    </row>
    <row r="4" spans="1:11">
      <c r="A4" s="1308" t="s">
        <v>180</v>
      </c>
      <c r="B4" s="1308"/>
      <c r="C4" s="895"/>
      <c r="D4" s="895"/>
      <c r="E4" s="895"/>
      <c r="F4" s="118"/>
      <c r="G4" s="118"/>
      <c r="H4" s="120"/>
      <c r="I4" s="120"/>
      <c r="J4" s="1795" t="s">
        <v>109</v>
      </c>
      <c r="K4" s="1795"/>
    </row>
    <row r="5" spans="1:11">
      <c r="A5" s="1781" t="s">
        <v>3019</v>
      </c>
      <c r="B5" s="1782"/>
      <c r="C5" s="1787" t="s">
        <v>2057</v>
      </c>
      <c r="D5" s="1788"/>
      <c r="E5" s="1788"/>
      <c r="F5" s="1788"/>
      <c r="G5" s="1788"/>
      <c r="H5" s="1788"/>
      <c r="I5" s="1788"/>
      <c r="J5" s="1788"/>
      <c r="K5" s="1788"/>
    </row>
    <row r="6" spans="1:11">
      <c r="A6" s="1783"/>
      <c r="B6" s="1784"/>
      <c r="C6" s="1789" t="s">
        <v>2058</v>
      </c>
      <c r="D6" s="1787" t="s">
        <v>2059</v>
      </c>
      <c r="E6" s="1788"/>
      <c r="F6" s="1788"/>
      <c r="G6" s="1788"/>
      <c r="H6" s="1788"/>
      <c r="I6" s="1788"/>
      <c r="J6" s="1788"/>
      <c r="K6" s="1788"/>
    </row>
    <row r="7" spans="1:11" ht="10.95" customHeight="1">
      <c r="A7" s="1783"/>
      <c r="B7" s="1784"/>
      <c r="C7" s="1790"/>
      <c r="D7" s="1789" t="s">
        <v>2060</v>
      </c>
      <c r="E7" s="1789" t="s">
        <v>2061</v>
      </c>
      <c r="F7" s="1792" t="s">
        <v>2062</v>
      </c>
      <c r="G7" s="121"/>
      <c r="H7" s="1789" t="s">
        <v>2063</v>
      </c>
      <c r="I7" s="1792" t="s">
        <v>2064</v>
      </c>
      <c r="J7" s="1797" t="s">
        <v>2065</v>
      </c>
      <c r="K7" s="1792" t="s">
        <v>2066</v>
      </c>
    </row>
    <row r="8" spans="1:11" ht="10.95" customHeight="1">
      <c r="A8" s="1783"/>
      <c r="B8" s="1784"/>
      <c r="C8" s="1790"/>
      <c r="D8" s="1790"/>
      <c r="E8" s="1790"/>
      <c r="F8" s="1793"/>
      <c r="G8" s="122"/>
      <c r="H8" s="1790"/>
      <c r="I8" s="1793"/>
      <c r="J8" s="1798"/>
      <c r="K8" s="1793"/>
    </row>
    <row r="9" spans="1:11" ht="10.95" customHeight="1">
      <c r="A9" s="1783"/>
      <c r="B9" s="1784"/>
      <c r="C9" s="1790"/>
      <c r="D9" s="1790"/>
      <c r="E9" s="1790"/>
      <c r="F9" s="1793"/>
      <c r="G9" s="1789" t="s">
        <v>2067</v>
      </c>
      <c r="H9" s="1790"/>
      <c r="I9" s="1793"/>
      <c r="J9" s="1798"/>
      <c r="K9" s="1793"/>
    </row>
    <row r="10" spans="1:11" ht="10.95" customHeight="1">
      <c r="A10" s="1783"/>
      <c r="B10" s="1784"/>
      <c r="C10" s="1790"/>
      <c r="D10" s="1790"/>
      <c r="E10" s="1790"/>
      <c r="F10" s="1793"/>
      <c r="G10" s="1790"/>
      <c r="H10" s="1790"/>
      <c r="I10" s="1793"/>
      <c r="J10" s="1798"/>
      <c r="K10" s="1793"/>
    </row>
    <row r="11" spans="1:11" ht="10.95" customHeight="1">
      <c r="A11" s="1783"/>
      <c r="B11" s="1784"/>
      <c r="C11" s="1790"/>
      <c r="D11" s="1790"/>
      <c r="E11" s="1790"/>
      <c r="F11" s="1793"/>
      <c r="G11" s="1790"/>
      <c r="H11" s="1790"/>
      <c r="I11" s="1793"/>
      <c r="J11" s="1798"/>
      <c r="K11" s="1793"/>
    </row>
    <row r="12" spans="1:11" ht="10.95" customHeight="1">
      <c r="A12" s="1783"/>
      <c r="B12" s="1784"/>
      <c r="C12" s="1790"/>
      <c r="D12" s="1790"/>
      <c r="E12" s="1790"/>
      <c r="F12" s="1793"/>
      <c r="G12" s="1790"/>
      <c r="H12" s="1790"/>
      <c r="I12" s="1793"/>
      <c r="J12" s="1798"/>
      <c r="K12" s="1793"/>
    </row>
    <row r="13" spans="1:11" ht="10.95" customHeight="1">
      <c r="A13" s="1783"/>
      <c r="B13" s="1784"/>
      <c r="C13" s="1790"/>
      <c r="D13" s="1790"/>
      <c r="E13" s="1790"/>
      <c r="F13" s="1793"/>
      <c r="G13" s="1790"/>
      <c r="H13" s="1790"/>
      <c r="I13" s="1793"/>
      <c r="J13" s="1798"/>
      <c r="K13" s="1793"/>
    </row>
    <row r="14" spans="1:11" ht="10.95" customHeight="1">
      <c r="A14" s="1783"/>
      <c r="B14" s="1784"/>
      <c r="C14" s="1790"/>
      <c r="D14" s="1790"/>
      <c r="E14" s="1790"/>
      <c r="F14" s="1793"/>
      <c r="G14" s="1790"/>
      <c r="H14" s="1790"/>
      <c r="I14" s="1793"/>
      <c r="J14" s="1798"/>
      <c r="K14" s="1793"/>
    </row>
    <row r="15" spans="1:11" ht="10.95" customHeight="1">
      <c r="A15" s="1783"/>
      <c r="B15" s="1784"/>
      <c r="C15" s="1790"/>
      <c r="D15" s="1790"/>
      <c r="E15" s="1790"/>
      <c r="F15" s="1793"/>
      <c r="G15" s="1790"/>
      <c r="H15" s="1790"/>
      <c r="I15" s="1793"/>
      <c r="J15" s="1798"/>
      <c r="K15" s="1793"/>
    </row>
    <row r="16" spans="1:11" ht="10.95" customHeight="1">
      <c r="A16" s="1783"/>
      <c r="B16" s="1784"/>
      <c r="C16" s="1790"/>
      <c r="D16" s="1790"/>
      <c r="E16" s="1790"/>
      <c r="F16" s="1793"/>
      <c r="G16" s="1790"/>
      <c r="H16" s="1790"/>
      <c r="I16" s="1793"/>
      <c r="J16" s="1798"/>
      <c r="K16" s="1793"/>
    </row>
    <row r="17" spans="1:11" ht="10.95" customHeight="1">
      <c r="A17" s="1785"/>
      <c r="B17" s="1786"/>
      <c r="C17" s="1791"/>
      <c r="D17" s="1791"/>
      <c r="E17" s="1791"/>
      <c r="F17" s="1794"/>
      <c r="G17" s="1791"/>
      <c r="H17" s="1791"/>
      <c r="I17" s="1794"/>
      <c r="J17" s="1799"/>
      <c r="K17" s="1794"/>
    </row>
    <row r="18" spans="1:11" s="438" customFormat="1" ht="19.95" customHeight="1">
      <c r="A18" s="123">
        <v>2018</v>
      </c>
      <c r="B18" s="781" t="s">
        <v>125</v>
      </c>
      <c r="C18" s="713">
        <v>90930</v>
      </c>
      <c r="D18" s="713">
        <v>51973</v>
      </c>
      <c r="E18" s="713">
        <v>10556</v>
      </c>
      <c r="F18" s="714">
        <v>80374</v>
      </c>
      <c r="G18" s="713">
        <v>4195</v>
      </c>
      <c r="H18" s="713">
        <v>78113</v>
      </c>
      <c r="I18" s="713">
        <v>1589</v>
      </c>
      <c r="J18" s="713">
        <v>26290</v>
      </c>
      <c r="K18" s="950" t="s">
        <v>115</v>
      </c>
    </row>
    <row r="19" spans="1:11" s="438" customFormat="1">
      <c r="A19" s="124"/>
      <c r="B19" s="781" t="s">
        <v>130</v>
      </c>
      <c r="C19" s="713">
        <v>87274</v>
      </c>
      <c r="D19" s="713">
        <v>50283</v>
      </c>
      <c r="E19" s="713">
        <v>10255</v>
      </c>
      <c r="F19" s="714">
        <v>77019</v>
      </c>
      <c r="G19" s="713">
        <v>4016</v>
      </c>
      <c r="H19" s="713">
        <v>74919</v>
      </c>
      <c r="I19" s="713">
        <v>1718</v>
      </c>
      <c r="J19" s="713">
        <v>25232</v>
      </c>
      <c r="K19" s="950" t="s">
        <v>115</v>
      </c>
    </row>
    <row r="20" spans="1:11" s="438" customFormat="1">
      <c r="A20" s="124"/>
      <c r="B20" s="781" t="s">
        <v>127</v>
      </c>
      <c r="C20" s="713">
        <v>84121</v>
      </c>
      <c r="D20" s="713">
        <v>48762</v>
      </c>
      <c r="E20" s="713">
        <v>9890</v>
      </c>
      <c r="F20" s="714">
        <v>74231</v>
      </c>
      <c r="G20" s="713">
        <v>3985</v>
      </c>
      <c r="H20" s="713">
        <v>71769</v>
      </c>
      <c r="I20" s="713">
        <v>1276</v>
      </c>
      <c r="J20" s="713">
        <v>24294</v>
      </c>
      <c r="K20" s="715">
        <v>31901</v>
      </c>
    </row>
    <row r="21" spans="1:11" s="438" customFormat="1">
      <c r="A21" s="124"/>
      <c r="B21" s="781" t="s">
        <v>116</v>
      </c>
      <c r="C21" s="713">
        <v>82693</v>
      </c>
      <c r="D21" s="713">
        <v>48727</v>
      </c>
      <c r="E21" s="713">
        <v>9584</v>
      </c>
      <c r="F21" s="714">
        <v>73109</v>
      </c>
      <c r="G21" s="713">
        <v>3910</v>
      </c>
      <c r="H21" s="713">
        <v>70565</v>
      </c>
      <c r="I21" s="713">
        <v>1427</v>
      </c>
      <c r="J21" s="713">
        <v>23605</v>
      </c>
      <c r="K21" s="950" t="s">
        <v>115</v>
      </c>
    </row>
    <row r="22" spans="1:11" s="438" customFormat="1">
      <c r="A22" s="124"/>
      <c r="B22" s="781" t="s">
        <v>117</v>
      </c>
      <c r="C22" s="713">
        <v>82423</v>
      </c>
      <c r="D22" s="713">
        <v>48953</v>
      </c>
      <c r="E22" s="713">
        <v>9562</v>
      </c>
      <c r="F22" s="714">
        <v>72861</v>
      </c>
      <c r="G22" s="713">
        <v>3775</v>
      </c>
      <c r="H22" s="713">
        <v>70562</v>
      </c>
      <c r="I22" s="713">
        <v>1687</v>
      </c>
      <c r="J22" s="713">
        <v>23463</v>
      </c>
      <c r="K22" s="950" t="s">
        <v>115</v>
      </c>
    </row>
    <row r="23" spans="1:11" s="438" customFormat="1">
      <c r="A23" s="124"/>
      <c r="B23" s="781" t="s">
        <v>118</v>
      </c>
      <c r="C23" s="713">
        <v>80926</v>
      </c>
      <c r="D23" s="713">
        <v>47789</v>
      </c>
      <c r="E23" s="713">
        <v>9939</v>
      </c>
      <c r="F23" s="714">
        <v>70987</v>
      </c>
      <c r="G23" s="713">
        <v>3644</v>
      </c>
      <c r="H23" s="713">
        <v>69617</v>
      </c>
      <c r="I23" s="713">
        <v>2263</v>
      </c>
      <c r="J23" s="713">
        <v>23549</v>
      </c>
      <c r="K23" s="715">
        <v>30375</v>
      </c>
    </row>
    <row r="24" spans="1:11" s="438" customFormat="1">
      <c r="A24" s="124"/>
      <c r="B24" s="781" t="s">
        <v>119</v>
      </c>
      <c r="C24" s="713">
        <v>79380</v>
      </c>
      <c r="D24" s="713">
        <v>46896</v>
      </c>
      <c r="E24" s="713">
        <v>9803</v>
      </c>
      <c r="F24" s="714">
        <v>69577</v>
      </c>
      <c r="G24" s="713">
        <v>3534</v>
      </c>
      <c r="H24" s="713">
        <v>68184</v>
      </c>
      <c r="I24" s="713">
        <v>2590</v>
      </c>
      <c r="J24" s="713">
        <v>23012</v>
      </c>
      <c r="K24" s="950" t="s">
        <v>115</v>
      </c>
    </row>
    <row r="25" spans="1:11" s="438" customFormat="1">
      <c r="A25" s="124"/>
      <c r="B25" s="781" t="s">
        <v>120</v>
      </c>
      <c r="C25" s="713">
        <v>79499</v>
      </c>
      <c r="D25" s="713">
        <v>46665</v>
      </c>
      <c r="E25" s="713">
        <v>9541</v>
      </c>
      <c r="F25" s="714">
        <v>69958</v>
      </c>
      <c r="G25" s="713">
        <v>3434</v>
      </c>
      <c r="H25" s="713">
        <v>67691</v>
      </c>
      <c r="I25" s="713">
        <v>2490</v>
      </c>
      <c r="J25" s="713">
        <v>22883</v>
      </c>
      <c r="K25" s="950" t="s">
        <v>115</v>
      </c>
    </row>
    <row r="26" spans="1:11" s="438" customFormat="1">
      <c r="A26" s="124"/>
      <c r="B26" s="781" t="s">
        <v>150</v>
      </c>
      <c r="C26" s="713">
        <v>80079</v>
      </c>
      <c r="D26" s="713">
        <v>46761</v>
      </c>
      <c r="E26" s="713">
        <v>9428</v>
      </c>
      <c r="F26" s="714">
        <v>70651</v>
      </c>
      <c r="G26" s="713">
        <v>3418</v>
      </c>
      <c r="H26" s="713">
        <v>68047</v>
      </c>
      <c r="I26" s="713">
        <v>2377</v>
      </c>
      <c r="J26" s="713">
        <v>23037</v>
      </c>
      <c r="K26" s="715">
        <v>29220</v>
      </c>
    </row>
    <row r="27" spans="1:11" s="438" customFormat="1">
      <c r="A27" s="124"/>
      <c r="B27" s="781"/>
      <c r="C27" s="713"/>
      <c r="D27" s="713"/>
      <c r="E27" s="713"/>
      <c r="F27" s="714"/>
      <c r="G27" s="713"/>
      <c r="H27" s="713"/>
      <c r="I27" s="713"/>
      <c r="J27" s="713"/>
      <c r="K27" s="715"/>
    </row>
    <row r="28" spans="1:11" s="438" customFormat="1">
      <c r="A28" s="123">
        <v>2019</v>
      </c>
      <c r="B28" s="781" t="s">
        <v>122</v>
      </c>
      <c r="C28" s="713">
        <v>84980</v>
      </c>
      <c r="D28" s="713">
        <v>48901</v>
      </c>
      <c r="E28" s="713">
        <v>9613</v>
      </c>
      <c r="F28" s="713">
        <v>75367</v>
      </c>
      <c r="G28" s="714">
        <v>3674</v>
      </c>
      <c r="H28" s="1040">
        <v>71757</v>
      </c>
      <c r="I28" s="713">
        <v>2678</v>
      </c>
      <c r="J28" s="713">
        <v>24320</v>
      </c>
      <c r="K28" s="950" t="s">
        <v>115</v>
      </c>
    </row>
    <row r="29" spans="1:11" s="438" customFormat="1">
      <c r="A29" s="124"/>
      <c r="B29" s="781" t="s">
        <v>123</v>
      </c>
      <c r="C29" s="713">
        <v>84665</v>
      </c>
      <c r="D29" s="713">
        <v>48605</v>
      </c>
      <c r="E29" s="713">
        <v>9405</v>
      </c>
      <c r="F29" s="713">
        <v>75260</v>
      </c>
      <c r="G29" s="714">
        <v>3618</v>
      </c>
      <c r="H29" s="1040">
        <v>71509</v>
      </c>
      <c r="I29" s="713">
        <v>2611</v>
      </c>
      <c r="J29" s="713">
        <v>24256</v>
      </c>
      <c r="K29" s="950" t="s">
        <v>115</v>
      </c>
    </row>
    <row r="30" spans="1:11" s="438" customFormat="1">
      <c r="A30" s="124"/>
      <c r="B30" s="781" t="s">
        <v>124</v>
      </c>
      <c r="C30" s="713">
        <v>82231</v>
      </c>
      <c r="D30" s="713">
        <v>47175</v>
      </c>
      <c r="E30" s="713">
        <v>8873</v>
      </c>
      <c r="F30" s="713">
        <v>73358</v>
      </c>
      <c r="G30" s="714">
        <v>3551</v>
      </c>
      <c r="H30" s="1040">
        <v>69671</v>
      </c>
      <c r="I30" s="713">
        <v>2361</v>
      </c>
      <c r="J30" s="713">
        <v>23508</v>
      </c>
      <c r="K30" s="715">
        <v>28561</v>
      </c>
    </row>
    <row r="31" spans="1:11" s="438" customFormat="1">
      <c r="A31" s="124"/>
      <c r="B31" s="781" t="s">
        <v>125</v>
      </c>
      <c r="C31" s="713">
        <v>78304</v>
      </c>
      <c r="D31" s="713">
        <v>45339</v>
      </c>
      <c r="E31" s="713">
        <v>8320</v>
      </c>
      <c r="F31" s="713">
        <v>69984</v>
      </c>
      <c r="G31" s="714">
        <v>3455</v>
      </c>
      <c r="H31" s="1040">
        <v>66192</v>
      </c>
      <c r="I31" s="713">
        <v>1359</v>
      </c>
      <c r="J31" s="713">
        <v>22332</v>
      </c>
      <c r="K31" s="950" t="s">
        <v>115</v>
      </c>
    </row>
    <row r="32" spans="1:11" s="438" customFormat="1">
      <c r="A32" s="124"/>
      <c r="B32" s="781" t="s">
        <v>130</v>
      </c>
      <c r="C32" s="713">
        <v>75373</v>
      </c>
      <c r="D32" s="713">
        <v>43849</v>
      </c>
      <c r="E32" s="713">
        <v>8150</v>
      </c>
      <c r="F32" s="713">
        <v>67223</v>
      </c>
      <c r="G32" s="714">
        <v>3418</v>
      </c>
      <c r="H32" s="1040">
        <v>63709</v>
      </c>
      <c r="I32" s="713">
        <v>1530</v>
      </c>
      <c r="J32" s="713">
        <v>21639</v>
      </c>
      <c r="K32" s="950" t="s">
        <v>115</v>
      </c>
    </row>
    <row r="33" spans="1:11" s="438" customFormat="1">
      <c r="A33" s="124"/>
      <c r="B33" s="781" t="s">
        <v>127</v>
      </c>
      <c r="C33" s="713">
        <v>72409</v>
      </c>
      <c r="D33" s="713">
        <v>42406</v>
      </c>
      <c r="E33" s="713">
        <v>7796</v>
      </c>
      <c r="F33" s="713">
        <v>64613</v>
      </c>
      <c r="G33" s="714">
        <v>3337</v>
      </c>
      <c r="H33" s="1040">
        <v>60826</v>
      </c>
      <c r="I33" s="713">
        <v>1149</v>
      </c>
      <c r="J33" s="713">
        <v>20616</v>
      </c>
      <c r="K33" s="715">
        <v>26478</v>
      </c>
    </row>
    <row r="34" spans="1:11">
      <c r="A34" s="124"/>
      <c r="B34" s="125" t="s">
        <v>153</v>
      </c>
      <c r="C34" s="951">
        <v>86.1</v>
      </c>
      <c r="D34" s="951">
        <v>87</v>
      </c>
      <c r="E34" s="951">
        <v>78.8</v>
      </c>
      <c r="F34" s="951">
        <v>87</v>
      </c>
      <c r="G34" s="951">
        <v>83.7</v>
      </c>
      <c r="H34" s="951">
        <v>84.8</v>
      </c>
      <c r="I34" s="951">
        <v>90</v>
      </c>
      <c r="J34" s="951">
        <v>84.9</v>
      </c>
      <c r="K34" s="952">
        <v>83</v>
      </c>
    </row>
    <row r="35" spans="1:11">
      <c r="A35" s="124"/>
      <c r="B35" s="1549" t="s">
        <v>154</v>
      </c>
      <c r="C35" s="1550">
        <v>96.1</v>
      </c>
      <c r="D35" s="1550">
        <v>96.7</v>
      </c>
      <c r="E35" s="1550">
        <v>95.7</v>
      </c>
      <c r="F35" s="1550">
        <v>96.1</v>
      </c>
      <c r="G35" s="1550">
        <v>97.6</v>
      </c>
      <c r="H35" s="1550">
        <v>95.5</v>
      </c>
      <c r="I35" s="1550">
        <v>75.099999999999994</v>
      </c>
      <c r="J35" s="1550">
        <v>95.3</v>
      </c>
      <c r="K35" s="1551">
        <v>92.7</v>
      </c>
    </row>
    <row r="36" spans="1:11">
      <c r="A36" s="124"/>
      <c r="B36" s="126"/>
      <c r="C36" s="127"/>
      <c r="D36" s="128"/>
      <c r="E36" s="128"/>
      <c r="F36" s="129"/>
      <c r="G36" s="128"/>
      <c r="H36" s="128"/>
      <c r="I36" s="128"/>
      <c r="J36" s="130"/>
      <c r="K36" s="131"/>
    </row>
    <row r="37" spans="1:11">
      <c r="A37" s="1800" t="s">
        <v>725</v>
      </c>
      <c r="B37" s="1800"/>
      <c r="C37" s="1800"/>
      <c r="D37" s="1800"/>
      <c r="E37" s="1800"/>
      <c r="F37" s="1800"/>
      <c r="G37" s="1800"/>
      <c r="H37" s="1800"/>
      <c r="I37" s="1800"/>
      <c r="J37" s="1800"/>
      <c r="K37" s="1800"/>
    </row>
    <row r="38" spans="1:11">
      <c r="A38" s="132" t="s">
        <v>181</v>
      </c>
      <c r="B38" s="132"/>
      <c r="C38" s="1219"/>
      <c r="D38" s="1219"/>
      <c r="E38" s="1219"/>
      <c r="F38" s="1219"/>
      <c r="G38" s="1219"/>
      <c r="H38" s="1219"/>
      <c r="I38" s="1219"/>
      <c r="J38" s="1219"/>
      <c r="K38" s="1219"/>
    </row>
    <row r="39" spans="1:11">
      <c r="A39" s="1796" t="s">
        <v>2068</v>
      </c>
      <c r="B39" s="1796"/>
      <c r="C39" s="1796"/>
      <c r="D39" s="1796"/>
      <c r="E39" s="1796"/>
      <c r="F39" s="1796"/>
      <c r="G39" s="1796"/>
      <c r="H39" s="1796"/>
      <c r="I39" s="1796"/>
      <c r="J39" s="1796"/>
      <c r="K39" s="1796"/>
    </row>
    <row r="40" spans="1:11">
      <c r="A40" s="894" t="s">
        <v>182</v>
      </c>
      <c r="B40" s="914"/>
      <c r="C40" s="914"/>
      <c r="D40" s="914"/>
      <c r="E40" s="914"/>
      <c r="F40" s="914"/>
      <c r="G40" s="914"/>
      <c r="H40" s="914"/>
      <c r="I40" s="914"/>
      <c r="J40" s="914"/>
      <c r="K40" s="914"/>
    </row>
  </sheetData>
  <customSheetViews>
    <customSheetView guid="{546EF9A9-B12D-4554-B3A4-6C19908855CF}" showPageBreaks="1" showGridLines="0" topLeftCell="A16">
      <selection activeCell="F43" sqref="F4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39:K39"/>
    <mergeCell ref="H7:H17"/>
    <mergeCell ref="I7:I17"/>
    <mergeCell ref="J7:J17"/>
    <mergeCell ref="K7:K17"/>
    <mergeCell ref="G9:G17"/>
    <mergeCell ref="A37:K37"/>
    <mergeCell ref="A1:G1"/>
    <mergeCell ref="J1:K1"/>
    <mergeCell ref="J2:K2"/>
    <mergeCell ref="A5:B17"/>
    <mergeCell ref="C5:K5"/>
    <mergeCell ref="C6:C17"/>
    <mergeCell ref="D6:K6"/>
    <mergeCell ref="D7:D17"/>
    <mergeCell ref="E7:E17"/>
    <mergeCell ref="F7:F17"/>
    <mergeCell ref="J3:K3"/>
    <mergeCell ref="J4:K4"/>
  </mergeCells>
  <hyperlinks>
    <hyperlink ref="J3" location="'Spis tablic     List of tables'!A19" display="Powrót do spisu tablic"/>
    <hyperlink ref="J4" location="'Spis tablic     List of tables'!A17" display="Return to the list of tables"/>
    <hyperlink ref="J3:K3"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workbookViewId="0">
      <selection activeCell="C21" sqref="C21"/>
    </sheetView>
  </sheetViews>
  <sheetFormatPr defaultRowHeight="14.4"/>
  <cols>
    <col min="1" max="1" width="10.109375" style="20" customWidth="1"/>
    <col min="2" max="2" width="16" style="20" customWidth="1"/>
    <col min="3" max="9" width="14.6640625" style="20" customWidth="1"/>
    <col min="10" max="10" width="10"/>
  </cols>
  <sheetData>
    <row r="1" spans="1:10" ht="15.6">
      <c r="A1" s="1220" t="s">
        <v>183</v>
      </c>
      <c r="B1" s="1220"/>
      <c r="C1" s="134"/>
      <c r="D1" s="134"/>
      <c r="E1" s="134"/>
      <c r="F1" s="134"/>
      <c r="G1" s="135"/>
      <c r="H1" s="1737"/>
      <c r="I1" s="1737"/>
      <c r="J1" s="136"/>
    </row>
    <row r="2" spans="1:10" ht="15.6">
      <c r="A2" s="144" t="s">
        <v>178</v>
      </c>
      <c r="B2" s="144"/>
      <c r="C2" s="134"/>
      <c r="D2" s="134"/>
      <c r="E2" s="134"/>
      <c r="F2" s="134"/>
      <c r="G2" s="135"/>
      <c r="H2" s="1737"/>
      <c r="I2" s="1737"/>
      <c r="J2" s="136"/>
    </row>
    <row r="3" spans="1:10">
      <c r="A3" s="1305" t="s">
        <v>184</v>
      </c>
      <c r="B3" s="1305"/>
      <c r="C3" s="895"/>
      <c r="D3" s="895"/>
      <c r="E3" s="895"/>
      <c r="F3" s="118"/>
      <c r="G3" s="137"/>
      <c r="H3" s="1777" t="s">
        <v>107</v>
      </c>
      <c r="I3" s="1777"/>
      <c r="J3" s="120"/>
    </row>
    <row r="4" spans="1:10">
      <c r="A4" s="1801" t="s">
        <v>180</v>
      </c>
      <c r="B4" s="1801"/>
      <c r="C4" s="895"/>
      <c r="D4" s="895"/>
      <c r="E4" s="895"/>
      <c r="F4" s="118"/>
      <c r="G4" s="137"/>
      <c r="H4" s="1777" t="s">
        <v>109</v>
      </c>
      <c r="I4" s="1777"/>
      <c r="J4" s="120"/>
    </row>
    <row r="5" spans="1:10" ht="12" customHeight="1">
      <c r="A5" s="1781" t="s">
        <v>3016</v>
      </c>
      <c r="B5" s="1782"/>
      <c r="C5" s="1789" t="s">
        <v>2069</v>
      </c>
      <c r="D5" s="1792" t="s">
        <v>2070</v>
      </c>
      <c r="E5" s="121"/>
      <c r="F5" s="1792" t="s">
        <v>2071</v>
      </c>
      <c r="G5" s="121"/>
      <c r="H5" s="1792" t="s">
        <v>2072</v>
      </c>
      <c r="I5" s="1781"/>
      <c r="J5" s="120"/>
    </row>
    <row r="6" spans="1:10" ht="12" customHeight="1">
      <c r="A6" s="1783"/>
      <c r="B6" s="1784"/>
      <c r="C6" s="1790"/>
      <c r="D6" s="1793"/>
      <c r="E6" s="122"/>
      <c r="F6" s="1793"/>
      <c r="G6" s="122"/>
      <c r="H6" s="1793"/>
      <c r="I6" s="1802"/>
      <c r="J6" s="120"/>
    </row>
    <row r="7" spans="1:10" ht="12" customHeight="1">
      <c r="A7" s="1783"/>
      <c r="B7" s="1784"/>
      <c r="C7" s="1790"/>
      <c r="D7" s="1793"/>
      <c r="E7" s="122"/>
      <c r="F7" s="1793"/>
      <c r="G7" s="122"/>
      <c r="H7" s="1794"/>
      <c r="I7" s="1803"/>
      <c r="J7" s="120"/>
    </row>
    <row r="8" spans="1:10" ht="12" customHeight="1">
      <c r="A8" s="1783"/>
      <c r="B8" s="1784"/>
      <c r="C8" s="1790"/>
      <c r="D8" s="1793"/>
      <c r="E8" s="1789" t="s">
        <v>2073</v>
      </c>
      <c r="F8" s="1793"/>
      <c r="G8" s="1789" t="s">
        <v>2074</v>
      </c>
      <c r="H8" s="1792" t="s">
        <v>2075</v>
      </c>
      <c r="I8" s="1792" t="s">
        <v>2076</v>
      </c>
      <c r="J8" s="120"/>
    </row>
    <row r="9" spans="1:10" ht="12" customHeight="1">
      <c r="A9" s="1783"/>
      <c r="B9" s="1784"/>
      <c r="C9" s="1790"/>
      <c r="D9" s="1793"/>
      <c r="E9" s="1790"/>
      <c r="F9" s="1793"/>
      <c r="G9" s="1790"/>
      <c r="H9" s="1793"/>
      <c r="I9" s="1793"/>
      <c r="J9" s="120"/>
    </row>
    <row r="10" spans="1:10" ht="12" customHeight="1">
      <c r="A10" s="1783"/>
      <c r="B10" s="1784"/>
      <c r="C10" s="1790"/>
      <c r="D10" s="1793"/>
      <c r="E10" s="1790"/>
      <c r="F10" s="1793"/>
      <c r="G10" s="1790"/>
      <c r="H10" s="1793"/>
      <c r="I10" s="1793"/>
      <c r="J10" s="120"/>
    </row>
    <row r="11" spans="1:10" ht="12" customHeight="1">
      <c r="A11" s="1783"/>
      <c r="B11" s="1784"/>
      <c r="C11" s="1790"/>
      <c r="D11" s="1793"/>
      <c r="E11" s="1790"/>
      <c r="F11" s="1793"/>
      <c r="G11" s="1790"/>
      <c r="H11" s="1793"/>
      <c r="I11" s="1793"/>
      <c r="J11" s="120"/>
    </row>
    <row r="12" spans="1:10" ht="12" customHeight="1">
      <c r="A12" s="1783"/>
      <c r="B12" s="1784"/>
      <c r="C12" s="1790"/>
      <c r="D12" s="1793"/>
      <c r="E12" s="1790"/>
      <c r="F12" s="1793"/>
      <c r="G12" s="1790"/>
      <c r="H12" s="1793"/>
      <c r="I12" s="1793"/>
      <c r="J12" s="120"/>
    </row>
    <row r="13" spans="1:10" ht="12" customHeight="1">
      <c r="A13" s="1783"/>
      <c r="B13" s="1784"/>
      <c r="C13" s="1790"/>
      <c r="D13" s="1793"/>
      <c r="E13" s="1790"/>
      <c r="F13" s="1793"/>
      <c r="G13" s="1790"/>
      <c r="H13" s="1793"/>
      <c r="I13" s="1793"/>
      <c r="J13" s="120"/>
    </row>
    <row r="14" spans="1:10" ht="12" customHeight="1">
      <c r="A14" s="1783"/>
      <c r="B14" s="1784"/>
      <c r="C14" s="1790"/>
      <c r="D14" s="1793"/>
      <c r="E14" s="1790"/>
      <c r="F14" s="1793"/>
      <c r="G14" s="1790"/>
      <c r="H14" s="1793"/>
      <c r="I14" s="1793"/>
      <c r="J14" s="120"/>
    </row>
    <row r="15" spans="1:10" ht="12" customHeight="1">
      <c r="A15" s="1785"/>
      <c r="B15" s="1786"/>
      <c r="C15" s="1791"/>
      <c r="D15" s="1794"/>
      <c r="E15" s="1791"/>
      <c r="F15" s="1794"/>
      <c r="G15" s="1791"/>
      <c r="H15" s="1794"/>
      <c r="I15" s="1794"/>
      <c r="J15" s="120"/>
    </row>
    <row r="16" spans="1:10" s="438" customFormat="1" ht="19.95" customHeight="1">
      <c r="A16" s="123">
        <v>2018</v>
      </c>
      <c r="B16" s="782" t="s">
        <v>125</v>
      </c>
      <c r="C16" s="419">
        <v>4.9000000000000004</v>
      </c>
      <c r="D16" s="714">
        <v>12326</v>
      </c>
      <c r="E16" s="714">
        <v>10191</v>
      </c>
      <c r="F16" s="714">
        <v>16569</v>
      </c>
      <c r="G16" s="714">
        <v>7640</v>
      </c>
      <c r="H16" s="714">
        <v>16989</v>
      </c>
      <c r="I16" s="716">
        <v>17205</v>
      </c>
      <c r="J16" s="138"/>
    </row>
    <row r="17" spans="1:10" s="438" customFormat="1">
      <c r="A17" s="124"/>
      <c r="B17" s="781" t="s">
        <v>130</v>
      </c>
      <c r="C17" s="419">
        <v>4.7</v>
      </c>
      <c r="D17" s="714">
        <v>11771</v>
      </c>
      <c r="E17" s="714">
        <v>9588</v>
      </c>
      <c r="F17" s="714">
        <v>15427</v>
      </c>
      <c r="G17" s="714">
        <v>6890</v>
      </c>
      <c r="H17" s="714">
        <v>16914</v>
      </c>
      <c r="I17" s="716">
        <v>17374</v>
      </c>
      <c r="J17" s="138"/>
    </row>
    <row r="18" spans="1:10" s="438" customFormat="1">
      <c r="A18" s="124"/>
      <c r="B18" s="781" t="s">
        <v>127</v>
      </c>
      <c r="C18" s="419">
        <v>4.5</v>
      </c>
      <c r="D18" s="714">
        <v>12035</v>
      </c>
      <c r="E18" s="714">
        <v>9765</v>
      </c>
      <c r="F18" s="714">
        <v>15188</v>
      </c>
      <c r="G18" s="714">
        <v>6469</v>
      </c>
      <c r="H18" s="714">
        <v>17227</v>
      </c>
      <c r="I18" s="716">
        <v>17050</v>
      </c>
      <c r="J18" s="138"/>
    </row>
    <row r="19" spans="1:10" s="438" customFormat="1">
      <c r="A19" s="124"/>
      <c r="B19" s="782" t="s">
        <v>116</v>
      </c>
      <c r="C19" s="419">
        <v>4.5</v>
      </c>
      <c r="D19" s="714">
        <v>13084</v>
      </c>
      <c r="E19" s="714">
        <v>10470</v>
      </c>
      <c r="F19" s="714">
        <v>14512</v>
      </c>
      <c r="G19" s="714">
        <v>5941</v>
      </c>
      <c r="H19" s="714">
        <v>16910</v>
      </c>
      <c r="I19" s="716">
        <v>16855</v>
      </c>
      <c r="J19" s="138"/>
    </row>
    <row r="20" spans="1:10" s="438" customFormat="1">
      <c r="A20" s="124"/>
      <c r="B20" s="781" t="s">
        <v>117</v>
      </c>
      <c r="C20" s="419">
        <v>4.4000000000000004</v>
      </c>
      <c r="D20" s="714">
        <v>13131</v>
      </c>
      <c r="E20" s="714">
        <v>10643</v>
      </c>
      <c r="F20" s="714">
        <v>13401</v>
      </c>
      <c r="G20" s="714">
        <v>5486</v>
      </c>
      <c r="H20" s="714">
        <v>15034</v>
      </c>
      <c r="I20" s="716">
        <v>16871</v>
      </c>
      <c r="J20" s="138"/>
    </row>
    <row r="21" spans="1:10" s="438" customFormat="1">
      <c r="A21" s="124"/>
      <c r="B21" s="781" t="s">
        <v>118</v>
      </c>
      <c r="C21" s="419">
        <v>4.4000000000000004</v>
      </c>
      <c r="D21" s="714">
        <v>13740</v>
      </c>
      <c r="E21" s="714">
        <v>10689</v>
      </c>
      <c r="F21" s="714">
        <v>15237</v>
      </c>
      <c r="G21" s="714">
        <v>7893</v>
      </c>
      <c r="H21" s="714">
        <v>15064</v>
      </c>
      <c r="I21" s="716">
        <v>16976</v>
      </c>
      <c r="J21" s="138"/>
    </row>
    <row r="22" spans="1:10" s="438" customFormat="1">
      <c r="A22" s="124"/>
      <c r="B22" s="781" t="s">
        <v>119</v>
      </c>
      <c r="C22" s="419">
        <v>4.3</v>
      </c>
      <c r="D22" s="714">
        <v>14236</v>
      </c>
      <c r="E22" s="714">
        <v>11153</v>
      </c>
      <c r="F22" s="714">
        <v>15782</v>
      </c>
      <c r="G22" s="714">
        <v>8029</v>
      </c>
      <c r="H22" s="714">
        <v>16029</v>
      </c>
      <c r="I22" s="716">
        <v>15754</v>
      </c>
      <c r="J22" s="138"/>
    </row>
    <row r="23" spans="1:10" s="438" customFormat="1">
      <c r="A23" s="124"/>
      <c r="B23" s="781" t="s">
        <v>120</v>
      </c>
      <c r="C23" s="419">
        <v>4.3</v>
      </c>
      <c r="D23" s="714">
        <v>13020</v>
      </c>
      <c r="E23" s="714">
        <v>10613</v>
      </c>
      <c r="F23" s="714">
        <v>12901</v>
      </c>
      <c r="G23" s="714">
        <v>6385</v>
      </c>
      <c r="H23" s="714">
        <v>14241</v>
      </c>
      <c r="I23" s="716">
        <v>16072</v>
      </c>
      <c r="J23" s="138"/>
    </row>
    <row r="24" spans="1:10" s="438" customFormat="1">
      <c r="A24" s="124"/>
      <c r="B24" s="781" t="s">
        <v>150</v>
      </c>
      <c r="C24" s="419">
        <v>4.3</v>
      </c>
      <c r="D24" s="714">
        <v>12822</v>
      </c>
      <c r="E24" s="714">
        <v>11119</v>
      </c>
      <c r="F24" s="714">
        <v>12242</v>
      </c>
      <c r="G24" s="714">
        <v>6778</v>
      </c>
      <c r="H24" s="714">
        <v>10261</v>
      </c>
      <c r="I24" s="716">
        <v>11043</v>
      </c>
      <c r="J24" s="138"/>
    </row>
    <row r="25" spans="1:10" s="438" customFormat="1">
      <c r="A25" s="124"/>
      <c r="B25" s="781"/>
      <c r="C25" s="419"/>
      <c r="D25" s="714"/>
      <c r="E25" s="714"/>
      <c r="F25" s="714"/>
      <c r="G25" s="714"/>
      <c r="H25" s="714"/>
      <c r="I25" s="716"/>
      <c r="J25" s="138"/>
    </row>
    <row r="26" spans="1:10" s="438" customFormat="1">
      <c r="A26" s="123">
        <v>2019</v>
      </c>
      <c r="B26" s="781" t="s">
        <v>122</v>
      </c>
      <c r="C26" s="419">
        <v>4.5</v>
      </c>
      <c r="D26" s="714">
        <v>16036</v>
      </c>
      <c r="E26" s="714">
        <v>13024</v>
      </c>
      <c r="F26" s="714">
        <v>11135</v>
      </c>
      <c r="G26" s="714">
        <v>5500</v>
      </c>
      <c r="H26" s="714">
        <v>16553</v>
      </c>
      <c r="I26" s="716">
        <v>13280</v>
      </c>
      <c r="J26" s="138"/>
    </row>
    <row r="27" spans="1:10" s="438" customFormat="1">
      <c r="A27" s="124"/>
      <c r="B27" s="781" t="s">
        <v>123</v>
      </c>
      <c r="C27" s="419">
        <v>4.5</v>
      </c>
      <c r="D27" s="714">
        <v>11994</v>
      </c>
      <c r="E27" s="714">
        <v>9669</v>
      </c>
      <c r="F27" s="714">
        <v>12309</v>
      </c>
      <c r="G27" s="714">
        <v>5588</v>
      </c>
      <c r="H27" s="714">
        <v>12462</v>
      </c>
      <c r="I27" s="716">
        <v>12758</v>
      </c>
      <c r="J27" s="138"/>
    </row>
    <row r="28" spans="1:10" s="438" customFormat="1">
      <c r="A28" s="124"/>
      <c r="B28" s="781" t="s">
        <v>124</v>
      </c>
      <c r="C28" s="419">
        <v>4.4000000000000004</v>
      </c>
      <c r="D28" s="714">
        <v>12066</v>
      </c>
      <c r="E28" s="714">
        <v>9849</v>
      </c>
      <c r="F28" s="714">
        <v>14500</v>
      </c>
      <c r="G28" s="714">
        <v>6332</v>
      </c>
      <c r="H28" s="714">
        <v>14386</v>
      </c>
      <c r="I28" s="716">
        <v>11831</v>
      </c>
      <c r="J28" s="138"/>
    </row>
    <row r="29" spans="1:10" s="438" customFormat="1">
      <c r="A29" s="124"/>
      <c r="B29" s="782" t="s">
        <v>125</v>
      </c>
      <c r="C29" s="419">
        <v>4.2</v>
      </c>
      <c r="D29" s="714">
        <v>11108</v>
      </c>
      <c r="E29" s="714">
        <v>9048</v>
      </c>
      <c r="F29" s="714">
        <v>15035</v>
      </c>
      <c r="G29" s="714">
        <v>6591</v>
      </c>
      <c r="H29" s="714">
        <v>14263</v>
      </c>
      <c r="I29" s="716">
        <v>13811</v>
      </c>
      <c r="J29" s="138"/>
    </row>
    <row r="30" spans="1:10" s="438" customFormat="1">
      <c r="A30" s="124"/>
      <c r="B30" s="781" t="s">
        <v>130</v>
      </c>
      <c r="C30" s="419">
        <v>4</v>
      </c>
      <c r="D30" s="714">
        <v>10971</v>
      </c>
      <c r="E30" s="714">
        <v>8892</v>
      </c>
      <c r="F30" s="714">
        <v>13902</v>
      </c>
      <c r="G30" s="714">
        <v>6052</v>
      </c>
      <c r="H30" s="714">
        <v>15602</v>
      </c>
      <c r="I30" s="716">
        <v>15064</v>
      </c>
      <c r="J30" s="138"/>
    </row>
    <row r="31" spans="1:10" s="438" customFormat="1">
      <c r="A31" s="124"/>
      <c r="B31" s="781" t="s">
        <v>127</v>
      </c>
      <c r="C31" s="419">
        <v>3.9</v>
      </c>
      <c r="D31" s="714">
        <v>9636</v>
      </c>
      <c r="E31" s="714">
        <v>7776</v>
      </c>
      <c r="F31" s="714">
        <v>12600</v>
      </c>
      <c r="G31" s="714">
        <v>5306</v>
      </c>
      <c r="H31" s="714">
        <v>10813</v>
      </c>
      <c r="I31" s="716">
        <v>12024</v>
      </c>
      <c r="J31" s="138"/>
    </row>
    <row r="32" spans="1:10">
      <c r="A32" s="124"/>
      <c r="B32" s="125" t="s">
        <v>153</v>
      </c>
      <c r="C32" s="953" t="s">
        <v>114</v>
      </c>
      <c r="D32" s="951">
        <v>80.099999999999994</v>
      </c>
      <c r="E32" s="951">
        <v>79.599999999999994</v>
      </c>
      <c r="F32" s="951">
        <v>83</v>
      </c>
      <c r="G32" s="951">
        <v>82</v>
      </c>
      <c r="H32" s="951">
        <v>62.8</v>
      </c>
      <c r="I32" s="952">
        <v>70.5</v>
      </c>
      <c r="J32" s="138"/>
    </row>
    <row r="33" spans="1:10">
      <c r="A33" s="124"/>
      <c r="B33" s="1549" t="s">
        <v>154</v>
      </c>
      <c r="C33" s="1552" t="s">
        <v>114</v>
      </c>
      <c r="D33" s="1550">
        <v>87.8</v>
      </c>
      <c r="E33" s="1550">
        <v>87.4</v>
      </c>
      <c r="F33" s="1550">
        <v>90.6</v>
      </c>
      <c r="G33" s="1550">
        <v>87.7</v>
      </c>
      <c r="H33" s="1550">
        <v>69.3</v>
      </c>
      <c r="I33" s="1551">
        <v>79.8</v>
      </c>
      <c r="J33" s="139"/>
    </row>
    <row r="34" spans="1:10">
      <c r="A34" s="124"/>
      <c r="B34" s="126"/>
      <c r="C34" s="131"/>
      <c r="D34" s="140"/>
      <c r="E34" s="140"/>
      <c r="F34" s="140"/>
      <c r="G34" s="140"/>
      <c r="H34" s="141"/>
      <c r="I34" s="141"/>
      <c r="J34" s="138"/>
    </row>
    <row r="35" spans="1:10">
      <c r="A35" s="1800" t="s">
        <v>2077</v>
      </c>
      <c r="B35" s="1800"/>
      <c r="C35" s="1800"/>
      <c r="D35" s="1800"/>
      <c r="E35" s="1800"/>
      <c r="F35" s="1800"/>
      <c r="G35" s="1800"/>
      <c r="H35" s="142"/>
      <c r="I35" s="142"/>
      <c r="J35" s="120"/>
    </row>
    <row r="36" spans="1:10">
      <c r="A36" s="132" t="s">
        <v>181</v>
      </c>
      <c r="B36" s="1219"/>
      <c r="C36" s="1219"/>
      <c r="D36" s="1219"/>
      <c r="E36" s="1219"/>
      <c r="F36" s="1219"/>
      <c r="G36" s="1219"/>
      <c r="H36" s="142"/>
      <c r="I36" s="142"/>
      <c r="J36" s="120"/>
    </row>
    <row r="37" spans="1:10">
      <c r="A37" s="1796" t="s">
        <v>2078</v>
      </c>
      <c r="B37" s="1796"/>
      <c r="C37" s="1796"/>
      <c r="D37" s="1219"/>
      <c r="E37" s="120"/>
      <c r="F37" s="120"/>
      <c r="G37" s="1219"/>
      <c r="H37" s="133"/>
      <c r="I37" s="133"/>
      <c r="J37" s="120"/>
    </row>
    <row r="38" spans="1:10">
      <c r="A38" s="894" t="s">
        <v>182</v>
      </c>
      <c r="B38" s="914"/>
      <c r="C38" s="914"/>
      <c r="D38" s="133"/>
      <c r="E38" s="133"/>
      <c r="F38" s="133"/>
      <c r="G38" s="133"/>
      <c r="H38" s="133"/>
      <c r="I38" s="133"/>
      <c r="J38" s="143"/>
    </row>
    <row r="39" spans="1:10">
      <c r="A39" s="133"/>
      <c r="B39" s="133"/>
      <c r="C39" s="133"/>
      <c r="D39" s="133"/>
      <c r="E39" s="133"/>
      <c r="F39" s="133"/>
      <c r="G39" s="133"/>
      <c r="H39" s="133"/>
      <c r="I39" s="133"/>
      <c r="J39" s="133"/>
    </row>
    <row r="40" spans="1:10">
      <c r="J40" s="133"/>
    </row>
  </sheetData>
  <customSheetViews>
    <customSheetView guid="{546EF9A9-B12D-4554-B3A4-6C19908855CF}" showPageBreaks="1" showGridLines="0" topLeftCell="A13">
      <selection activeCell="L36" sqref="L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6">
    <mergeCell ref="H5:I7"/>
    <mergeCell ref="A37:C37"/>
    <mergeCell ref="A5:B15"/>
    <mergeCell ref="C5:C15"/>
    <mergeCell ref="D5:D15"/>
    <mergeCell ref="F5:F15"/>
    <mergeCell ref="E8:E15"/>
    <mergeCell ref="G8:G15"/>
    <mergeCell ref="H8:H15"/>
    <mergeCell ref="I8:I15"/>
    <mergeCell ref="A35:G35"/>
    <mergeCell ref="H1:I1"/>
    <mergeCell ref="H2:I2"/>
    <mergeCell ref="H3:I3"/>
    <mergeCell ref="A4:B4"/>
    <mergeCell ref="H4:I4"/>
  </mergeCells>
  <hyperlinks>
    <hyperlink ref="H3" location="'Spis tablic     List of tables'!A3" display="Powrót do spisu tablic"/>
    <hyperlink ref="H4" location="'Spis tablic     List of tables'!A3" display="Return to the list of tables"/>
    <hyperlink ref="H3:I3" location="'Spis tablic     List of tables'!A19" display="Powrót do spisu tablic"/>
    <hyperlink ref="H4:I4" location="'Spis tablic     List of tables'!A19" display="Return to the list of tables"/>
    <hyperlink ref="H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topLeftCell="A4" zoomScaleNormal="100" workbookViewId="0">
      <selection activeCell="B31" sqref="B31:J31"/>
    </sheetView>
  </sheetViews>
  <sheetFormatPr defaultRowHeight="14.4"/>
  <cols>
    <col min="1" max="1" width="10.109375" style="20" customWidth="1"/>
    <col min="2" max="2" width="15.109375" style="20" customWidth="1"/>
    <col min="3" max="10" width="13.5546875" style="20" customWidth="1"/>
  </cols>
  <sheetData>
    <row r="1" spans="1:10">
      <c r="A1" s="1663" t="s">
        <v>185</v>
      </c>
      <c r="B1" s="1663"/>
      <c r="C1" s="1663"/>
      <c r="D1" s="1663"/>
      <c r="E1" s="1663"/>
      <c r="F1" s="1663"/>
      <c r="G1" s="1663"/>
      <c r="H1" s="1663"/>
      <c r="I1" s="1663"/>
      <c r="J1" s="1663"/>
    </row>
    <row r="2" spans="1:10">
      <c r="A2" s="1804" t="s">
        <v>186</v>
      </c>
      <c r="B2" s="1804"/>
      <c r="C2" s="1222"/>
      <c r="D2" s="1222"/>
      <c r="E2" s="1222"/>
      <c r="F2" s="3"/>
      <c r="G2" s="1309"/>
      <c r="H2" s="3"/>
      <c r="I2" s="104"/>
      <c r="J2" s="104"/>
    </row>
    <row r="3" spans="1:10">
      <c r="A3" s="1268" t="s">
        <v>2079</v>
      </c>
      <c r="B3" s="1268"/>
      <c r="C3" s="1268"/>
      <c r="D3" s="1268"/>
      <c r="E3" s="1268"/>
      <c r="F3" s="896"/>
      <c r="G3" s="896"/>
      <c r="H3" s="145"/>
      <c r="I3" s="1777" t="s">
        <v>107</v>
      </c>
      <c r="J3" s="1777"/>
    </row>
    <row r="4" spans="1:10">
      <c r="A4" s="1268" t="s">
        <v>187</v>
      </c>
      <c r="B4" s="1268"/>
      <c r="C4" s="1268"/>
      <c r="D4" s="1268"/>
      <c r="E4" s="1268"/>
      <c r="F4" s="897"/>
      <c r="G4" s="897"/>
      <c r="H4" s="1777" t="s">
        <v>109</v>
      </c>
      <c r="I4" s="1777"/>
      <c r="J4" s="1777"/>
    </row>
    <row r="5" spans="1:10">
      <c r="A5" s="1666" t="s">
        <v>3017</v>
      </c>
      <c r="B5" s="1805"/>
      <c r="C5" s="1806" t="s">
        <v>2057</v>
      </c>
      <c r="D5" s="1807"/>
      <c r="E5" s="1807"/>
      <c r="F5" s="1807"/>
      <c r="G5" s="1807"/>
      <c r="H5" s="1807"/>
      <c r="I5" s="1807"/>
      <c r="J5" s="1807"/>
    </row>
    <row r="6" spans="1:10" ht="25.2" customHeight="1">
      <c r="A6" s="1667"/>
      <c r="B6" s="1673"/>
      <c r="C6" s="1808" t="s">
        <v>2080</v>
      </c>
      <c r="D6" s="1809"/>
      <c r="E6" s="1810"/>
      <c r="F6" s="1814" t="s">
        <v>2081</v>
      </c>
      <c r="G6" s="1816" t="s">
        <v>2082</v>
      </c>
      <c r="H6" s="1819" t="s">
        <v>2083</v>
      </c>
      <c r="I6" s="1820"/>
      <c r="J6" s="1819" t="s">
        <v>2084</v>
      </c>
    </row>
    <row r="7" spans="1:10" ht="25.2" customHeight="1">
      <c r="A7" s="1667"/>
      <c r="B7" s="1673"/>
      <c r="C7" s="1811"/>
      <c r="D7" s="1812"/>
      <c r="E7" s="1813"/>
      <c r="F7" s="1815"/>
      <c r="G7" s="1817"/>
      <c r="H7" s="1692"/>
      <c r="I7" s="1698"/>
      <c r="J7" s="1692"/>
    </row>
    <row r="8" spans="1:10">
      <c r="A8" s="1667"/>
      <c r="B8" s="1673"/>
      <c r="C8" s="1198"/>
      <c r="D8" s="146"/>
      <c r="E8" s="147"/>
      <c r="F8" s="1815"/>
      <c r="G8" s="1817"/>
      <c r="H8" s="1824" t="s">
        <v>2085</v>
      </c>
      <c r="I8" s="1827" t="s">
        <v>2086</v>
      </c>
      <c r="J8" s="1692"/>
    </row>
    <row r="9" spans="1:10">
      <c r="A9" s="1667"/>
      <c r="B9" s="1673"/>
      <c r="C9" s="1815" t="s">
        <v>2087</v>
      </c>
      <c r="D9" s="148"/>
      <c r="E9" s="1830" t="s">
        <v>2088</v>
      </c>
      <c r="F9" s="1815"/>
      <c r="G9" s="1817"/>
      <c r="H9" s="1825"/>
      <c r="I9" s="1828"/>
      <c r="J9" s="1692"/>
    </row>
    <row r="10" spans="1:10">
      <c r="A10" s="1667"/>
      <c r="B10" s="1673"/>
      <c r="C10" s="1815"/>
      <c r="D10" s="1817" t="s">
        <v>2089</v>
      </c>
      <c r="E10" s="1830"/>
      <c r="F10" s="1815"/>
      <c r="G10" s="1817"/>
      <c r="H10" s="1825"/>
      <c r="I10" s="1828"/>
      <c r="J10" s="1692"/>
    </row>
    <row r="11" spans="1:10">
      <c r="A11" s="1667"/>
      <c r="B11" s="1673"/>
      <c r="C11" s="1815"/>
      <c r="D11" s="1817"/>
      <c r="E11" s="1830"/>
      <c r="F11" s="1815"/>
      <c r="G11" s="1817"/>
      <c r="H11" s="1825"/>
      <c r="I11" s="1828"/>
      <c r="J11" s="1692"/>
    </row>
    <row r="12" spans="1:10">
      <c r="A12" s="1667"/>
      <c r="B12" s="1673"/>
      <c r="C12" s="1815"/>
      <c r="D12" s="1817"/>
      <c r="E12" s="1830"/>
      <c r="F12" s="1815"/>
      <c r="G12" s="1817"/>
      <c r="H12" s="1825"/>
      <c r="I12" s="1828"/>
      <c r="J12" s="1692"/>
    </row>
    <row r="13" spans="1:10">
      <c r="A13" s="1679"/>
      <c r="B13" s="1680"/>
      <c r="C13" s="1708"/>
      <c r="D13" s="1818"/>
      <c r="E13" s="1831"/>
      <c r="F13" s="1708"/>
      <c r="G13" s="1818"/>
      <c r="H13" s="1826"/>
      <c r="I13" s="1829"/>
      <c r="J13" s="1823"/>
    </row>
    <row r="14" spans="1:10" s="438" customFormat="1" ht="19.95" customHeight="1">
      <c r="A14" s="123">
        <v>2018</v>
      </c>
      <c r="B14" s="773" t="s">
        <v>136</v>
      </c>
      <c r="C14" s="150">
        <v>20732</v>
      </c>
      <c r="D14" s="717">
        <v>9046</v>
      </c>
      <c r="E14" s="717">
        <v>26662</v>
      </c>
      <c r="F14" s="717">
        <v>45763</v>
      </c>
      <c r="G14" s="717">
        <v>3096</v>
      </c>
      <c r="H14" s="717">
        <v>17732</v>
      </c>
      <c r="I14" s="717">
        <v>197</v>
      </c>
      <c r="J14" s="150">
        <v>6697</v>
      </c>
    </row>
    <row r="15" spans="1:10" s="438" customFormat="1">
      <c r="A15" s="149"/>
      <c r="B15" s="783" t="s">
        <v>130</v>
      </c>
      <c r="C15" s="150">
        <v>19816</v>
      </c>
      <c r="D15" s="717">
        <v>8690</v>
      </c>
      <c r="E15" s="717">
        <v>25621</v>
      </c>
      <c r="F15" s="717">
        <v>44333</v>
      </c>
      <c r="G15" s="717">
        <v>2909</v>
      </c>
      <c r="H15" s="717">
        <v>17377</v>
      </c>
      <c r="I15" s="717">
        <v>198</v>
      </c>
      <c r="J15" s="150">
        <v>6465</v>
      </c>
    </row>
    <row r="16" spans="1:10" s="438" customFormat="1">
      <c r="A16" s="149"/>
      <c r="B16" s="783" t="s">
        <v>127</v>
      </c>
      <c r="C16" s="150">
        <v>18941</v>
      </c>
      <c r="D16" s="717">
        <v>8218</v>
      </c>
      <c r="E16" s="717">
        <v>24634</v>
      </c>
      <c r="F16" s="717">
        <v>42699</v>
      </c>
      <c r="G16" s="717">
        <v>2727</v>
      </c>
      <c r="H16" s="717">
        <v>16987</v>
      </c>
      <c r="I16" s="717">
        <v>203</v>
      </c>
      <c r="J16" s="150">
        <v>6282</v>
      </c>
    </row>
    <row r="17" spans="1:10" s="438" customFormat="1">
      <c r="A17" s="149"/>
      <c r="B17" s="783" t="s">
        <v>116</v>
      </c>
      <c r="C17" s="150">
        <v>18727</v>
      </c>
      <c r="D17" s="717">
        <v>8072</v>
      </c>
      <c r="E17" s="717">
        <v>23988</v>
      </c>
      <c r="F17" s="717">
        <v>41497</v>
      </c>
      <c r="G17" s="717">
        <v>2358</v>
      </c>
      <c r="H17" s="717">
        <v>16886</v>
      </c>
      <c r="I17" s="717">
        <v>190</v>
      </c>
      <c r="J17" s="150">
        <v>6110</v>
      </c>
    </row>
    <row r="18" spans="1:10" s="438" customFormat="1">
      <c r="A18" s="149"/>
      <c r="B18" s="783" t="s">
        <v>117</v>
      </c>
      <c r="C18" s="150">
        <v>18932</v>
      </c>
      <c r="D18" s="717">
        <v>8196</v>
      </c>
      <c r="E18" s="717">
        <v>23439</v>
      </c>
      <c r="F18" s="717">
        <v>40851</v>
      </c>
      <c r="G18" s="717">
        <v>2249</v>
      </c>
      <c r="H18" s="717">
        <v>17047</v>
      </c>
      <c r="I18" s="717">
        <v>193</v>
      </c>
      <c r="J18" s="150">
        <v>6057</v>
      </c>
    </row>
    <row r="19" spans="1:10" s="438" customFormat="1">
      <c r="A19" s="149"/>
      <c r="B19" s="783" t="s">
        <v>118</v>
      </c>
      <c r="C19" s="150">
        <v>19103</v>
      </c>
      <c r="D19" s="717">
        <v>8788</v>
      </c>
      <c r="E19" s="717">
        <v>22848</v>
      </c>
      <c r="F19" s="717">
        <v>40129</v>
      </c>
      <c r="G19" s="717">
        <v>2237</v>
      </c>
      <c r="H19" s="717">
        <v>16647</v>
      </c>
      <c r="I19" s="717">
        <v>181</v>
      </c>
      <c r="J19" s="150">
        <v>5963</v>
      </c>
    </row>
    <row r="20" spans="1:10" s="438" customFormat="1">
      <c r="A20" s="149"/>
      <c r="B20" s="783" t="s">
        <v>119</v>
      </c>
      <c r="C20" s="150">
        <v>18804</v>
      </c>
      <c r="D20" s="717">
        <v>8674</v>
      </c>
      <c r="E20" s="717">
        <v>22550</v>
      </c>
      <c r="F20" s="717">
        <v>39061</v>
      </c>
      <c r="G20" s="717">
        <v>2073</v>
      </c>
      <c r="H20" s="717">
        <v>16281</v>
      </c>
      <c r="I20" s="717">
        <v>184</v>
      </c>
      <c r="J20" s="150">
        <v>5802</v>
      </c>
    </row>
    <row r="21" spans="1:10" s="438" customFormat="1">
      <c r="A21" s="149"/>
      <c r="B21" s="783" t="s">
        <v>120</v>
      </c>
      <c r="C21" s="150">
        <v>18720</v>
      </c>
      <c r="D21" s="717">
        <v>8438</v>
      </c>
      <c r="E21" s="717">
        <v>22618</v>
      </c>
      <c r="F21" s="717">
        <v>38607</v>
      </c>
      <c r="G21" s="717">
        <v>2112</v>
      </c>
      <c r="H21" s="717">
        <v>16223</v>
      </c>
      <c r="I21" s="717">
        <v>189</v>
      </c>
      <c r="J21" s="150">
        <v>5856</v>
      </c>
    </row>
    <row r="22" spans="1:10" s="438" customFormat="1">
      <c r="A22" s="149"/>
      <c r="B22" s="783" t="s">
        <v>150</v>
      </c>
      <c r="C22" s="150">
        <v>18419</v>
      </c>
      <c r="D22" s="717">
        <v>8162</v>
      </c>
      <c r="E22" s="717">
        <v>23208</v>
      </c>
      <c r="F22" s="717">
        <v>39097</v>
      </c>
      <c r="G22" s="717">
        <v>2393</v>
      </c>
      <c r="H22" s="717">
        <v>16109</v>
      </c>
      <c r="I22" s="717">
        <v>187</v>
      </c>
      <c r="J22" s="150">
        <v>5954</v>
      </c>
    </row>
    <row r="23" spans="1:10" s="438" customFormat="1">
      <c r="A23" s="149"/>
      <c r="B23" s="1006"/>
      <c r="C23" s="717"/>
      <c r="D23" s="717"/>
      <c r="E23" s="717"/>
      <c r="F23" s="717"/>
      <c r="G23" s="717"/>
      <c r="H23" s="717"/>
      <c r="I23" s="717"/>
      <c r="J23" s="150"/>
    </row>
    <row r="24" spans="1:10" s="438" customFormat="1">
      <c r="A24" s="123">
        <v>2019</v>
      </c>
      <c r="B24" s="784" t="s">
        <v>122</v>
      </c>
      <c r="C24" s="150">
        <v>19863</v>
      </c>
      <c r="D24" s="717">
        <v>8873</v>
      </c>
      <c r="E24" s="717">
        <v>24120</v>
      </c>
      <c r="F24" s="717">
        <v>39359</v>
      </c>
      <c r="G24" s="717">
        <v>2214</v>
      </c>
      <c r="H24" s="717">
        <v>16671</v>
      </c>
      <c r="I24" s="717">
        <v>203</v>
      </c>
      <c r="J24" s="150">
        <v>6207</v>
      </c>
    </row>
    <row r="25" spans="1:10" s="438" customFormat="1">
      <c r="A25" s="149"/>
      <c r="B25" s="783" t="s">
        <v>123</v>
      </c>
      <c r="C25" s="150">
        <v>19928</v>
      </c>
      <c r="D25" s="717">
        <v>8902</v>
      </c>
      <c r="E25" s="717">
        <v>23966</v>
      </c>
      <c r="F25" s="717">
        <v>38797</v>
      </c>
      <c r="G25" s="717">
        <v>2161</v>
      </c>
      <c r="H25" s="717">
        <v>16579</v>
      </c>
      <c r="I25" s="717">
        <v>199</v>
      </c>
      <c r="J25" s="150">
        <v>6153</v>
      </c>
    </row>
    <row r="26" spans="1:10" s="438" customFormat="1">
      <c r="A26" s="149"/>
      <c r="B26" s="783" t="s">
        <v>124</v>
      </c>
      <c r="C26" s="150">
        <v>18937</v>
      </c>
      <c r="D26" s="717">
        <v>8282</v>
      </c>
      <c r="E26" s="717">
        <v>23354</v>
      </c>
      <c r="F26" s="717">
        <v>37802</v>
      </c>
      <c r="G26" s="717">
        <v>2075</v>
      </c>
      <c r="H26" s="717">
        <v>16267</v>
      </c>
      <c r="I26" s="717">
        <v>198</v>
      </c>
      <c r="J26" s="150">
        <v>6064</v>
      </c>
    </row>
    <row r="27" spans="1:10" s="438" customFormat="1">
      <c r="A27" s="149"/>
      <c r="B27" s="773" t="s">
        <v>136</v>
      </c>
      <c r="C27" s="150">
        <v>17444</v>
      </c>
      <c r="D27" s="717">
        <v>7466</v>
      </c>
      <c r="E27" s="717">
        <v>22524</v>
      </c>
      <c r="F27" s="717">
        <v>36541</v>
      </c>
      <c r="G27" s="717">
        <v>1935</v>
      </c>
      <c r="H27" s="717">
        <v>15760</v>
      </c>
      <c r="I27" s="717">
        <v>194</v>
      </c>
      <c r="J27" s="150">
        <v>5924</v>
      </c>
    </row>
    <row r="28" spans="1:10" s="438" customFormat="1">
      <c r="A28" s="149"/>
      <c r="B28" s="783" t="s">
        <v>130</v>
      </c>
      <c r="C28" s="150">
        <v>16763</v>
      </c>
      <c r="D28" s="717">
        <v>7266</v>
      </c>
      <c r="E28" s="717">
        <v>21810</v>
      </c>
      <c r="F28" s="717">
        <v>35494</v>
      </c>
      <c r="G28" s="717">
        <v>1870</v>
      </c>
      <c r="H28" s="717">
        <v>15381</v>
      </c>
      <c r="I28" s="717">
        <v>179</v>
      </c>
      <c r="J28" s="150">
        <v>5832</v>
      </c>
    </row>
    <row r="29" spans="1:10" s="438" customFormat="1">
      <c r="A29" s="149"/>
      <c r="B29" s="783" t="s">
        <v>127</v>
      </c>
      <c r="C29" s="150">
        <v>16053</v>
      </c>
      <c r="D29" s="717">
        <v>6903</v>
      </c>
      <c r="E29" s="717">
        <v>21006</v>
      </c>
      <c r="F29" s="717">
        <v>34493</v>
      </c>
      <c r="G29" s="717">
        <v>1706</v>
      </c>
      <c r="H29" s="717">
        <v>14837</v>
      </c>
      <c r="I29" s="717">
        <v>173</v>
      </c>
      <c r="J29" s="150">
        <v>5626</v>
      </c>
    </row>
    <row r="30" spans="1:10">
      <c r="A30" s="151"/>
      <c r="B30" s="152" t="s">
        <v>188</v>
      </c>
      <c r="C30" s="953">
        <v>84.8</v>
      </c>
      <c r="D30" s="953">
        <v>84</v>
      </c>
      <c r="E30" s="953">
        <v>85.3</v>
      </c>
      <c r="F30" s="953">
        <v>80.8</v>
      </c>
      <c r="G30" s="953">
        <v>62.6</v>
      </c>
      <c r="H30" s="953">
        <v>87.3</v>
      </c>
      <c r="I30" s="953">
        <v>85.2</v>
      </c>
      <c r="J30" s="954">
        <v>89.6</v>
      </c>
    </row>
    <row r="31" spans="1:10">
      <c r="A31" s="151"/>
      <c r="B31" s="1541" t="s">
        <v>154</v>
      </c>
      <c r="C31" s="1552">
        <v>95.8</v>
      </c>
      <c r="D31" s="1552">
        <v>95</v>
      </c>
      <c r="E31" s="1552">
        <v>96.3</v>
      </c>
      <c r="F31" s="1552">
        <v>97.2</v>
      </c>
      <c r="G31" s="1552">
        <v>91.2</v>
      </c>
      <c r="H31" s="1552">
        <v>96.5</v>
      </c>
      <c r="I31" s="1552">
        <v>96.6</v>
      </c>
      <c r="J31" s="1553">
        <v>96.5</v>
      </c>
    </row>
    <row r="32" spans="1:10">
      <c r="A32" s="1821" t="s">
        <v>189</v>
      </c>
      <c r="B32" s="1821"/>
      <c r="C32" s="1821"/>
      <c r="D32" s="1821"/>
      <c r="E32" s="1821"/>
      <c r="F32" s="1821"/>
      <c r="G32" s="1821"/>
      <c r="H32" s="1821"/>
      <c r="I32" s="1821"/>
      <c r="J32" s="1821"/>
    </row>
    <row r="33" spans="1:10">
      <c r="A33" s="132" t="s">
        <v>181</v>
      </c>
      <c r="B33" s="1221"/>
      <c r="C33" s="1221"/>
      <c r="D33" s="1221"/>
      <c r="E33" s="1221"/>
      <c r="F33" s="1221"/>
      <c r="G33" s="1221"/>
      <c r="H33" s="1221"/>
      <c r="I33" s="1221"/>
      <c r="J33" s="1221"/>
    </row>
    <row r="34" spans="1:10">
      <c r="A34" s="1822" t="s">
        <v>2090</v>
      </c>
      <c r="B34" s="1822"/>
      <c r="C34" s="1822"/>
      <c r="D34" s="1822"/>
      <c r="E34" s="1822"/>
      <c r="F34" s="1822"/>
      <c r="G34" s="1822"/>
      <c r="H34" s="1822"/>
      <c r="I34" s="1822"/>
      <c r="J34" s="1822"/>
    </row>
    <row r="35" spans="1:10">
      <c r="A35" s="894" t="s">
        <v>182</v>
      </c>
      <c r="B35" s="897"/>
      <c r="C35" s="897"/>
      <c r="D35" s="897"/>
      <c r="E35" s="897"/>
      <c r="F35" s="897"/>
      <c r="G35" s="897"/>
      <c r="H35" s="897"/>
      <c r="I35" s="897"/>
      <c r="J35" s="897"/>
    </row>
    <row r="36" spans="1:10">
      <c r="A36" s="104"/>
      <c r="B36" s="104"/>
      <c r="C36" s="104"/>
      <c r="D36" s="104"/>
      <c r="E36" s="104"/>
      <c r="F36" s="104"/>
      <c r="G36" s="104"/>
      <c r="H36" s="104"/>
      <c r="I36" s="104"/>
      <c r="J36" s="104"/>
    </row>
  </sheetData>
  <customSheetViews>
    <customSheetView guid="{546EF9A9-B12D-4554-B3A4-6C19908855CF}" showPageBreaks="1" showGridLines="0" topLeftCell="A16">
      <selection activeCell="E42" sqref="E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32:J32"/>
    <mergeCell ref="A34:J34"/>
    <mergeCell ref="J6:J13"/>
    <mergeCell ref="H8:H13"/>
    <mergeCell ref="I8:I13"/>
    <mergeCell ref="C9:C13"/>
    <mergeCell ref="E9:E13"/>
    <mergeCell ref="D10:D13"/>
    <mergeCell ref="A1:J1"/>
    <mergeCell ref="A2:B2"/>
    <mergeCell ref="I3:J3"/>
    <mergeCell ref="H4:J4"/>
    <mergeCell ref="A5:B13"/>
    <mergeCell ref="C5:J5"/>
    <mergeCell ref="C6:E7"/>
    <mergeCell ref="F6:F13"/>
    <mergeCell ref="G6:G13"/>
    <mergeCell ref="H6:I7"/>
  </mergeCells>
  <hyperlinks>
    <hyperlink ref="I3" location="'Spis tablic     List of tables'!A3" display="Powrót do spisu tablic"/>
    <hyperlink ref="I3:J3" location="'Spis tablic     List of tables'!A19" display="Powrót do spisu tablic"/>
    <hyperlink ref="H4" location="'Spis tablic     List of tables'!A3" display="Return to the list of tables"/>
    <hyperlink ref="H4:J4" location="'Spis tablic     List of tables'!A1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workbookViewId="0">
      <selection activeCell="A7" sqref="A7:B20"/>
    </sheetView>
  </sheetViews>
  <sheetFormatPr defaultRowHeight="14.4"/>
  <cols>
    <col min="1" max="1" width="9.5546875" style="20" customWidth="1"/>
    <col min="2" max="2" width="15.109375" style="20" customWidth="1"/>
    <col min="3" max="13" width="9.6640625" style="20" customWidth="1"/>
  </cols>
  <sheetData>
    <row r="1" spans="1:13">
      <c r="A1" s="1195" t="s">
        <v>190</v>
      </c>
      <c r="B1" s="1195"/>
      <c r="C1" s="1195"/>
      <c r="D1" s="1195"/>
      <c r="E1" s="1195"/>
      <c r="F1" s="1195"/>
      <c r="G1" s="1195"/>
      <c r="H1" s="1195"/>
      <c r="I1" s="1195"/>
      <c r="J1" s="1195"/>
      <c r="K1" s="1195"/>
      <c r="L1" s="1832"/>
      <c r="M1" s="1832"/>
    </row>
    <row r="2" spans="1:13">
      <c r="A2" s="1833" t="s">
        <v>191</v>
      </c>
      <c r="B2" s="1833"/>
      <c r="C2" s="1833"/>
      <c r="D2" s="1833"/>
      <c r="E2" s="1833"/>
      <c r="F2" s="1833"/>
      <c r="G2" s="1833"/>
      <c r="H2" s="1226"/>
      <c r="I2" s="1195"/>
      <c r="J2" s="1195"/>
      <c r="K2" s="1195"/>
      <c r="L2" s="1225"/>
      <c r="M2" s="1225"/>
    </row>
    <row r="3" spans="1:13">
      <c r="A3" s="1804" t="s">
        <v>186</v>
      </c>
      <c r="B3" s="1804"/>
      <c r="C3" s="1804"/>
      <c r="D3" s="1222"/>
      <c r="E3" s="1222"/>
      <c r="F3" s="1222"/>
      <c r="G3" s="1222"/>
      <c r="H3" s="1222"/>
      <c r="I3" s="153"/>
      <c r="J3" s="153"/>
      <c r="K3" s="153"/>
      <c r="L3" s="153"/>
      <c r="M3" s="153"/>
    </row>
    <row r="4" spans="1:13">
      <c r="A4" s="1268" t="s">
        <v>192</v>
      </c>
      <c r="B4" s="1268"/>
      <c r="C4" s="1268"/>
      <c r="D4" s="1268"/>
      <c r="E4" s="1268"/>
      <c r="F4" s="1268"/>
      <c r="G4" s="1268"/>
      <c r="H4" s="1268"/>
      <c r="I4" s="1222"/>
      <c r="J4" s="1222"/>
      <c r="K4" s="1222"/>
      <c r="L4" s="1222"/>
      <c r="M4" s="1222"/>
    </row>
    <row r="5" spans="1:13">
      <c r="A5" s="1271" t="s">
        <v>193</v>
      </c>
      <c r="B5" s="1268"/>
      <c r="C5" s="1268"/>
      <c r="D5" s="1268"/>
      <c r="E5" s="1268"/>
      <c r="F5" s="1268"/>
      <c r="G5" s="1268"/>
      <c r="H5" s="1268"/>
      <c r="I5" s="1222"/>
      <c r="J5" s="1222"/>
      <c r="K5" s="1777" t="s">
        <v>107</v>
      </c>
      <c r="L5" s="1777"/>
      <c r="M5" s="1777"/>
    </row>
    <row r="6" spans="1:13">
      <c r="A6" s="1271" t="s">
        <v>194</v>
      </c>
      <c r="B6" s="1268"/>
      <c r="C6" s="1268"/>
      <c r="D6" s="1268"/>
      <c r="E6" s="1268"/>
      <c r="F6" s="1268"/>
      <c r="G6" s="898"/>
      <c r="H6" s="898"/>
      <c r="I6" s="29"/>
      <c r="J6" s="153"/>
      <c r="K6" s="1795" t="s">
        <v>109</v>
      </c>
      <c r="L6" s="1795"/>
      <c r="M6" s="1795"/>
    </row>
    <row r="7" spans="1:13" ht="12" customHeight="1">
      <c r="A7" s="1670" t="s">
        <v>3041</v>
      </c>
      <c r="B7" s="1671"/>
      <c r="C7" s="1814" t="s">
        <v>2091</v>
      </c>
      <c r="D7" s="1669" t="s">
        <v>2092</v>
      </c>
      <c r="E7" s="1670"/>
      <c r="F7" s="1670"/>
      <c r="G7" s="1670"/>
      <c r="H7" s="1671"/>
      <c r="I7" s="1669" t="s">
        <v>2093</v>
      </c>
      <c r="J7" s="1670"/>
      <c r="K7" s="1670"/>
      <c r="L7" s="1670"/>
      <c r="M7" s="1670"/>
    </row>
    <row r="8" spans="1:13" ht="12" customHeight="1">
      <c r="A8" s="1667"/>
      <c r="B8" s="1673"/>
      <c r="C8" s="1815"/>
      <c r="D8" s="1672"/>
      <c r="E8" s="1667"/>
      <c r="F8" s="1667"/>
      <c r="G8" s="1667"/>
      <c r="H8" s="1673"/>
      <c r="I8" s="1672"/>
      <c r="J8" s="1667"/>
      <c r="K8" s="1667"/>
      <c r="L8" s="1667"/>
      <c r="M8" s="1667"/>
    </row>
    <row r="9" spans="1:13" ht="12" customHeight="1">
      <c r="A9" s="1667"/>
      <c r="B9" s="1673"/>
      <c r="C9" s="1815"/>
      <c r="D9" s="1672"/>
      <c r="E9" s="1667"/>
      <c r="F9" s="1667"/>
      <c r="G9" s="1667"/>
      <c r="H9" s="1673"/>
      <c r="I9" s="1672"/>
      <c r="J9" s="1667"/>
      <c r="K9" s="1667"/>
      <c r="L9" s="1667"/>
      <c r="M9" s="1667"/>
    </row>
    <row r="10" spans="1:13" ht="12" customHeight="1">
      <c r="A10" s="1667"/>
      <c r="B10" s="1673"/>
      <c r="C10" s="1815"/>
      <c r="D10" s="1672"/>
      <c r="E10" s="1667"/>
      <c r="F10" s="1667"/>
      <c r="G10" s="1667"/>
      <c r="H10" s="1673"/>
      <c r="I10" s="1672"/>
      <c r="J10" s="1667"/>
      <c r="K10" s="1667"/>
      <c r="L10" s="1667"/>
      <c r="M10" s="1667"/>
    </row>
    <row r="11" spans="1:13" ht="12" customHeight="1">
      <c r="A11" s="1667"/>
      <c r="B11" s="1673"/>
      <c r="C11" s="1815"/>
      <c r="D11" s="1672"/>
      <c r="E11" s="1667"/>
      <c r="F11" s="1667"/>
      <c r="G11" s="1667"/>
      <c r="H11" s="1673"/>
      <c r="I11" s="1672"/>
      <c r="J11" s="1667"/>
      <c r="K11" s="1667"/>
      <c r="L11" s="1667"/>
      <c r="M11" s="1667"/>
    </row>
    <row r="12" spans="1:13" ht="12" customHeight="1">
      <c r="A12" s="1667"/>
      <c r="B12" s="1673"/>
      <c r="C12" s="1815"/>
      <c r="D12" s="1674"/>
      <c r="E12" s="1668"/>
      <c r="F12" s="1668"/>
      <c r="G12" s="1668"/>
      <c r="H12" s="1675"/>
      <c r="I12" s="1674"/>
      <c r="J12" s="1668"/>
      <c r="K12" s="1668"/>
      <c r="L12" s="1668"/>
      <c r="M12" s="1668"/>
    </row>
    <row r="13" spans="1:13" ht="12" customHeight="1">
      <c r="A13" s="1667"/>
      <c r="B13" s="1673"/>
      <c r="C13" s="1815"/>
      <c r="D13" s="1840" t="s">
        <v>2094</v>
      </c>
      <c r="E13" s="1648" t="s">
        <v>2095</v>
      </c>
      <c r="F13" s="1648" t="s">
        <v>2096</v>
      </c>
      <c r="G13" s="1648" t="s">
        <v>2097</v>
      </c>
      <c r="H13" s="1648" t="s">
        <v>2098</v>
      </c>
      <c r="I13" s="1648" t="s">
        <v>2099</v>
      </c>
      <c r="J13" s="1836" t="s">
        <v>195</v>
      </c>
      <c r="K13" s="1836" t="s">
        <v>196</v>
      </c>
      <c r="L13" s="1836" t="s">
        <v>197</v>
      </c>
      <c r="M13" s="1691" t="s">
        <v>2100</v>
      </c>
    </row>
    <row r="14" spans="1:13" ht="12" customHeight="1">
      <c r="A14" s="1667"/>
      <c r="B14" s="1673"/>
      <c r="C14" s="1815"/>
      <c r="D14" s="1817"/>
      <c r="E14" s="1649"/>
      <c r="F14" s="1649"/>
      <c r="G14" s="1649"/>
      <c r="H14" s="1649"/>
      <c r="I14" s="1649"/>
      <c r="J14" s="1837"/>
      <c r="K14" s="1837"/>
      <c r="L14" s="1837"/>
      <c r="M14" s="1692"/>
    </row>
    <row r="15" spans="1:13" ht="12" customHeight="1">
      <c r="A15" s="1667"/>
      <c r="B15" s="1673"/>
      <c r="C15" s="1815"/>
      <c r="D15" s="1817"/>
      <c r="E15" s="1649"/>
      <c r="F15" s="1649"/>
      <c r="G15" s="1649"/>
      <c r="H15" s="1649"/>
      <c r="I15" s="1649"/>
      <c r="J15" s="1837"/>
      <c r="K15" s="1837"/>
      <c r="L15" s="1837"/>
      <c r="M15" s="1692"/>
    </row>
    <row r="16" spans="1:13" ht="12" customHeight="1">
      <c r="A16" s="1667"/>
      <c r="B16" s="1673"/>
      <c r="C16" s="1815"/>
      <c r="D16" s="1817"/>
      <c r="E16" s="1649"/>
      <c r="F16" s="1649"/>
      <c r="G16" s="1649"/>
      <c r="H16" s="1649"/>
      <c r="I16" s="1649"/>
      <c r="J16" s="1837"/>
      <c r="K16" s="1837"/>
      <c r="L16" s="1837"/>
      <c r="M16" s="1692"/>
    </row>
    <row r="17" spans="1:13" ht="12" customHeight="1">
      <c r="A17" s="1667"/>
      <c r="B17" s="1673"/>
      <c r="C17" s="1815"/>
      <c r="D17" s="1817"/>
      <c r="E17" s="1649"/>
      <c r="F17" s="1649"/>
      <c r="G17" s="1649"/>
      <c r="H17" s="1649"/>
      <c r="I17" s="1649"/>
      <c r="J17" s="1837"/>
      <c r="K17" s="1837"/>
      <c r="L17" s="1837"/>
      <c r="M17" s="1692"/>
    </row>
    <row r="18" spans="1:13" ht="12" customHeight="1">
      <c r="A18" s="1667"/>
      <c r="B18" s="1673"/>
      <c r="C18" s="1815"/>
      <c r="D18" s="1817"/>
      <c r="E18" s="1649"/>
      <c r="F18" s="1649"/>
      <c r="G18" s="1649"/>
      <c r="H18" s="1649"/>
      <c r="I18" s="1649"/>
      <c r="J18" s="1837"/>
      <c r="K18" s="1837"/>
      <c r="L18" s="1837"/>
      <c r="M18" s="1692"/>
    </row>
    <row r="19" spans="1:13" ht="12" customHeight="1">
      <c r="A19" s="1667"/>
      <c r="B19" s="1673"/>
      <c r="C19" s="1815"/>
      <c r="D19" s="1817"/>
      <c r="E19" s="1649"/>
      <c r="F19" s="1649"/>
      <c r="G19" s="1649"/>
      <c r="H19" s="1649"/>
      <c r="I19" s="1649"/>
      <c r="J19" s="1837"/>
      <c r="K19" s="1837"/>
      <c r="L19" s="1837"/>
      <c r="M19" s="1692"/>
    </row>
    <row r="20" spans="1:13" ht="12" customHeight="1">
      <c r="A20" s="1679"/>
      <c r="B20" s="1680"/>
      <c r="C20" s="1839"/>
      <c r="D20" s="1841"/>
      <c r="E20" s="1650"/>
      <c r="F20" s="1650"/>
      <c r="G20" s="1650"/>
      <c r="H20" s="1650"/>
      <c r="I20" s="1650"/>
      <c r="J20" s="1838"/>
      <c r="K20" s="1838"/>
      <c r="L20" s="1838"/>
      <c r="M20" s="1693"/>
    </row>
    <row r="21" spans="1:13" s="199" customFormat="1" ht="19.95" customHeight="1">
      <c r="A21" s="32">
        <v>2017</v>
      </c>
      <c r="B21" s="773" t="s">
        <v>150</v>
      </c>
      <c r="C21" s="16">
        <v>94687</v>
      </c>
      <c r="D21" s="154">
        <v>13477</v>
      </c>
      <c r="E21" s="154">
        <v>20803</v>
      </c>
      <c r="F21" s="154">
        <v>9092</v>
      </c>
      <c r="G21" s="154">
        <v>24554</v>
      </c>
      <c r="H21" s="154">
        <v>26761</v>
      </c>
      <c r="I21" s="154">
        <v>9864</v>
      </c>
      <c r="J21" s="154">
        <v>25357</v>
      </c>
      <c r="K21" s="154">
        <v>22640</v>
      </c>
      <c r="L21" s="154">
        <v>18403</v>
      </c>
      <c r="M21" s="154">
        <v>18423</v>
      </c>
    </row>
    <row r="22" spans="1:13" s="438" customFormat="1">
      <c r="A22" s="32"/>
      <c r="B22" s="773"/>
      <c r="C22" s="16"/>
      <c r="D22" s="154"/>
      <c r="E22" s="154"/>
      <c r="F22" s="154"/>
      <c r="G22" s="154"/>
      <c r="H22" s="154"/>
      <c r="I22" s="154"/>
      <c r="J22" s="154"/>
      <c r="K22" s="154"/>
      <c r="L22" s="154"/>
      <c r="M22" s="154"/>
    </row>
    <row r="23" spans="1:13" s="438" customFormat="1">
      <c r="A23" s="32">
        <v>2018</v>
      </c>
      <c r="B23" s="773" t="s">
        <v>127</v>
      </c>
      <c r="C23" s="16">
        <v>84121</v>
      </c>
      <c r="D23" s="154">
        <v>12139</v>
      </c>
      <c r="E23" s="154">
        <v>18818</v>
      </c>
      <c r="F23" s="154">
        <v>8476</v>
      </c>
      <c r="G23" s="154">
        <v>21315</v>
      </c>
      <c r="H23" s="154">
        <v>23373</v>
      </c>
      <c r="I23" s="154">
        <v>8218</v>
      </c>
      <c r="J23" s="154">
        <v>22969</v>
      </c>
      <c r="K23" s="154">
        <v>20698</v>
      </c>
      <c r="L23" s="154">
        <v>15884</v>
      </c>
      <c r="M23" s="154">
        <v>16352</v>
      </c>
    </row>
    <row r="24" spans="1:13" s="438" customFormat="1">
      <c r="A24" s="32"/>
      <c r="B24" s="773" t="s">
        <v>118</v>
      </c>
      <c r="C24" s="16">
        <v>80926</v>
      </c>
      <c r="D24" s="154">
        <v>12009</v>
      </c>
      <c r="E24" s="154">
        <v>18292</v>
      </c>
      <c r="F24" s="154">
        <v>8331</v>
      </c>
      <c r="G24" s="154">
        <v>20269</v>
      </c>
      <c r="H24" s="154">
        <v>22025</v>
      </c>
      <c r="I24" s="154">
        <v>8788</v>
      </c>
      <c r="J24" s="154">
        <v>22075</v>
      </c>
      <c r="K24" s="154">
        <v>20082</v>
      </c>
      <c r="L24" s="154">
        <v>14748</v>
      </c>
      <c r="M24" s="154">
        <v>15233</v>
      </c>
    </row>
    <row r="25" spans="1:13" s="438" customFormat="1">
      <c r="A25" s="32"/>
      <c r="B25" s="773" t="s">
        <v>150</v>
      </c>
      <c r="C25" s="16">
        <v>80079</v>
      </c>
      <c r="D25" s="154">
        <v>11932</v>
      </c>
      <c r="E25" s="154">
        <v>17776</v>
      </c>
      <c r="F25" s="154">
        <v>7990</v>
      </c>
      <c r="G25" s="154">
        <v>20333</v>
      </c>
      <c r="H25" s="154">
        <v>22048</v>
      </c>
      <c r="I25" s="154">
        <v>8162</v>
      </c>
      <c r="J25" s="154">
        <v>21559</v>
      </c>
      <c r="K25" s="154">
        <v>19923</v>
      </c>
      <c r="L25" s="154">
        <v>15038</v>
      </c>
      <c r="M25" s="154">
        <v>15397</v>
      </c>
    </row>
    <row r="26" spans="1:13" s="438" customFormat="1">
      <c r="A26" s="32"/>
      <c r="B26" s="773"/>
      <c r="C26" s="16"/>
      <c r="D26" s="154"/>
      <c r="E26" s="154"/>
      <c r="F26" s="154"/>
      <c r="G26" s="154"/>
      <c r="H26" s="154"/>
      <c r="I26" s="154"/>
      <c r="J26" s="154"/>
      <c r="K26" s="154"/>
      <c r="L26" s="154"/>
      <c r="M26" s="154"/>
    </row>
    <row r="27" spans="1:13" s="438" customFormat="1">
      <c r="A27" s="32">
        <v>2019</v>
      </c>
      <c r="B27" s="773" t="s">
        <v>124</v>
      </c>
      <c r="C27" s="1041">
        <v>82231</v>
      </c>
      <c r="D27" s="154">
        <v>12142</v>
      </c>
      <c r="E27" s="154">
        <v>18195</v>
      </c>
      <c r="F27" s="154">
        <v>8420</v>
      </c>
      <c r="G27" s="154">
        <v>20949</v>
      </c>
      <c r="H27" s="154">
        <v>22525</v>
      </c>
      <c r="I27" s="154">
        <v>8282</v>
      </c>
      <c r="J27" s="154">
        <v>22377</v>
      </c>
      <c r="K27" s="154">
        <v>20808</v>
      </c>
      <c r="L27" s="154">
        <v>15321</v>
      </c>
      <c r="M27" s="154">
        <v>15443</v>
      </c>
    </row>
    <row r="28" spans="1:13" s="438" customFormat="1">
      <c r="A28" s="32"/>
      <c r="B28" s="773" t="s">
        <v>127</v>
      </c>
      <c r="C28" s="541">
        <v>72409</v>
      </c>
      <c r="D28" s="154">
        <v>10878</v>
      </c>
      <c r="E28" s="154">
        <v>16227</v>
      </c>
      <c r="F28" s="154">
        <v>7498</v>
      </c>
      <c r="G28" s="154">
        <v>18246</v>
      </c>
      <c r="H28" s="154">
        <v>19560</v>
      </c>
      <c r="I28" s="154">
        <v>6903</v>
      </c>
      <c r="J28" s="154">
        <v>19502</v>
      </c>
      <c r="K28" s="154">
        <v>18401</v>
      </c>
      <c r="L28" s="154">
        <v>13516</v>
      </c>
      <c r="M28" s="154">
        <v>14087</v>
      </c>
    </row>
    <row r="29" spans="1:13">
      <c r="A29" s="155"/>
      <c r="B29" s="156" t="s">
        <v>188</v>
      </c>
      <c r="C29" s="15">
        <v>86.1</v>
      </c>
      <c r="D29" s="15">
        <v>89.6</v>
      </c>
      <c r="E29" s="15">
        <v>86.2</v>
      </c>
      <c r="F29" s="15">
        <v>88.5</v>
      </c>
      <c r="G29" s="15">
        <v>85.6</v>
      </c>
      <c r="H29" s="15">
        <v>83.7</v>
      </c>
      <c r="I29" s="15">
        <v>84</v>
      </c>
      <c r="J29" s="15">
        <v>84.9</v>
      </c>
      <c r="K29" s="15">
        <v>88.9</v>
      </c>
      <c r="L29" s="15">
        <v>85.1</v>
      </c>
      <c r="M29" s="62">
        <v>86.1</v>
      </c>
    </row>
    <row r="30" spans="1:13">
      <c r="A30" s="155"/>
      <c r="B30" s="1541" t="s">
        <v>154</v>
      </c>
      <c r="C30" s="1441">
        <v>88.1</v>
      </c>
      <c r="D30" s="1441">
        <v>89.6</v>
      </c>
      <c r="E30" s="1441">
        <v>89.2</v>
      </c>
      <c r="F30" s="1441">
        <v>89</v>
      </c>
      <c r="G30" s="1441">
        <v>87.1</v>
      </c>
      <c r="H30" s="1441">
        <v>86.8</v>
      </c>
      <c r="I30" s="1441">
        <v>83.3</v>
      </c>
      <c r="J30" s="1441">
        <v>87.2</v>
      </c>
      <c r="K30" s="1441">
        <v>88.4</v>
      </c>
      <c r="L30" s="1441">
        <v>88.2</v>
      </c>
      <c r="M30" s="1536">
        <v>91.2</v>
      </c>
    </row>
    <row r="31" spans="1:13">
      <c r="A31" s="1834" t="s">
        <v>198</v>
      </c>
      <c r="B31" s="1834"/>
      <c r="C31" s="1834"/>
      <c r="D31" s="1834"/>
      <c r="E31" s="1834"/>
      <c r="F31" s="1834"/>
      <c r="G31" s="1834"/>
      <c r="H31" s="1834"/>
      <c r="I31" s="1834"/>
      <c r="J31" s="1834"/>
      <c r="K31" s="1834"/>
      <c r="L31" s="1834"/>
      <c r="M31" s="1834"/>
    </row>
    <row r="32" spans="1:13">
      <c r="A32" s="132" t="s">
        <v>181</v>
      </c>
      <c r="B32" s="1223"/>
      <c r="C32" s="1223"/>
      <c r="D32" s="1223"/>
      <c r="E32" s="1223"/>
      <c r="F32" s="1223"/>
      <c r="G32" s="1223"/>
      <c r="H32" s="1223"/>
      <c r="I32" s="1223"/>
      <c r="J32" s="1223"/>
      <c r="K32" s="1223"/>
      <c r="L32" s="1223"/>
      <c r="M32" s="1223"/>
    </row>
    <row r="33" spans="1:13">
      <c r="A33" s="1835" t="s">
        <v>2101</v>
      </c>
      <c r="B33" s="1835"/>
      <c r="C33" s="1835"/>
      <c r="D33" s="1835"/>
      <c r="E33" s="1835"/>
      <c r="F33" s="1835"/>
      <c r="G33" s="1835"/>
      <c r="H33" s="1835"/>
      <c r="I33" s="1835"/>
      <c r="J33" s="1835"/>
      <c r="K33" s="1835"/>
      <c r="L33" s="1835"/>
      <c r="M33" s="1835"/>
    </row>
    <row r="34" spans="1:13">
      <c r="A34" s="894" t="s">
        <v>182</v>
      </c>
      <c r="B34" s="906"/>
      <c r="C34" s="906"/>
      <c r="D34" s="906"/>
      <c r="E34" s="906"/>
      <c r="F34" s="906"/>
      <c r="G34" s="906"/>
      <c r="H34" s="906"/>
      <c r="I34" s="906"/>
      <c r="J34" s="906"/>
      <c r="K34" s="906"/>
      <c r="L34" s="906"/>
      <c r="M34" s="906"/>
    </row>
    <row r="35" spans="1:13">
      <c r="A35" s="37"/>
      <c r="B35" s="37"/>
      <c r="C35" s="37"/>
      <c r="D35" s="37"/>
      <c r="E35" s="37"/>
      <c r="F35" s="37"/>
      <c r="G35" s="37"/>
      <c r="H35" s="37"/>
      <c r="I35" s="37"/>
      <c r="J35" s="37"/>
      <c r="K35" s="37"/>
      <c r="L35" s="37"/>
      <c r="M35" s="37"/>
    </row>
    <row r="36" spans="1:13">
      <c r="A36" s="37"/>
      <c r="B36" s="37"/>
      <c r="C36" s="37"/>
      <c r="D36" s="37"/>
      <c r="E36" s="37"/>
      <c r="F36" s="37"/>
      <c r="G36" s="37"/>
      <c r="H36" s="37"/>
      <c r="I36" s="37"/>
      <c r="J36" s="37"/>
      <c r="K36" s="37"/>
      <c r="L36" s="37"/>
      <c r="M36" s="37"/>
    </row>
    <row r="37" spans="1:13">
      <c r="A37" s="37"/>
      <c r="B37" s="37"/>
      <c r="C37" s="37"/>
      <c r="D37" s="37"/>
      <c r="E37" s="37"/>
      <c r="F37" s="37"/>
      <c r="G37" s="37"/>
      <c r="H37" s="37"/>
      <c r="I37" s="37"/>
      <c r="J37" s="37"/>
      <c r="K37" s="37"/>
      <c r="L37" s="37"/>
      <c r="M37" s="37"/>
    </row>
    <row r="38" spans="1:13">
      <c r="A38" s="37"/>
      <c r="B38" s="37"/>
      <c r="C38" s="37"/>
      <c r="D38" s="37"/>
      <c r="E38" s="37"/>
      <c r="F38" s="37"/>
      <c r="G38" s="37"/>
      <c r="H38" s="37"/>
      <c r="I38" s="37"/>
      <c r="J38" s="37"/>
      <c r="K38" s="37"/>
      <c r="L38" s="37"/>
      <c r="M38" s="37"/>
    </row>
    <row r="39" spans="1:13">
      <c r="A39" s="37"/>
      <c r="B39" s="37"/>
      <c r="C39" s="37"/>
      <c r="D39" s="37"/>
      <c r="E39" s="37"/>
      <c r="F39" s="37"/>
      <c r="G39" s="37"/>
      <c r="H39" s="37"/>
      <c r="I39" s="37"/>
      <c r="J39" s="37"/>
      <c r="K39" s="37"/>
      <c r="L39" s="37"/>
      <c r="M39" s="37"/>
    </row>
    <row r="40" spans="1:13">
      <c r="A40" s="37"/>
      <c r="B40" s="37"/>
      <c r="C40" s="37"/>
      <c r="D40" s="37"/>
      <c r="E40" s="37"/>
      <c r="F40" s="37"/>
      <c r="G40" s="37"/>
      <c r="H40" s="37"/>
      <c r="I40" s="37"/>
      <c r="J40" s="37"/>
      <c r="K40" s="37"/>
      <c r="L40" s="37"/>
      <c r="M40" s="37"/>
    </row>
    <row r="43" spans="1:13">
      <c r="A43" s="37"/>
      <c r="B43" s="37"/>
      <c r="C43" s="37"/>
      <c r="D43" s="37"/>
      <c r="E43" s="37"/>
      <c r="F43" s="37"/>
      <c r="G43" s="37"/>
      <c r="H43" s="37"/>
      <c r="I43" s="37"/>
      <c r="J43" s="37"/>
      <c r="K43" s="37"/>
      <c r="L43" s="37"/>
      <c r="M43" s="37"/>
    </row>
    <row r="44" spans="1:13">
      <c r="A44" s="37"/>
      <c r="B44" s="37"/>
      <c r="C44" s="37"/>
      <c r="D44" s="37"/>
      <c r="E44" s="37"/>
      <c r="F44" s="37"/>
      <c r="G44" s="37"/>
      <c r="H44" s="37"/>
      <c r="I44" s="37"/>
      <c r="J44" s="37"/>
      <c r="K44" s="37"/>
      <c r="L44" s="37"/>
      <c r="M44" s="37"/>
    </row>
  </sheetData>
  <customSheetViews>
    <customSheetView guid="{546EF9A9-B12D-4554-B3A4-6C19908855CF}" showPageBreaks="1" showGridLines="0" topLeftCell="A19">
      <selection activeCell="O29" sqref="O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A31:M31"/>
    <mergeCell ref="A33:M33"/>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 ref="L1:M1"/>
    <mergeCell ref="A2:G2"/>
    <mergeCell ref="A3:C3"/>
    <mergeCell ref="K5:M5"/>
    <mergeCell ref="K6:M6"/>
  </mergeCells>
  <hyperlinks>
    <hyperlink ref="K5" location="'Spis tablic     List of tables'!A3" display="Powrót do spisu tablic"/>
    <hyperlink ref="K6" location="'Spis tablic     List of tables'!A3" display="Return to the list of tables"/>
    <hyperlink ref="K5:M6"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topLeftCell="A4" zoomScaleNormal="100" workbookViewId="0">
      <selection activeCell="B30" sqref="B30:O30"/>
    </sheetView>
  </sheetViews>
  <sheetFormatPr defaultColWidth="8.88671875" defaultRowHeight="14.4"/>
  <cols>
    <col min="1" max="1" width="9.5546875" style="20" customWidth="1"/>
    <col min="2" max="2" width="15.109375" style="20" customWidth="1"/>
    <col min="3" max="15" width="8.44140625" style="20" customWidth="1"/>
    <col min="16" max="16384" width="8.88671875" style="199"/>
  </cols>
  <sheetData>
    <row r="1" spans="1:15">
      <c r="A1" s="1663" t="s">
        <v>702</v>
      </c>
      <c r="B1" s="1663"/>
      <c r="C1" s="1663"/>
      <c r="D1" s="1663"/>
      <c r="E1" s="1663"/>
      <c r="F1" s="1663"/>
      <c r="G1" s="1663"/>
      <c r="H1" s="1663"/>
      <c r="I1" s="1663"/>
      <c r="J1" s="1195"/>
      <c r="K1" s="1195"/>
      <c r="L1" s="269"/>
      <c r="M1" s="1842"/>
      <c r="N1" s="1842"/>
      <c r="O1" s="1842"/>
    </row>
    <row r="2" spans="1:15">
      <c r="A2" s="1843" t="s">
        <v>703</v>
      </c>
      <c r="B2" s="1843"/>
      <c r="C2" s="1843"/>
      <c r="D2" s="1843"/>
      <c r="E2" s="1843"/>
      <c r="F2" s="1843"/>
      <c r="G2" s="1843"/>
      <c r="H2" s="1843"/>
      <c r="I2" s="1227"/>
      <c r="J2" s="1227"/>
      <c r="K2" s="1227"/>
      <c r="L2" s="593"/>
      <c r="M2" s="1842"/>
      <c r="N2" s="1842"/>
      <c r="O2" s="1842"/>
    </row>
    <row r="3" spans="1:15">
      <c r="A3" s="1804" t="s">
        <v>704</v>
      </c>
      <c r="B3" s="1804"/>
      <c r="C3" s="1804"/>
      <c r="D3" s="1222"/>
      <c r="E3" s="1222"/>
      <c r="F3" s="1222"/>
      <c r="G3" s="1222"/>
      <c r="H3" s="153"/>
      <c r="I3" s="153"/>
      <c r="J3" s="153"/>
      <c r="K3" s="153"/>
      <c r="L3" s="161"/>
      <c r="M3" s="104"/>
      <c r="N3" s="104"/>
      <c r="O3" s="104"/>
    </row>
    <row r="4" spans="1:15">
      <c r="A4" s="1844" t="s">
        <v>705</v>
      </c>
      <c r="B4" s="1844"/>
      <c r="C4" s="1844"/>
      <c r="D4" s="1844"/>
      <c r="E4" s="1844"/>
      <c r="F4" s="1844"/>
      <c r="G4" s="1844"/>
      <c r="H4" s="1844"/>
      <c r="I4" s="1844"/>
      <c r="J4" s="1844"/>
      <c r="K4" s="1844"/>
      <c r="L4" s="1310"/>
      <c r="M4" s="1310"/>
      <c r="N4" s="1310"/>
      <c r="O4" s="1310"/>
    </row>
    <row r="5" spans="1:15">
      <c r="A5" s="1845" t="s">
        <v>706</v>
      </c>
      <c r="B5" s="1845"/>
      <c r="C5" s="1845"/>
      <c r="D5" s="1845"/>
      <c r="E5" s="1845"/>
      <c r="F5" s="1845"/>
      <c r="G5" s="1845"/>
      <c r="H5" s="1845"/>
      <c r="I5" s="1845"/>
      <c r="J5" s="1845"/>
      <c r="K5" s="1845"/>
      <c r="L5" s="161"/>
      <c r="M5" s="1777" t="s">
        <v>107</v>
      </c>
      <c r="N5" s="1777"/>
      <c r="O5" s="1777"/>
    </row>
    <row r="6" spans="1:15">
      <c r="A6" s="1844" t="s">
        <v>707</v>
      </c>
      <c r="B6" s="1844"/>
      <c r="C6" s="1844"/>
      <c r="D6" s="1844"/>
      <c r="E6" s="1844"/>
      <c r="F6" s="1844"/>
      <c r="G6" s="898"/>
      <c r="H6" s="898"/>
      <c r="I6" s="902"/>
      <c r="J6" s="902"/>
      <c r="K6" s="902"/>
      <c r="L6" s="161"/>
      <c r="M6" s="1795" t="s">
        <v>109</v>
      </c>
      <c r="N6" s="1795"/>
      <c r="O6" s="1795"/>
    </row>
    <row r="7" spans="1:15" ht="12" customHeight="1">
      <c r="A7" s="1670" t="s">
        <v>3020</v>
      </c>
      <c r="B7" s="1671"/>
      <c r="C7" s="1670" t="s">
        <v>2102</v>
      </c>
      <c r="D7" s="1670"/>
      <c r="E7" s="1670"/>
      <c r="F7" s="1670"/>
      <c r="G7" s="1670"/>
      <c r="H7" s="1671"/>
      <c r="I7" s="1669" t="s">
        <v>2103</v>
      </c>
      <c r="J7" s="1670"/>
      <c r="K7" s="1670"/>
      <c r="L7" s="1670"/>
      <c r="M7" s="1670"/>
      <c r="N7" s="1670"/>
      <c r="O7" s="1670"/>
    </row>
    <row r="8" spans="1:15" ht="12" customHeight="1">
      <c r="A8" s="1667"/>
      <c r="B8" s="1673"/>
      <c r="C8" s="1667"/>
      <c r="D8" s="1667"/>
      <c r="E8" s="1667"/>
      <c r="F8" s="1667"/>
      <c r="G8" s="1667"/>
      <c r="H8" s="1673"/>
      <c r="I8" s="1672"/>
      <c r="J8" s="1667"/>
      <c r="K8" s="1667"/>
      <c r="L8" s="1667"/>
      <c r="M8" s="1667"/>
      <c r="N8" s="1667"/>
      <c r="O8" s="1667"/>
    </row>
    <row r="9" spans="1:15" ht="12" customHeight="1">
      <c r="A9" s="1667"/>
      <c r="B9" s="1673"/>
      <c r="C9" s="1667"/>
      <c r="D9" s="1667"/>
      <c r="E9" s="1667"/>
      <c r="F9" s="1667"/>
      <c r="G9" s="1667"/>
      <c r="H9" s="1673"/>
      <c r="I9" s="1672"/>
      <c r="J9" s="1667"/>
      <c r="K9" s="1667"/>
      <c r="L9" s="1667"/>
      <c r="M9" s="1667"/>
      <c r="N9" s="1667"/>
      <c r="O9" s="1667"/>
    </row>
    <row r="10" spans="1:15" ht="12" customHeight="1">
      <c r="A10" s="1667"/>
      <c r="B10" s="1673"/>
      <c r="C10" s="1667"/>
      <c r="D10" s="1667"/>
      <c r="E10" s="1667"/>
      <c r="F10" s="1667"/>
      <c r="G10" s="1667"/>
      <c r="H10" s="1673"/>
      <c r="I10" s="1672"/>
      <c r="J10" s="1667"/>
      <c r="K10" s="1667"/>
      <c r="L10" s="1667"/>
      <c r="M10" s="1667"/>
      <c r="N10" s="1667"/>
      <c r="O10" s="1667"/>
    </row>
    <row r="11" spans="1:15" ht="12" customHeight="1">
      <c r="A11" s="1667"/>
      <c r="B11" s="1673"/>
      <c r="C11" s="1667"/>
      <c r="D11" s="1667"/>
      <c r="E11" s="1667"/>
      <c r="F11" s="1667"/>
      <c r="G11" s="1667"/>
      <c r="H11" s="1673"/>
      <c r="I11" s="1672"/>
      <c r="J11" s="1667"/>
      <c r="K11" s="1667"/>
      <c r="L11" s="1667"/>
      <c r="M11" s="1667"/>
      <c r="N11" s="1667"/>
      <c r="O11" s="1667"/>
    </row>
    <row r="12" spans="1:15" ht="12" customHeight="1">
      <c r="A12" s="1667"/>
      <c r="B12" s="1673"/>
      <c r="C12" s="1679"/>
      <c r="D12" s="1679"/>
      <c r="E12" s="1679"/>
      <c r="F12" s="1679"/>
      <c r="G12" s="1679"/>
      <c r="H12" s="1680"/>
      <c r="I12" s="1678"/>
      <c r="J12" s="1679"/>
      <c r="K12" s="1679"/>
      <c r="L12" s="1679"/>
      <c r="M12" s="1679"/>
      <c r="N12" s="1679"/>
      <c r="O12" s="1679"/>
    </row>
    <row r="13" spans="1:15" ht="12" customHeight="1">
      <c r="A13" s="1667"/>
      <c r="B13" s="1673"/>
      <c r="C13" s="1670" t="s">
        <v>2104</v>
      </c>
      <c r="D13" s="1846" t="s">
        <v>708</v>
      </c>
      <c r="E13" s="1808" t="s">
        <v>709</v>
      </c>
      <c r="F13" s="1846" t="s">
        <v>710</v>
      </c>
      <c r="G13" s="1846" t="s">
        <v>711</v>
      </c>
      <c r="H13" s="1816" t="s">
        <v>2105</v>
      </c>
      <c r="I13" s="1700" t="s">
        <v>2106</v>
      </c>
      <c r="J13" s="1846" t="s">
        <v>712</v>
      </c>
      <c r="K13" s="1846" t="s">
        <v>713</v>
      </c>
      <c r="L13" s="1846" t="s">
        <v>714</v>
      </c>
      <c r="M13" s="1846" t="s">
        <v>715</v>
      </c>
      <c r="N13" s="1816" t="s">
        <v>2107</v>
      </c>
      <c r="O13" s="1700" t="s">
        <v>2108</v>
      </c>
    </row>
    <row r="14" spans="1:15" ht="12" customHeight="1">
      <c r="A14" s="1667"/>
      <c r="B14" s="1673"/>
      <c r="C14" s="1667"/>
      <c r="D14" s="1847"/>
      <c r="E14" s="1850"/>
      <c r="F14" s="1847"/>
      <c r="G14" s="1847"/>
      <c r="H14" s="1817"/>
      <c r="I14" s="1692"/>
      <c r="J14" s="1847"/>
      <c r="K14" s="1847"/>
      <c r="L14" s="1847"/>
      <c r="M14" s="1847"/>
      <c r="N14" s="1817"/>
      <c r="O14" s="1692"/>
    </row>
    <row r="15" spans="1:15" ht="12" customHeight="1">
      <c r="A15" s="1667"/>
      <c r="B15" s="1673"/>
      <c r="C15" s="1667"/>
      <c r="D15" s="1847"/>
      <c r="E15" s="1850"/>
      <c r="F15" s="1847"/>
      <c r="G15" s="1847"/>
      <c r="H15" s="1817"/>
      <c r="I15" s="1692"/>
      <c r="J15" s="1847"/>
      <c r="K15" s="1847"/>
      <c r="L15" s="1847"/>
      <c r="M15" s="1847"/>
      <c r="N15" s="1817"/>
      <c r="O15" s="1692"/>
    </row>
    <row r="16" spans="1:15" ht="12" customHeight="1">
      <c r="A16" s="1667"/>
      <c r="B16" s="1673"/>
      <c r="C16" s="1667"/>
      <c r="D16" s="1847"/>
      <c r="E16" s="1850"/>
      <c r="F16" s="1847"/>
      <c r="G16" s="1847"/>
      <c r="H16" s="1817"/>
      <c r="I16" s="1692"/>
      <c r="J16" s="1847"/>
      <c r="K16" s="1847"/>
      <c r="L16" s="1847"/>
      <c r="M16" s="1847"/>
      <c r="N16" s="1817"/>
      <c r="O16" s="1692"/>
    </row>
    <row r="17" spans="1:15" ht="12" customHeight="1">
      <c r="A17" s="1667"/>
      <c r="B17" s="1673"/>
      <c r="C17" s="1667"/>
      <c r="D17" s="1847"/>
      <c r="E17" s="1850"/>
      <c r="F17" s="1847"/>
      <c r="G17" s="1847"/>
      <c r="H17" s="1817"/>
      <c r="I17" s="1692"/>
      <c r="J17" s="1847"/>
      <c r="K17" s="1847"/>
      <c r="L17" s="1847"/>
      <c r="M17" s="1847"/>
      <c r="N17" s="1817"/>
      <c r="O17" s="1692"/>
    </row>
    <row r="18" spans="1:15" ht="12" customHeight="1">
      <c r="A18" s="1667"/>
      <c r="B18" s="1673"/>
      <c r="C18" s="1667"/>
      <c r="D18" s="1847"/>
      <c r="E18" s="1850"/>
      <c r="F18" s="1847"/>
      <c r="G18" s="1847"/>
      <c r="H18" s="1817"/>
      <c r="I18" s="1692"/>
      <c r="J18" s="1847"/>
      <c r="K18" s="1847"/>
      <c r="L18" s="1847"/>
      <c r="M18" s="1847"/>
      <c r="N18" s="1817"/>
      <c r="O18" s="1692"/>
    </row>
    <row r="19" spans="1:15" ht="12" customHeight="1">
      <c r="A19" s="1667"/>
      <c r="B19" s="1673"/>
      <c r="C19" s="1667"/>
      <c r="D19" s="1847"/>
      <c r="E19" s="1850"/>
      <c r="F19" s="1847"/>
      <c r="G19" s="1847"/>
      <c r="H19" s="1817"/>
      <c r="I19" s="1692"/>
      <c r="J19" s="1847"/>
      <c r="K19" s="1847"/>
      <c r="L19" s="1847"/>
      <c r="M19" s="1847"/>
      <c r="N19" s="1817"/>
      <c r="O19" s="1692"/>
    </row>
    <row r="20" spans="1:15" ht="12" customHeight="1">
      <c r="A20" s="1679"/>
      <c r="B20" s="1680"/>
      <c r="C20" s="1668"/>
      <c r="D20" s="1848"/>
      <c r="E20" s="1851"/>
      <c r="F20" s="1848"/>
      <c r="G20" s="1848"/>
      <c r="H20" s="1841"/>
      <c r="I20" s="1693"/>
      <c r="J20" s="1848"/>
      <c r="K20" s="1848"/>
      <c r="L20" s="1848"/>
      <c r="M20" s="1848"/>
      <c r="N20" s="1841"/>
      <c r="O20" s="1693"/>
    </row>
    <row r="21" spans="1:15" ht="19.95" customHeight="1">
      <c r="A21" s="32">
        <v>2017</v>
      </c>
      <c r="B21" s="773" t="s">
        <v>121</v>
      </c>
      <c r="C21" s="16">
        <v>10364</v>
      </c>
      <c r="D21" s="16">
        <v>20151</v>
      </c>
      <c r="E21" s="16">
        <v>14657</v>
      </c>
      <c r="F21" s="16">
        <v>14559</v>
      </c>
      <c r="G21" s="16">
        <v>13663</v>
      </c>
      <c r="H21" s="16">
        <v>21293</v>
      </c>
      <c r="I21" s="16">
        <v>19534</v>
      </c>
      <c r="J21" s="16">
        <v>20358</v>
      </c>
      <c r="K21" s="16">
        <v>14286</v>
      </c>
      <c r="L21" s="154">
        <v>14591</v>
      </c>
      <c r="M21" s="154">
        <v>10185</v>
      </c>
      <c r="N21" s="154">
        <v>4038</v>
      </c>
      <c r="O21" s="154">
        <v>11695</v>
      </c>
    </row>
    <row r="22" spans="1:15" s="438" customFormat="1">
      <c r="A22" s="32"/>
      <c r="B22" s="773"/>
      <c r="C22" s="16"/>
      <c r="D22" s="16"/>
      <c r="E22" s="16"/>
      <c r="F22" s="16"/>
      <c r="G22" s="16"/>
      <c r="H22" s="16"/>
      <c r="I22" s="16"/>
      <c r="J22" s="16"/>
      <c r="K22" s="16"/>
      <c r="L22" s="154"/>
      <c r="M22" s="154"/>
      <c r="N22" s="154"/>
      <c r="O22" s="154"/>
    </row>
    <row r="23" spans="1:15" s="438" customFormat="1">
      <c r="A23" s="32">
        <v>2018</v>
      </c>
      <c r="B23" s="773" t="s">
        <v>127</v>
      </c>
      <c r="C23" s="16">
        <v>10725</v>
      </c>
      <c r="D23" s="16">
        <v>13532</v>
      </c>
      <c r="E23" s="16">
        <v>13883</v>
      </c>
      <c r="F23" s="16">
        <v>14080</v>
      </c>
      <c r="G23" s="16">
        <v>12577</v>
      </c>
      <c r="H23" s="16">
        <v>19324</v>
      </c>
      <c r="I23" s="16">
        <v>17439</v>
      </c>
      <c r="J23" s="16">
        <v>18273</v>
      </c>
      <c r="K23" s="16">
        <v>13084</v>
      </c>
      <c r="L23" s="154">
        <v>12875</v>
      </c>
      <c r="M23" s="154">
        <v>8897</v>
      </c>
      <c r="N23" s="154">
        <v>3663</v>
      </c>
      <c r="O23" s="154">
        <v>9890</v>
      </c>
    </row>
    <row r="24" spans="1:15" s="438" customFormat="1">
      <c r="A24" s="32"/>
      <c r="B24" s="773" t="s">
        <v>118</v>
      </c>
      <c r="C24" s="16">
        <v>11911</v>
      </c>
      <c r="D24" s="16">
        <v>14421</v>
      </c>
      <c r="E24" s="16">
        <v>11229</v>
      </c>
      <c r="F24" s="16">
        <v>12990</v>
      </c>
      <c r="G24" s="16">
        <v>12067</v>
      </c>
      <c r="H24" s="16">
        <v>18308</v>
      </c>
      <c r="I24" s="16">
        <v>16971</v>
      </c>
      <c r="J24" s="16">
        <v>17859</v>
      </c>
      <c r="K24" s="16">
        <v>12375</v>
      </c>
      <c r="L24" s="154">
        <v>12231</v>
      </c>
      <c r="M24" s="154">
        <v>8245</v>
      </c>
      <c r="N24" s="154">
        <v>3306</v>
      </c>
      <c r="O24" s="154">
        <v>9939</v>
      </c>
    </row>
    <row r="25" spans="1:15" s="438" customFormat="1">
      <c r="A25" s="32"/>
      <c r="B25" s="773" t="s">
        <v>121</v>
      </c>
      <c r="C25" s="16">
        <v>9367</v>
      </c>
      <c r="D25" s="16">
        <v>17202</v>
      </c>
      <c r="E25" s="16">
        <v>12461</v>
      </c>
      <c r="F25" s="16">
        <v>11829</v>
      </c>
      <c r="G25" s="16">
        <v>11670</v>
      </c>
      <c r="H25" s="16">
        <v>17550</v>
      </c>
      <c r="I25" s="16">
        <v>16728</v>
      </c>
      <c r="J25" s="16">
        <v>17751</v>
      </c>
      <c r="K25" s="16">
        <v>12289</v>
      </c>
      <c r="L25" s="154">
        <v>12279</v>
      </c>
      <c r="M25" s="154">
        <v>8359</v>
      </c>
      <c r="N25" s="154">
        <v>3245</v>
      </c>
      <c r="O25" s="154">
        <v>9428</v>
      </c>
    </row>
    <row r="26" spans="1:15" s="438" customFormat="1">
      <c r="A26" s="32"/>
      <c r="B26" s="773"/>
      <c r="C26" s="16"/>
      <c r="D26" s="16"/>
      <c r="E26" s="16"/>
      <c r="F26" s="16"/>
      <c r="G26" s="16"/>
      <c r="H26" s="16"/>
      <c r="I26" s="16"/>
      <c r="J26" s="16"/>
      <c r="K26" s="16"/>
      <c r="L26" s="154"/>
      <c r="M26" s="154"/>
      <c r="N26" s="154"/>
      <c r="O26" s="154"/>
    </row>
    <row r="27" spans="1:15" s="438" customFormat="1">
      <c r="A27" s="32">
        <v>2019</v>
      </c>
      <c r="B27" s="773" t="s">
        <v>124</v>
      </c>
      <c r="C27" s="16">
        <v>10350</v>
      </c>
      <c r="D27" s="16">
        <v>17697</v>
      </c>
      <c r="E27" s="16">
        <v>13374</v>
      </c>
      <c r="F27" s="16">
        <v>12249</v>
      </c>
      <c r="G27" s="16">
        <v>11579</v>
      </c>
      <c r="H27" s="16">
        <v>16982</v>
      </c>
      <c r="I27" s="16">
        <v>17508</v>
      </c>
      <c r="J27" s="16">
        <v>18675</v>
      </c>
      <c r="K27" s="16">
        <v>12745</v>
      </c>
      <c r="L27" s="154">
        <v>12769</v>
      </c>
      <c r="M27" s="154">
        <v>8343</v>
      </c>
      <c r="N27" s="154">
        <v>3318</v>
      </c>
      <c r="O27" s="154">
        <v>8873</v>
      </c>
    </row>
    <row r="28" spans="1:15" s="438" customFormat="1">
      <c r="A28" s="32"/>
      <c r="B28" s="773" t="s">
        <v>127</v>
      </c>
      <c r="C28" s="16">
        <v>8746</v>
      </c>
      <c r="D28" s="16">
        <v>12695</v>
      </c>
      <c r="E28" s="16">
        <v>12576</v>
      </c>
      <c r="F28" s="16">
        <v>11914</v>
      </c>
      <c r="G28" s="16">
        <v>10312</v>
      </c>
      <c r="H28" s="16">
        <v>16166</v>
      </c>
      <c r="I28" s="16">
        <v>15079</v>
      </c>
      <c r="J28" s="16">
        <v>16474</v>
      </c>
      <c r="K28" s="16">
        <v>11283</v>
      </c>
      <c r="L28" s="154">
        <v>11341</v>
      </c>
      <c r="M28" s="154">
        <v>7440</v>
      </c>
      <c r="N28" s="154">
        <v>2996</v>
      </c>
      <c r="O28" s="154">
        <v>7796</v>
      </c>
    </row>
    <row r="29" spans="1:15">
      <c r="A29" s="155"/>
      <c r="B29" s="156" t="s">
        <v>188</v>
      </c>
      <c r="C29" s="15">
        <v>81.5</v>
      </c>
      <c r="D29" s="15">
        <v>93.8</v>
      </c>
      <c r="E29" s="15">
        <v>90.6</v>
      </c>
      <c r="F29" s="15">
        <v>84.6</v>
      </c>
      <c r="G29" s="15">
        <v>82</v>
      </c>
      <c r="H29" s="15">
        <v>83.7</v>
      </c>
      <c r="I29" s="15">
        <v>86.5</v>
      </c>
      <c r="J29" s="15">
        <v>90.2</v>
      </c>
      <c r="K29" s="15">
        <v>86.2</v>
      </c>
      <c r="L29" s="62">
        <v>88.1</v>
      </c>
      <c r="M29" s="62">
        <v>83.6</v>
      </c>
      <c r="N29" s="62">
        <v>81.8</v>
      </c>
      <c r="O29" s="62">
        <v>78.8</v>
      </c>
    </row>
    <row r="30" spans="1:15">
      <c r="A30" s="155"/>
      <c r="B30" s="1541" t="s">
        <v>154</v>
      </c>
      <c r="C30" s="1441">
        <v>84.5</v>
      </c>
      <c r="D30" s="1441">
        <v>71.7</v>
      </c>
      <c r="E30" s="1441">
        <v>94</v>
      </c>
      <c r="F30" s="1441">
        <v>97.3</v>
      </c>
      <c r="G30" s="1441">
        <v>89.1</v>
      </c>
      <c r="H30" s="1441">
        <v>95.2</v>
      </c>
      <c r="I30" s="1441">
        <v>86.1</v>
      </c>
      <c r="J30" s="1441">
        <v>88.2</v>
      </c>
      <c r="K30" s="1441">
        <v>88.5</v>
      </c>
      <c r="L30" s="1536">
        <v>88.8</v>
      </c>
      <c r="M30" s="1536">
        <v>89.2</v>
      </c>
      <c r="N30" s="1536">
        <v>90.3</v>
      </c>
      <c r="O30" s="1536">
        <v>87.9</v>
      </c>
    </row>
    <row r="31" spans="1:15">
      <c r="A31" s="1834" t="s">
        <v>716</v>
      </c>
      <c r="B31" s="1834"/>
      <c r="C31" s="1834"/>
      <c r="D31" s="1834"/>
      <c r="E31" s="1834"/>
      <c r="F31" s="1834"/>
      <c r="G31" s="1834"/>
      <c r="H31" s="1834"/>
      <c r="I31" s="1834"/>
      <c r="J31" s="1834"/>
      <c r="K31" s="1834"/>
      <c r="L31" s="1834"/>
      <c r="M31" s="594"/>
      <c r="N31" s="594"/>
      <c r="O31" s="594"/>
    </row>
    <row r="32" spans="1:15">
      <c r="A32" s="132" t="s">
        <v>181</v>
      </c>
      <c r="B32" s="1223"/>
      <c r="C32" s="1223"/>
      <c r="D32" s="1223"/>
      <c r="E32" s="1223"/>
      <c r="F32" s="1223"/>
      <c r="G32" s="1223"/>
      <c r="H32" s="1223"/>
      <c r="I32" s="1223"/>
      <c r="J32" s="1223"/>
      <c r="K32" s="1223"/>
      <c r="L32" s="1223"/>
      <c r="M32" s="594"/>
      <c r="N32" s="594"/>
      <c r="O32" s="594"/>
    </row>
    <row r="33" spans="1:15">
      <c r="A33" s="1849" t="s">
        <v>2109</v>
      </c>
      <c r="B33" s="1849"/>
      <c r="C33" s="1849"/>
      <c r="D33" s="1849"/>
      <c r="E33" s="1849"/>
      <c r="F33" s="1849"/>
      <c r="G33" s="1849"/>
      <c r="H33" s="1849"/>
      <c r="I33" s="1849"/>
      <c r="J33" s="1849"/>
      <c r="K33" s="1849"/>
      <c r="L33" s="1849"/>
      <c r="M33" s="1241"/>
      <c r="N33" s="1241"/>
      <c r="O33" s="1241"/>
    </row>
    <row r="34" spans="1:15">
      <c r="A34" s="894" t="s">
        <v>182</v>
      </c>
      <c r="B34" s="906"/>
      <c r="C34" s="906"/>
      <c r="D34" s="906"/>
      <c r="E34" s="906"/>
      <c r="F34" s="906"/>
      <c r="G34" s="906"/>
      <c r="H34" s="906"/>
      <c r="I34" s="906"/>
      <c r="J34" s="906"/>
      <c r="K34" s="906"/>
      <c r="L34" s="906"/>
      <c r="M34" s="37"/>
      <c r="N34" s="37"/>
      <c r="O34" s="37"/>
    </row>
    <row r="35" spans="1:15">
      <c r="A35" s="37"/>
      <c r="B35" s="37"/>
      <c r="C35" s="37"/>
      <c r="D35" s="37"/>
      <c r="E35" s="37"/>
      <c r="F35" s="37"/>
      <c r="G35" s="37"/>
      <c r="H35" s="37"/>
      <c r="I35" s="37"/>
      <c r="J35" s="37"/>
      <c r="K35" s="37"/>
      <c r="L35" s="37"/>
      <c r="M35" s="37"/>
      <c r="N35" s="37"/>
      <c r="O35" s="37"/>
    </row>
    <row r="36" spans="1:15">
      <c r="A36" s="37"/>
      <c r="B36" s="37"/>
      <c r="C36" s="37"/>
      <c r="D36" s="37"/>
      <c r="E36" s="37"/>
      <c r="F36" s="37"/>
      <c r="G36" s="37"/>
      <c r="H36" s="37"/>
      <c r="I36" s="37"/>
      <c r="J36" s="37"/>
      <c r="K36" s="37"/>
      <c r="L36" s="37"/>
      <c r="M36" s="37"/>
      <c r="N36" s="37"/>
      <c r="O36" s="37"/>
    </row>
    <row r="37" spans="1:15">
      <c r="A37" s="37"/>
      <c r="B37" s="37"/>
      <c r="C37" s="37"/>
      <c r="D37" s="37"/>
      <c r="E37" s="37"/>
      <c r="F37" s="37"/>
      <c r="G37" s="37"/>
      <c r="H37" s="37"/>
      <c r="I37" s="37"/>
      <c r="J37" s="37"/>
      <c r="K37" s="37"/>
      <c r="L37" s="37"/>
      <c r="M37" s="37"/>
      <c r="N37" s="37"/>
      <c r="O37" s="37"/>
    </row>
    <row r="38" spans="1:15">
      <c r="A38" s="37"/>
      <c r="B38" s="37"/>
      <c r="C38" s="37"/>
      <c r="D38" s="37"/>
      <c r="E38" s="37"/>
      <c r="F38" s="37"/>
      <c r="G38" s="37"/>
      <c r="H38" s="37"/>
      <c r="I38" s="37"/>
      <c r="J38" s="37"/>
      <c r="K38" s="37"/>
      <c r="L38" s="37"/>
      <c r="M38" s="37"/>
      <c r="N38" s="37"/>
      <c r="O38" s="37"/>
    </row>
    <row r="39" spans="1:15">
      <c r="A39" s="37"/>
      <c r="B39" s="37"/>
      <c r="C39" s="37"/>
      <c r="D39" s="37"/>
      <c r="E39" s="37"/>
      <c r="F39" s="37"/>
      <c r="G39" s="37"/>
      <c r="H39" s="37"/>
      <c r="I39" s="37"/>
      <c r="J39" s="37"/>
      <c r="K39" s="37"/>
      <c r="L39" s="37"/>
      <c r="M39" s="37"/>
      <c r="N39" s="37"/>
      <c r="O39" s="37"/>
    </row>
    <row r="40" spans="1:15">
      <c r="A40" s="37"/>
      <c r="B40" s="37"/>
      <c r="C40" s="37"/>
      <c r="D40" s="37"/>
      <c r="E40" s="37"/>
      <c r="F40" s="37"/>
      <c r="G40" s="37"/>
      <c r="H40" s="37"/>
      <c r="I40" s="37"/>
      <c r="J40" s="37"/>
      <c r="K40" s="37"/>
      <c r="L40" s="37"/>
      <c r="M40" s="37"/>
      <c r="N40" s="37"/>
      <c r="O40" s="37"/>
    </row>
    <row r="43" spans="1:15">
      <c r="A43" s="37"/>
      <c r="B43" s="37"/>
      <c r="C43" s="37"/>
      <c r="D43" s="37"/>
      <c r="E43" s="37"/>
      <c r="F43" s="37"/>
      <c r="G43" s="37"/>
      <c r="H43" s="37"/>
      <c r="I43" s="37"/>
      <c r="J43" s="37"/>
      <c r="K43" s="37"/>
      <c r="L43" s="37"/>
      <c r="M43" s="37"/>
      <c r="N43" s="37"/>
      <c r="O43" s="37"/>
    </row>
  </sheetData>
  <customSheetViews>
    <customSheetView guid="{546EF9A9-B12D-4554-B3A4-6C19908855CF}" showPageBreaks="1" showGridLines="0" topLeftCell="A13">
      <selection activeCell="P29" sqref="P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A31:L31"/>
    <mergeCell ref="A33:L33"/>
    <mergeCell ref="A6:F6"/>
    <mergeCell ref="E13:E20"/>
    <mergeCell ref="F13:F20"/>
    <mergeCell ref="G13:G20"/>
    <mergeCell ref="A7:B20"/>
    <mergeCell ref="M6:O6"/>
    <mergeCell ref="C7:H12"/>
    <mergeCell ref="I7:O12"/>
    <mergeCell ref="C13:C20"/>
    <mergeCell ref="M13:M20"/>
    <mergeCell ref="N13:N20"/>
    <mergeCell ref="O13:O20"/>
    <mergeCell ref="K13:K20"/>
    <mergeCell ref="L13:L20"/>
    <mergeCell ref="H13:H20"/>
    <mergeCell ref="I13:I20"/>
    <mergeCell ref="J13:J20"/>
    <mergeCell ref="D13:D20"/>
    <mergeCell ref="M1:O1"/>
    <mergeCell ref="A2:H2"/>
    <mergeCell ref="M2:O2"/>
    <mergeCell ref="A4:K4"/>
    <mergeCell ref="A5:K5"/>
    <mergeCell ref="M5:O5"/>
    <mergeCell ref="A1:I1"/>
    <mergeCell ref="A3:C3"/>
  </mergeCells>
  <hyperlinks>
    <hyperlink ref="M5" location="'Spis tablic     List of tables'!A3" display="Powrót do spisu tablic"/>
    <hyperlink ref="M6" location="'Spis tablic     List of tables'!A3" display="Return to the list of tables"/>
    <hyperlink ref="M5:O6"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zoomScaleNormal="100" zoomScaleSheetLayoutView="100" workbookViewId="0">
      <selection activeCell="H24" sqref="H24"/>
    </sheetView>
  </sheetViews>
  <sheetFormatPr defaultRowHeight="14.4"/>
  <cols>
    <col min="1" max="1" width="9.109375" style="20" customWidth="1"/>
    <col min="2" max="2" width="15.33203125" style="20" customWidth="1"/>
    <col min="3" max="9" width="15.5546875" style="20" customWidth="1"/>
  </cols>
  <sheetData>
    <row r="1" spans="1:9">
      <c r="A1" s="1738" t="s">
        <v>199</v>
      </c>
      <c r="B1" s="1640"/>
      <c r="C1" s="1640"/>
      <c r="D1" s="1640"/>
      <c r="E1" s="1640"/>
      <c r="F1" s="1640"/>
      <c r="G1" s="1640"/>
      <c r="H1" s="1777" t="s">
        <v>107</v>
      </c>
      <c r="I1" s="1777"/>
    </row>
    <row r="2" spans="1:9">
      <c r="A2" s="1701" t="s">
        <v>2110</v>
      </c>
      <c r="B2" s="1701"/>
      <c r="C2" s="1701"/>
      <c r="D2" s="1701"/>
      <c r="E2" s="1701"/>
      <c r="F2" s="1701"/>
      <c r="G2" s="1701"/>
      <c r="H2" s="1855" t="s">
        <v>109</v>
      </c>
      <c r="I2" s="1855"/>
    </row>
    <row r="3" spans="1:9" ht="30" customHeight="1">
      <c r="A3" s="1613" t="s">
        <v>3021</v>
      </c>
      <c r="B3" s="1632"/>
      <c r="C3" s="1629" t="s">
        <v>2111</v>
      </c>
      <c r="D3" s="1684" t="s">
        <v>2112</v>
      </c>
      <c r="E3" s="1856"/>
      <c r="F3" s="1685"/>
      <c r="G3" s="1629" t="s">
        <v>2113</v>
      </c>
      <c r="H3" s="1629" t="s">
        <v>2114</v>
      </c>
      <c r="I3" s="1610" t="s">
        <v>2115</v>
      </c>
    </row>
    <row r="4" spans="1:9" ht="34.950000000000003" customHeight="1">
      <c r="A4" s="1614"/>
      <c r="B4" s="1633"/>
      <c r="C4" s="1630"/>
      <c r="D4" s="1192" t="s">
        <v>2116</v>
      </c>
      <c r="E4" s="1199" t="s">
        <v>2117</v>
      </c>
      <c r="F4" s="1193" t="s">
        <v>2118</v>
      </c>
      <c r="G4" s="1630"/>
      <c r="H4" s="1631"/>
      <c r="I4" s="1687"/>
    </row>
    <row r="5" spans="1:9" ht="19.95" customHeight="1">
      <c r="A5" s="1688"/>
      <c r="B5" s="1689"/>
      <c r="C5" s="1684" t="s">
        <v>2119</v>
      </c>
      <c r="D5" s="1856"/>
      <c r="E5" s="1856"/>
      <c r="F5" s="1856"/>
      <c r="G5" s="1685"/>
      <c r="H5" s="1684" t="s">
        <v>2120</v>
      </c>
      <c r="I5" s="1856"/>
    </row>
    <row r="6" spans="1:9" s="199" customFormat="1">
      <c r="A6" s="295"/>
      <c r="B6" s="785"/>
      <c r="C6" s="157"/>
      <c r="D6" s="159"/>
      <c r="E6" s="159"/>
      <c r="F6" s="159"/>
      <c r="G6" s="159"/>
      <c r="H6" s="613"/>
      <c r="I6" s="614"/>
    </row>
    <row r="7" spans="1:9" s="438" customFormat="1">
      <c r="A7" s="295">
        <v>2018</v>
      </c>
      <c r="B7" s="786" t="s">
        <v>203</v>
      </c>
      <c r="C7" s="1412">
        <v>3654</v>
      </c>
      <c r="D7" s="1413">
        <v>1957</v>
      </c>
      <c r="E7" s="1413">
        <v>1886</v>
      </c>
      <c r="F7" s="1413">
        <v>71</v>
      </c>
      <c r="G7" s="1413">
        <v>1697</v>
      </c>
      <c r="H7" s="1418">
        <v>53.6</v>
      </c>
      <c r="I7" s="1419">
        <v>51.6</v>
      </c>
    </row>
    <row r="8" spans="1:9" s="438" customFormat="1">
      <c r="A8" s="295"/>
      <c r="B8" s="785" t="s">
        <v>200</v>
      </c>
      <c r="C8" s="1412">
        <v>3648</v>
      </c>
      <c r="D8" s="1413">
        <v>1960</v>
      </c>
      <c r="E8" s="1413">
        <v>1895</v>
      </c>
      <c r="F8" s="1413">
        <v>65</v>
      </c>
      <c r="G8" s="1413">
        <v>1687</v>
      </c>
      <c r="H8" s="1418">
        <v>53.7</v>
      </c>
      <c r="I8" s="1419">
        <v>51.9</v>
      </c>
    </row>
    <row r="9" spans="1:9" s="438" customFormat="1">
      <c r="A9" s="295"/>
      <c r="B9" s="785" t="s">
        <v>201</v>
      </c>
      <c r="C9" s="1412">
        <v>3644</v>
      </c>
      <c r="D9" s="1413">
        <v>1938</v>
      </c>
      <c r="E9" s="1413">
        <v>1863</v>
      </c>
      <c r="F9" s="1413">
        <v>75</v>
      </c>
      <c r="G9" s="1413">
        <v>1706</v>
      </c>
      <c r="H9" s="1418">
        <v>53.2</v>
      </c>
      <c r="I9" s="1419">
        <v>51.1</v>
      </c>
    </row>
    <row r="10" spans="1:9" s="438" customFormat="1">
      <c r="A10" s="295"/>
      <c r="B10" s="785" t="s">
        <v>202</v>
      </c>
      <c r="C10" s="1412">
        <v>3640</v>
      </c>
      <c r="D10" s="1413">
        <v>1904</v>
      </c>
      <c r="E10" s="1413">
        <v>1849</v>
      </c>
      <c r="F10" s="1413">
        <v>55</v>
      </c>
      <c r="G10" s="1413">
        <v>1736</v>
      </c>
      <c r="H10" s="1418">
        <v>52.3</v>
      </c>
      <c r="I10" s="1419">
        <v>50.8</v>
      </c>
    </row>
    <row r="11" spans="1:9" s="438" customFormat="1">
      <c r="A11" s="295"/>
      <c r="B11" s="785"/>
      <c r="C11" s="1412"/>
      <c r="D11" s="1413"/>
      <c r="E11" s="1413"/>
      <c r="F11" s="1413"/>
      <c r="G11" s="1413"/>
      <c r="H11" s="1418"/>
      <c r="I11" s="1419"/>
    </row>
    <row r="12" spans="1:9" s="438" customFormat="1">
      <c r="A12" s="295">
        <v>2019</v>
      </c>
      <c r="B12" s="786" t="s">
        <v>203</v>
      </c>
      <c r="C12" s="1412">
        <v>3625</v>
      </c>
      <c r="D12" s="1413">
        <v>1898</v>
      </c>
      <c r="E12" s="1413">
        <v>1839</v>
      </c>
      <c r="F12" s="1413">
        <v>59</v>
      </c>
      <c r="G12" s="1413">
        <v>1727</v>
      </c>
      <c r="H12" s="1418">
        <v>52.4</v>
      </c>
      <c r="I12" s="1419">
        <v>50.7</v>
      </c>
    </row>
    <row r="13" spans="1:9" s="438" customFormat="1">
      <c r="A13" s="295"/>
      <c r="B13" s="785" t="s">
        <v>200</v>
      </c>
      <c r="C13" s="1412">
        <v>3620</v>
      </c>
      <c r="D13" s="1413">
        <v>1925</v>
      </c>
      <c r="E13" s="1413">
        <v>1890</v>
      </c>
      <c r="F13" s="1413">
        <v>35</v>
      </c>
      <c r="G13" s="1413">
        <v>1694</v>
      </c>
      <c r="H13" s="1418">
        <v>53.2</v>
      </c>
      <c r="I13" s="1419">
        <v>52.2</v>
      </c>
    </row>
    <row r="14" spans="1:9">
      <c r="A14" s="72"/>
      <c r="B14" s="967" t="s">
        <v>153</v>
      </c>
      <c r="C14" s="1414">
        <v>99.2</v>
      </c>
      <c r="D14" s="1415">
        <v>98.2</v>
      </c>
      <c r="E14" s="1416">
        <v>99.7</v>
      </c>
      <c r="F14" s="1415">
        <v>53.9</v>
      </c>
      <c r="G14" s="1415">
        <v>100.4</v>
      </c>
      <c r="H14" s="1415" t="s">
        <v>114</v>
      </c>
      <c r="I14" s="1417" t="s">
        <v>114</v>
      </c>
    </row>
    <row r="15" spans="1:9">
      <c r="A15" s="72"/>
      <c r="B15" s="1541" t="s">
        <v>154</v>
      </c>
      <c r="C15" s="1554">
        <v>99.9</v>
      </c>
      <c r="D15" s="1555">
        <v>101.4</v>
      </c>
      <c r="E15" s="1555">
        <v>102.8</v>
      </c>
      <c r="F15" s="1555">
        <v>59.3</v>
      </c>
      <c r="G15" s="1555">
        <v>98.1</v>
      </c>
      <c r="H15" s="1555" t="s">
        <v>114</v>
      </c>
      <c r="I15" s="1556" t="s">
        <v>114</v>
      </c>
    </row>
    <row r="16" spans="1:9">
      <c r="A16" s="1852" t="s">
        <v>204</v>
      </c>
      <c r="B16" s="1853"/>
      <c r="C16" s="1853"/>
      <c r="D16" s="1853"/>
      <c r="E16" s="1853"/>
      <c r="F16" s="1853"/>
      <c r="G16" s="1853"/>
      <c r="H16" s="1853"/>
      <c r="I16" s="1853"/>
    </row>
    <row r="17" spans="1:9">
      <c r="A17" s="1854" t="s">
        <v>2121</v>
      </c>
      <c r="B17" s="1854"/>
      <c r="C17" s="1854"/>
      <c r="D17" s="1854"/>
      <c r="E17" s="1854"/>
      <c r="F17" s="1854"/>
      <c r="G17" s="1854"/>
      <c r="H17" s="1854"/>
      <c r="I17" s="1854"/>
    </row>
    <row r="18" spans="1:9">
      <c r="A18" s="11"/>
      <c r="B18" s="11"/>
      <c r="C18" s="11"/>
      <c r="D18" s="11"/>
      <c r="E18" s="11"/>
      <c r="F18" s="11"/>
      <c r="G18" s="11"/>
      <c r="H18" s="11"/>
      <c r="I18" s="11"/>
    </row>
    <row r="19" spans="1:9">
      <c r="A19" s="11"/>
      <c r="B19" s="11"/>
      <c r="C19" s="11"/>
      <c r="D19" s="11"/>
      <c r="E19" s="11"/>
      <c r="F19" s="11"/>
      <c r="G19" s="11"/>
      <c r="H19" s="11"/>
      <c r="I19" s="11"/>
    </row>
    <row r="20" spans="1:9">
      <c r="A20" s="11"/>
      <c r="B20" s="11"/>
      <c r="C20" s="11"/>
      <c r="D20" s="11"/>
      <c r="E20" s="11"/>
      <c r="F20" s="11"/>
      <c r="G20" s="11"/>
      <c r="H20" s="11"/>
      <c r="I20" s="11"/>
    </row>
    <row r="21" spans="1:9">
      <c r="A21" s="11"/>
      <c r="B21" s="11"/>
      <c r="C21" s="11"/>
      <c r="D21" s="11"/>
      <c r="E21" s="11"/>
      <c r="F21" s="11"/>
      <c r="G21" s="11"/>
      <c r="H21" s="11"/>
      <c r="I21" s="11"/>
    </row>
    <row r="22" spans="1:9">
      <c r="B22" s="160"/>
    </row>
    <row r="23" spans="1:9">
      <c r="A23" s="11"/>
      <c r="B23" s="11"/>
      <c r="C23" s="11"/>
      <c r="D23" s="11"/>
      <c r="E23" s="11"/>
      <c r="F23" s="11"/>
      <c r="G23" s="11"/>
      <c r="H23" s="11"/>
      <c r="I23" s="11"/>
    </row>
    <row r="24" spans="1:9">
      <c r="A24" s="11"/>
      <c r="B24" s="11"/>
      <c r="C24" s="11"/>
      <c r="D24" s="11"/>
      <c r="E24" s="11"/>
      <c r="F24" s="11"/>
      <c r="G24" s="11"/>
      <c r="H24" s="11"/>
      <c r="I24" s="11"/>
    </row>
    <row r="25" spans="1:9">
      <c r="A25" s="11"/>
      <c r="B25" s="11"/>
      <c r="C25" s="11"/>
      <c r="D25" s="11"/>
      <c r="E25" s="11"/>
      <c r="F25" s="11"/>
      <c r="G25" s="11"/>
      <c r="H25" s="11"/>
      <c r="I25" s="11"/>
    </row>
    <row r="26" spans="1:9">
      <c r="A26" s="11"/>
      <c r="B26" s="11"/>
      <c r="C26" s="11"/>
      <c r="D26" s="11"/>
      <c r="E26" s="11"/>
      <c r="F26" s="11"/>
      <c r="G26" s="11"/>
      <c r="H26" s="11"/>
      <c r="I26" s="11"/>
    </row>
    <row r="27" spans="1:9">
      <c r="A27" s="11"/>
      <c r="B27" s="11"/>
      <c r="C27" s="11"/>
      <c r="D27" s="11"/>
      <c r="E27" s="11"/>
      <c r="F27" s="11"/>
      <c r="G27" s="11"/>
      <c r="H27" s="11"/>
      <c r="I27" s="11"/>
    </row>
    <row r="28" spans="1:9">
      <c r="A28" s="11"/>
      <c r="B28" s="11"/>
      <c r="C28" s="11"/>
      <c r="D28" s="11"/>
      <c r="E28" s="11"/>
      <c r="F28" s="11"/>
      <c r="G28" s="11"/>
      <c r="H28" s="11"/>
      <c r="I28" s="11"/>
    </row>
    <row r="29" spans="1:9">
      <c r="A29" s="11"/>
      <c r="B29" s="11"/>
      <c r="C29" s="11"/>
      <c r="D29" s="11"/>
      <c r="E29" s="11"/>
      <c r="F29" s="11"/>
      <c r="G29" s="11"/>
      <c r="H29" s="11"/>
      <c r="I29" s="11"/>
    </row>
    <row r="30" spans="1:9">
      <c r="A30" s="11"/>
      <c r="B30" s="11"/>
      <c r="C30" s="11"/>
      <c r="D30" s="11"/>
      <c r="E30" s="11"/>
      <c r="F30" s="11"/>
      <c r="G30" s="11"/>
      <c r="H30" s="11"/>
      <c r="I30" s="11"/>
    </row>
    <row r="31" spans="1:9">
      <c r="A31" s="11"/>
      <c r="B31" s="11"/>
      <c r="C31" s="11"/>
      <c r="D31" s="11"/>
      <c r="E31" s="11"/>
      <c r="F31" s="11"/>
      <c r="G31" s="11"/>
      <c r="H31" s="11"/>
      <c r="I31" s="11"/>
    </row>
    <row r="32" spans="1:9">
      <c r="A32" s="11"/>
      <c r="B32" s="11"/>
      <c r="C32" s="11"/>
      <c r="D32" s="11"/>
      <c r="E32" s="11"/>
      <c r="F32" s="11"/>
      <c r="G32" s="11"/>
      <c r="H32" s="11"/>
      <c r="I32" s="11"/>
    </row>
    <row r="33" spans="1:9">
      <c r="A33" s="11"/>
      <c r="B33" s="11"/>
      <c r="C33" s="11"/>
      <c r="D33" s="11"/>
      <c r="E33" s="11"/>
      <c r="F33" s="11"/>
      <c r="G33" s="11"/>
      <c r="H33" s="11"/>
      <c r="I33" s="11"/>
    </row>
    <row r="34" spans="1:9">
      <c r="A34" s="11"/>
      <c r="B34" s="11"/>
      <c r="C34" s="11"/>
      <c r="D34" s="11"/>
      <c r="E34" s="11"/>
      <c r="F34" s="11"/>
      <c r="G34" s="11"/>
      <c r="H34" s="11"/>
      <c r="I34" s="11"/>
    </row>
  </sheetData>
  <customSheetViews>
    <customSheetView guid="{546EF9A9-B12D-4554-B3A4-6C19908855CF}" showPageBreaks="1" showGridLines="0" topLeftCell="A10">
      <selection activeCell="E27" sqref="E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A16:I16"/>
    <mergeCell ref="A17:I17"/>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hyperlink ref="H2" location="'Spis tablic     List of tables'!A3" display="Return to the list of tables"/>
    <hyperlink ref="H1:I1" location="'Spis tablic     List of tables'!A26" display="Powrót do spisu tablic"/>
    <hyperlink ref="H2:I2" location="'Spis tablic     List of tables'!A26" display="Return to the list of tables"/>
    <hyperlink ref="H1:I2" location="'Spis tablic     List of tables'!A2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zoomScaleNormal="100" workbookViewId="0">
      <selection activeCell="E6" sqref="E6:E17"/>
    </sheetView>
  </sheetViews>
  <sheetFormatPr defaultRowHeight="14.4"/>
  <cols>
    <col min="1" max="1" width="10.109375" style="20" customWidth="1"/>
    <col min="2" max="2" width="14" style="20" customWidth="1"/>
    <col min="3" max="13" width="10.44140625" style="20" customWidth="1"/>
  </cols>
  <sheetData>
    <row r="1" spans="1:13">
      <c r="A1" s="1663" t="s">
        <v>205</v>
      </c>
      <c r="B1" s="1663"/>
      <c r="C1" s="1663"/>
      <c r="D1" s="1663"/>
      <c r="E1" s="161"/>
      <c r="F1" s="104"/>
      <c r="G1" s="104"/>
      <c r="H1" s="161"/>
      <c r="I1" s="161"/>
      <c r="J1" s="161"/>
      <c r="K1" s="162"/>
      <c r="L1" s="1855" t="s">
        <v>107</v>
      </c>
      <c r="M1" s="1855"/>
    </row>
    <row r="2" spans="1:13">
      <c r="A2" s="1727" t="s">
        <v>2122</v>
      </c>
      <c r="B2" s="1727"/>
      <c r="C2" s="1727"/>
      <c r="D2" s="1727"/>
      <c r="E2" s="161"/>
      <c r="F2" s="104"/>
      <c r="G2" s="104"/>
      <c r="H2" s="161"/>
      <c r="I2" s="161"/>
      <c r="J2" s="161"/>
      <c r="K2" s="1690" t="s">
        <v>109</v>
      </c>
      <c r="L2" s="1690"/>
      <c r="M2" s="1690"/>
    </row>
    <row r="3" spans="1:13">
      <c r="A3" s="1670" t="s">
        <v>3022</v>
      </c>
      <c r="B3" s="1671"/>
      <c r="C3" s="1857" t="s">
        <v>206</v>
      </c>
      <c r="D3" s="1858"/>
      <c r="E3" s="1858"/>
      <c r="F3" s="1859"/>
      <c r="G3" s="1808" t="s">
        <v>207</v>
      </c>
      <c r="H3" s="1809"/>
      <c r="I3" s="1809"/>
      <c r="J3" s="1809"/>
      <c r="K3" s="1809"/>
      <c r="L3" s="1809"/>
      <c r="M3" s="1809"/>
    </row>
    <row r="4" spans="1:13">
      <c r="A4" s="1667"/>
      <c r="B4" s="1673"/>
      <c r="C4" s="1860" t="s">
        <v>208</v>
      </c>
      <c r="D4" s="1861"/>
      <c r="E4" s="1861"/>
      <c r="F4" s="1862"/>
      <c r="G4" s="1863" t="s">
        <v>209</v>
      </c>
      <c r="H4" s="1864"/>
      <c r="I4" s="1864"/>
      <c r="J4" s="1864"/>
      <c r="K4" s="1864"/>
      <c r="L4" s="1864"/>
      <c r="M4" s="1864"/>
    </row>
    <row r="5" spans="1:13" ht="19.95" customHeight="1">
      <c r="A5" s="1667"/>
      <c r="B5" s="1673"/>
      <c r="C5" s="1697" t="s">
        <v>1843</v>
      </c>
      <c r="D5" s="1865" t="s">
        <v>2123</v>
      </c>
      <c r="E5" s="1866"/>
      <c r="F5" s="1867"/>
      <c r="G5" s="1868" t="s">
        <v>1843</v>
      </c>
      <c r="H5" s="1869" t="s">
        <v>2124</v>
      </c>
      <c r="I5" s="1870"/>
      <c r="J5" s="1870"/>
      <c r="K5" s="1870"/>
      <c r="L5" s="1870"/>
      <c r="M5" s="1870"/>
    </row>
    <row r="6" spans="1:13" ht="16.2" customHeight="1">
      <c r="A6" s="1667"/>
      <c r="B6" s="1673"/>
      <c r="C6" s="1698"/>
      <c r="D6" s="1871" t="s">
        <v>2125</v>
      </c>
      <c r="E6" s="1872" t="s">
        <v>2126</v>
      </c>
      <c r="F6" s="1691" t="s">
        <v>2127</v>
      </c>
      <c r="G6" s="1868"/>
      <c r="H6" s="1868" t="s">
        <v>2128</v>
      </c>
      <c r="I6" s="1868" t="s">
        <v>2125</v>
      </c>
      <c r="J6" s="1868" t="s">
        <v>2126</v>
      </c>
      <c r="K6" s="1868" t="s">
        <v>2129</v>
      </c>
      <c r="L6" s="1830" t="s">
        <v>2130</v>
      </c>
      <c r="M6" s="1611" t="s">
        <v>2131</v>
      </c>
    </row>
    <row r="7" spans="1:13" ht="16.2" customHeight="1">
      <c r="A7" s="1667"/>
      <c r="B7" s="1673"/>
      <c r="C7" s="1698"/>
      <c r="D7" s="1692"/>
      <c r="E7" s="1868"/>
      <c r="F7" s="1692"/>
      <c r="G7" s="1868"/>
      <c r="H7" s="1868"/>
      <c r="I7" s="1868"/>
      <c r="J7" s="1868"/>
      <c r="K7" s="1868"/>
      <c r="L7" s="1830"/>
      <c r="M7" s="1611"/>
    </row>
    <row r="8" spans="1:13" ht="16.2" customHeight="1">
      <c r="A8" s="1667"/>
      <c r="B8" s="1673"/>
      <c r="C8" s="1698"/>
      <c r="D8" s="1692"/>
      <c r="E8" s="1868"/>
      <c r="F8" s="1692"/>
      <c r="G8" s="1868"/>
      <c r="H8" s="1868"/>
      <c r="I8" s="1868"/>
      <c r="J8" s="1868"/>
      <c r="K8" s="1868"/>
      <c r="L8" s="1830"/>
      <c r="M8" s="1611"/>
    </row>
    <row r="9" spans="1:13" ht="16.2" customHeight="1">
      <c r="A9" s="1667"/>
      <c r="B9" s="1673"/>
      <c r="C9" s="1698"/>
      <c r="D9" s="1692"/>
      <c r="E9" s="1868"/>
      <c r="F9" s="1692"/>
      <c r="G9" s="1868"/>
      <c r="H9" s="1868"/>
      <c r="I9" s="1868"/>
      <c r="J9" s="1868"/>
      <c r="K9" s="1868"/>
      <c r="L9" s="1830"/>
      <c r="M9" s="1611"/>
    </row>
    <row r="10" spans="1:13" ht="16.2" customHeight="1">
      <c r="A10" s="1667"/>
      <c r="B10" s="1673"/>
      <c r="C10" s="1698"/>
      <c r="D10" s="1692"/>
      <c r="E10" s="1868"/>
      <c r="F10" s="1692"/>
      <c r="G10" s="1868"/>
      <c r="H10" s="1868"/>
      <c r="I10" s="1868"/>
      <c r="J10" s="1868"/>
      <c r="K10" s="1868"/>
      <c r="L10" s="1830"/>
      <c r="M10" s="1611"/>
    </row>
    <row r="11" spans="1:13" ht="16.2" customHeight="1">
      <c r="A11" s="1667"/>
      <c r="B11" s="1673"/>
      <c r="C11" s="1698"/>
      <c r="D11" s="1692"/>
      <c r="E11" s="1868"/>
      <c r="F11" s="1692"/>
      <c r="G11" s="1868"/>
      <c r="H11" s="1868"/>
      <c r="I11" s="1868"/>
      <c r="J11" s="1868"/>
      <c r="K11" s="1868"/>
      <c r="L11" s="1830"/>
      <c r="M11" s="1611"/>
    </row>
    <row r="12" spans="1:13" ht="16.2" customHeight="1">
      <c r="A12" s="1667"/>
      <c r="B12" s="1673"/>
      <c r="C12" s="1698"/>
      <c r="D12" s="1692"/>
      <c r="E12" s="1868"/>
      <c r="F12" s="1692"/>
      <c r="G12" s="1868"/>
      <c r="H12" s="1868"/>
      <c r="I12" s="1868"/>
      <c r="J12" s="1868"/>
      <c r="K12" s="1868"/>
      <c r="L12" s="1830"/>
      <c r="M12" s="1611"/>
    </row>
    <row r="13" spans="1:13" ht="16.2" customHeight="1">
      <c r="A13" s="1667"/>
      <c r="B13" s="1673"/>
      <c r="C13" s="1698"/>
      <c r="D13" s="1692"/>
      <c r="E13" s="1868"/>
      <c r="F13" s="1692"/>
      <c r="G13" s="1868"/>
      <c r="H13" s="1868"/>
      <c r="I13" s="1868"/>
      <c r="J13" s="1868"/>
      <c r="K13" s="1868"/>
      <c r="L13" s="1830"/>
      <c r="M13" s="1611"/>
    </row>
    <row r="14" spans="1:13" ht="16.2" customHeight="1">
      <c r="A14" s="1667"/>
      <c r="B14" s="1673"/>
      <c r="C14" s="1698"/>
      <c r="D14" s="1692"/>
      <c r="E14" s="1868"/>
      <c r="F14" s="1692"/>
      <c r="G14" s="1868"/>
      <c r="H14" s="1868"/>
      <c r="I14" s="1868"/>
      <c r="J14" s="1868"/>
      <c r="K14" s="1868"/>
      <c r="L14" s="1830"/>
      <c r="M14" s="1611"/>
    </row>
    <row r="15" spans="1:13" ht="16.2" customHeight="1">
      <c r="A15" s="1667"/>
      <c r="B15" s="1673"/>
      <c r="C15" s="1698"/>
      <c r="D15" s="1692"/>
      <c r="E15" s="1868"/>
      <c r="F15" s="1692"/>
      <c r="G15" s="1868"/>
      <c r="H15" s="1868"/>
      <c r="I15" s="1868"/>
      <c r="J15" s="1868"/>
      <c r="K15" s="1868"/>
      <c r="L15" s="1830"/>
      <c r="M15" s="1611"/>
    </row>
    <row r="16" spans="1:13" ht="16.2" customHeight="1">
      <c r="A16" s="1667"/>
      <c r="B16" s="1673"/>
      <c r="C16" s="1698"/>
      <c r="D16" s="1692"/>
      <c r="E16" s="1868"/>
      <c r="F16" s="1692"/>
      <c r="G16" s="1868"/>
      <c r="H16" s="1868"/>
      <c r="I16" s="1868"/>
      <c r="J16" s="1868"/>
      <c r="K16" s="1868"/>
      <c r="L16" s="1830"/>
      <c r="M16" s="1611"/>
    </row>
    <row r="17" spans="1:13" ht="16.2" customHeight="1">
      <c r="A17" s="1667"/>
      <c r="B17" s="1673"/>
      <c r="C17" s="1698"/>
      <c r="D17" s="1692"/>
      <c r="E17" s="1868"/>
      <c r="F17" s="1692"/>
      <c r="G17" s="1868"/>
      <c r="H17" s="1874"/>
      <c r="I17" s="1874"/>
      <c r="J17" s="1868"/>
      <c r="K17" s="1868"/>
      <c r="L17" s="1830"/>
      <c r="M17" s="1611"/>
    </row>
    <row r="18" spans="1:13" ht="19.95" customHeight="1">
      <c r="A18" s="1679"/>
      <c r="B18" s="1680"/>
      <c r="C18" s="1875" t="s">
        <v>2132</v>
      </c>
      <c r="D18" s="1876"/>
      <c r="E18" s="1876"/>
      <c r="F18" s="1877"/>
      <c r="G18" s="1878" t="s">
        <v>2133</v>
      </c>
      <c r="H18" s="1876"/>
      <c r="I18" s="1876"/>
      <c r="J18" s="1876"/>
      <c r="K18" s="1876"/>
      <c r="L18" s="1876"/>
      <c r="M18" s="1876"/>
    </row>
    <row r="19" spans="1:13" s="199" customFormat="1">
      <c r="A19" s="32"/>
      <c r="B19" s="787"/>
      <c r="C19" s="164"/>
      <c r="D19" s="164"/>
      <c r="E19" s="164"/>
      <c r="F19" s="164"/>
      <c r="G19" s="164"/>
      <c r="H19" s="639"/>
      <c r="I19" s="739"/>
      <c r="J19" s="639"/>
      <c r="K19" s="164"/>
      <c r="L19" s="164"/>
      <c r="M19" s="740"/>
    </row>
    <row r="20" spans="1:13" s="438" customFormat="1">
      <c r="A20" s="32">
        <v>2018</v>
      </c>
      <c r="B20" s="786" t="s">
        <v>212</v>
      </c>
      <c r="C20" s="1423">
        <v>71</v>
      </c>
      <c r="D20" s="1423">
        <v>36</v>
      </c>
      <c r="E20" s="1423">
        <v>51</v>
      </c>
      <c r="F20" s="1423">
        <v>20</v>
      </c>
      <c r="G20" s="1423">
        <v>3.6</v>
      </c>
      <c r="H20" s="1424">
        <v>3.4</v>
      </c>
      <c r="I20" s="1425">
        <v>4</v>
      </c>
      <c r="J20" s="1424">
        <v>3.4</v>
      </c>
      <c r="K20" s="1423">
        <v>4.3</v>
      </c>
      <c r="L20" s="1423">
        <v>16.399999999999999</v>
      </c>
      <c r="M20" s="1426">
        <v>6.4</v>
      </c>
    </row>
    <row r="21" spans="1:13" s="438" customFormat="1">
      <c r="A21" s="32"/>
      <c r="B21" s="786" t="s">
        <v>210</v>
      </c>
      <c r="C21" s="1423">
        <v>65</v>
      </c>
      <c r="D21" s="1423">
        <v>26</v>
      </c>
      <c r="E21" s="1423">
        <v>48</v>
      </c>
      <c r="F21" s="1423">
        <v>17</v>
      </c>
      <c r="G21" s="1423">
        <v>3.3</v>
      </c>
      <c r="H21" s="1424">
        <v>3.7</v>
      </c>
      <c r="I21" s="1425">
        <v>2.9</v>
      </c>
      <c r="J21" s="1424">
        <v>3.2</v>
      </c>
      <c r="K21" s="1423">
        <v>3.8</v>
      </c>
      <c r="L21" s="1423">
        <v>13.4</v>
      </c>
      <c r="M21" s="1426">
        <v>3.3</v>
      </c>
    </row>
    <row r="22" spans="1:13" s="438" customFormat="1">
      <c r="A22" s="32"/>
      <c r="B22" s="787" t="s">
        <v>211</v>
      </c>
      <c r="C22" s="1423">
        <v>75</v>
      </c>
      <c r="D22" s="1423">
        <v>36</v>
      </c>
      <c r="E22" s="1423">
        <v>54</v>
      </c>
      <c r="F22" s="1423">
        <v>21</v>
      </c>
      <c r="G22" s="1423">
        <v>3.9</v>
      </c>
      <c r="H22" s="1424">
        <v>3.7</v>
      </c>
      <c r="I22" s="1425">
        <v>4.0999999999999996</v>
      </c>
      <c r="J22" s="1424">
        <v>3.6</v>
      </c>
      <c r="K22" s="1423">
        <v>4.7</v>
      </c>
      <c r="L22" s="1423" t="s">
        <v>793</v>
      </c>
      <c r="M22" s="1426">
        <v>6.1</v>
      </c>
    </row>
    <row r="23" spans="1:13" s="438" customFormat="1">
      <c r="A23" s="32"/>
      <c r="B23" s="788" t="s">
        <v>202</v>
      </c>
      <c r="C23" s="1423">
        <v>55</v>
      </c>
      <c r="D23" s="1423">
        <v>22</v>
      </c>
      <c r="E23" s="1423">
        <v>43</v>
      </c>
      <c r="F23" s="1423">
        <v>12</v>
      </c>
      <c r="G23" s="1423">
        <v>2.9</v>
      </c>
      <c r="H23" s="1424">
        <v>3.1</v>
      </c>
      <c r="I23" s="1425">
        <v>2.6</v>
      </c>
      <c r="J23" s="1424">
        <v>2.9</v>
      </c>
      <c r="K23" s="1423">
        <v>2.7</v>
      </c>
      <c r="L23" s="1423">
        <v>7.4</v>
      </c>
      <c r="M23" s="1426">
        <v>6.3</v>
      </c>
    </row>
    <row r="24" spans="1:13" s="438" customFormat="1">
      <c r="A24" s="32"/>
      <c r="B24" s="787"/>
      <c r="C24" s="1423"/>
      <c r="D24" s="1423"/>
      <c r="E24" s="1423"/>
      <c r="F24" s="1423"/>
      <c r="G24" s="1423"/>
      <c r="H24" s="1424"/>
      <c r="I24" s="1425"/>
      <c r="J24" s="1424"/>
      <c r="K24" s="1423"/>
      <c r="L24" s="1423"/>
      <c r="M24" s="1426"/>
    </row>
    <row r="25" spans="1:13" s="438" customFormat="1">
      <c r="A25" s="32">
        <v>2019</v>
      </c>
      <c r="B25" s="786" t="s">
        <v>212</v>
      </c>
      <c r="C25" s="1423">
        <v>59</v>
      </c>
      <c r="D25" s="1423">
        <v>37</v>
      </c>
      <c r="E25" s="1423">
        <v>46</v>
      </c>
      <c r="F25" s="1423">
        <v>13</v>
      </c>
      <c r="G25" s="1423">
        <v>3.1</v>
      </c>
      <c r="H25" s="1424">
        <v>2.1</v>
      </c>
      <c r="I25" s="1425">
        <v>4.3</v>
      </c>
      <c r="J25" s="1424">
        <v>3.2</v>
      </c>
      <c r="K25" s="1423">
        <v>2.9</v>
      </c>
      <c r="L25" s="1423">
        <v>10.3</v>
      </c>
      <c r="M25" s="1426">
        <v>4.7</v>
      </c>
    </row>
    <row r="26" spans="1:13" s="438" customFormat="1">
      <c r="A26" s="32"/>
      <c r="B26" s="786" t="s">
        <v>210</v>
      </c>
      <c r="C26" s="1423">
        <v>35</v>
      </c>
      <c r="D26" s="1423">
        <v>17</v>
      </c>
      <c r="E26" s="1423">
        <v>28</v>
      </c>
      <c r="F26" s="1423">
        <v>8</v>
      </c>
      <c r="G26" s="1423">
        <v>1.8</v>
      </c>
      <c r="H26" s="1424">
        <v>1.8</v>
      </c>
      <c r="I26" s="1425">
        <v>2</v>
      </c>
      <c r="J26" s="1424">
        <v>1.9</v>
      </c>
      <c r="K26" s="1423">
        <v>1.8</v>
      </c>
      <c r="L26" s="1423">
        <v>9.4</v>
      </c>
      <c r="M26" s="1426">
        <v>2.6</v>
      </c>
    </row>
    <row r="27" spans="1:13">
      <c r="A27" s="155"/>
      <c r="B27" s="996" t="s">
        <v>141</v>
      </c>
      <c r="C27" s="1420">
        <v>53.9</v>
      </c>
      <c r="D27" s="1420">
        <v>65.400000000000006</v>
      </c>
      <c r="E27" s="1420">
        <v>58.3</v>
      </c>
      <c r="F27" s="1421">
        <v>47.1</v>
      </c>
      <c r="G27" s="1420" t="s">
        <v>114</v>
      </c>
      <c r="H27" s="1420" t="s">
        <v>114</v>
      </c>
      <c r="I27" s="1420" t="s">
        <v>114</v>
      </c>
      <c r="J27" s="1420" t="s">
        <v>114</v>
      </c>
      <c r="K27" s="1420" t="s">
        <v>114</v>
      </c>
      <c r="L27" s="1420" t="s">
        <v>114</v>
      </c>
      <c r="M27" s="1422" t="s">
        <v>114</v>
      </c>
    </row>
    <row r="28" spans="1:13">
      <c r="A28" s="155"/>
      <c r="B28" s="1541" t="s">
        <v>154</v>
      </c>
      <c r="C28" s="1555">
        <v>59.3</v>
      </c>
      <c r="D28" s="1555">
        <v>46</v>
      </c>
      <c r="E28" s="1555">
        <v>60.9</v>
      </c>
      <c r="F28" s="1555">
        <v>61.5</v>
      </c>
      <c r="G28" s="1555" t="s">
        <v>114</v>
      </c>
      <c r="H28" s="1555" t="s">
        <v>114</v>
      </c>
      <c r="I28" s="1555" t="s">
        <v>114</v>
      </c>
      <c r="J28" s="1555" t="s">
        <v>114</v>
      </c>
      <c r="K28" s="1555" t="s">
        <v>114</v>
      </c>
      <c r="L28" s="1555" t="s">
        <v>114</v>
      </c>
      <c r="M28" s="1556" t="s">
        <v>114</v>
      </c>
    </row>
    <row r="29" spans="1:13">
      <c r="A29" s="1879" t="s">
        <v>213</v>
      </c>
      <c r="B29" s="1879"/>
      <c r="C29" s="1879"/>
      <c r="D29" s="1879"/>
      <c r="E29" s="1879"/>
      <c r="F29" s="1879"/>
      <c r="G29" s="1879"/>
      <c r="H29" s="1879"/>
      <c r="I29" s="1879"/>
      <c r="J29" s="1879"/>
      <c r="K29" s="1879"/>
      <c r="L29" s="1879"/>
      <c r="M29" s="1879"/>
    </row>
    <row r="30" spans="1:13">
      <c r="A30" s="1873" t="s">
        <v>2134</v>
      </c>
      <c r="B30" s="1873"/>
      <c r="C30" s="1873"/>
      <c r="D30" s="1873"/>
      <c r="E30" s="1873"/>
      <c r="F30" s="1873"/>
      <c r="G30" s="1873"/>
      <c r="H30" s="1873"/>
      <c r="I30" s="1873"/>
      <c r="J30" s="1873"/>
      <c r="K30" s="1873"/>
      <c r="L30" s="1873"/>
      <c r="M30" s="1873"/>
    </row>
    <row r="31" spans="1:13">
      <c r="A31" s="104"/>
      <c r="B31" s="104"/>
      <c r="C31" s="104"/>
      <c r="D31" s="165"/>
      <c r="E31" s="165"/>
      <c r="F31" s="165"/>
      <c r="G31" s="165"/>
      <c r="H31" s="165"/>
      <c r="I31" s="165"/>
      <c r="J31" s="165"/>
      <c r="K31" s="165"/>
      <c r="L31" s="165"/>
      <c r="M31" s="165"/>
    </row>
    <row r="32" spans="1:13">
      <c r="A32" s="104"/>
      <c r="B32" s="104"/>
      <c r="C32" s="104"/>
      <c r="D32" s="104"/>
      <c r="E32" s="104"/>
      <c r="F32" s="104"/>
      <c r="G32" s="104"/>
      <c r="H32" s="104"/>
      <c r="I32" s="104"/>
      <c r="J32" s="104"/>
      <c r="K32" s="104"/>
      <c r="L32" s="104"/>
      <c r="M32" s="104"/>
    </row>
    <row r="33" spans="1:13">
      <c r="A33" s="104"/>
      <c r="B33" s="104"/>
      <c r="C33" s="104"/>
      <c r="D33" s="104"/>
      <c r="E33" s="104"/>
      <c r="F33" s="104"/>
      <c r="G33" s="104"/>
      <c r="H33" s="104"/>
      <c r="I33" s="104"/>
      <c r="J33" s="104"/>
      <c r="K33" s="104"/>
      <c r="L33" s="104"/>
      <c r="M33" s="104"/>
    </row>
    <row r="34" spans="1:13">
      <c r="A34" s="104"/>
      <c r="B34" s="104"/>
      <c r="C34" s="104"/>
      <c r="D34" s="104"/>
      <c r="E34" s="104"/>
      <c r="F34" s="104"/>
      <c r="G34" s="104"/>
      <c r="H34" s="104"/>
      <c r="I34" s="104"/>
      <c r="J34" s="104"/>
      <c r="K34" s="104"/>
      <c r="L34" s="104"/>
      <c r="M34" s="104"/>
    </row>
    <row r="39" spans="1:13">
      <c r="A39" s="37"/>
      <c r="B39" s="37"/>
      <c r="C39" s="37"/>
      <c r="D39" s="37"/>
      <c r="E39" s="37"/>
      <c r="F39" s="37"/>
      <c r="G39" s="37"/>
      <c r="H39" s="37"/>
      <c r="I39" s="37"/>
      <c r="J39" s="37"/>
      <c r="K39" s="37"/>
      <c r="L39" s="37"/>
      <c r="M39" s="37"/>
    </row>
  </sheetData>
  <customSheetViews>
    <customSheetView guid="{546EF9A9-B12D-4554-B3A4-6C19908855CF}" showPageBreaks="1" showGridLines="0" topLeftCell="A13">
      <selection activeCell="G34" sqref="G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A30:M30"/>
    <mergeCell ref="H6:H17"/>
    <mergeCell ref="I6:I17"/>
    <mergeCell ref="J6:J17"/>
    <mergeCell ref="K6:K17"/>
    <mergeCell ref="L6:L17"/>
    <mergeCell ref="M6:M17"/>
    <mergeCell ref="C18:F18"/>
    <mergeCell ref="G18:M18"/>
    <mergeCell ref="A29:M29"/>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s>
  <hyperlinks>
    <hyperlink ref="L1" location="'Spis tablic     List of tables'!A3" display="Powrót do spisu tablic"/>
    <hyperlink ref="K2" location="'Spis tablic     List of tables'!A3" display="Return to the list of tables"/>
    <hyperlink ref="L1:M1" location="'Spis tablic     List of tables'!A23" display="Powrót do spisu tablic"/>
    <hyperlink ref="K2:M2" location="'Spis tablic     List of tables'!A23"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showGridLines="0" topLeftCell="A4" zoomScaleNormal="100" workbookViewId="0">
      <selection activeCell="M17" sqref="M17:M35"/>
    </sheetView>
  </sheetViews>
  <sheetFormatPr defaultRowHeight="14.4"/>
  <cols>
    <col min="1" max="1" width="6.5546875" style="20" customWidth="1"/>
    <col min="2" max="2" width="9.109375" style="20" customWidth="1"/>
    <col min="3" max="13" width="10.6640625" style="20" customWidth="1"/>
  </cols>
  <sheetData>
    <row r="1" spans="1:13" ht="15" customHeight="1">
      <c r="A1" s="1637" t="s">
        <v>105</v>
      </c>
      <c r="B1" s="1637"/>
      <c r="C1" s="1637"/>
      <c r="D1" s="1637"/>
      <c r="E1" s="1637"/>
      <c r="F1" s="1637"/>
      <c r="G1" s="10"/>
      <c r="H1" s="10"/>
      <c r="I1" s="10"/>
      <c r="J1" s="10"/>
      <c r="K1" s="3"/>
      <c r="L1" s="1203"/>
      <c r="M1" s="1203"/>
    </row>
    <row r="2" spans="1:13" ht="15" customHeight="1">
      <c r="A2" s="1638" t="s">
        <v>106</v>
      </c>
      <c r="B2" s="1638"/>
      <c r="C2" s="1638"/>
      <c r="D2" s="1638"/>
      <c r="E2" s="1638"/>
      <c r="F2" s="1638"/>
      <c r="G2" s="1286"/>
      <c r="H2" s="1286"/>
      <c r="I2" s="1286"/>
      <c r="J2" s="1286"/>
      <c r="K2" s="11"/>
      <c r="L2" s="1639" t="s">
        <v>107</v>
      </c>
      <c r="M2" s="1639"/>
    </row>
    <row r="3" spans="1:13" ht="12.75" customHeight="1">
      <c r="A3" s="1640" t="s">
        <v>108</v>
      </c>
      <c r="B3" s="1640"/>
      <c r="C3" s="1640"/>
      <c r="D3" s="1640"/>
      <c r="E3" s="1640"/>
      <c r="F3" s="1640"/>
      <c r="G3" s="12"/>
      <c r="H3" s="11"/>
      <c r="I3" s="11"/>
      <c r="J3" s="12"/>
      <c r="K3" s="11"/>
      <c r="L3" s="1641" t="s">
        <v>109</v>
      </c>
      <c r="M3" s="1641"/>
    </row>
    <row r="4" spans="1:13" ht="12.75" customHeight="1">
      <c r="A4" s="1636" t="s">
        <v>110</v>
      </c>
      <c r="B4" s="1636"/>
      <c r="C4" s="1636"/>
      <c r="D4" s="1636"/>
      <c r="E4" s="1636"/>
      <c r="F4" s="1636"/>
      <c r="G4" s="65"/>
      <c r="H4" s="11"/>
      <c r="I4" s="11"/>
      <c r="J4" s="65"/>
      <c r="K4" s="551"/>
      <c r="L4" s="11"/>
      <c r="M4" s="11"/>
    </row>
    <row r="5" spans="1:13" ht="12" customHeight="1">
      <c r="A5" s="1628" t="s">
        <v>3010</v>
      </c>
      <c r="B5" s="1628"/>
      <c r="C5" s="1629" t="s">
        <v>1964</v>
      </c>
      <c r="D5" s="1629" t="s">
        <v>1965</v>
      </c>
      <c r="E5" s="1610" t="s">
        <v>1966</v>
      </c>
      <c r="F5" s="1613"/>
      <c r="G5" s="1632"/>
      <c r="H5" s="1613" t="s">
        <v>1967</v>
      </c>
      <c r="I5" s="1629" t="s">
        <v>1968</v>
      </c>
      <c r="J5" s="1610" t="s">
        <v>1969</v>
      </c>
      <c r="K5" s="1610" t="s">
        <v>1970</v>
      </c>
      <c r="L5" s="1613"/>
      <c r="M5" s="1613"/>
    </row>
    <row r="6" spans="1:13" ht="12" customHeight="1">
      <c r="A6" s="1614"/>
      <c r="B6" s="1614"/>
      <c r="C6" s="1630"/>
      <c r="D6" s="1630"/>
      <c r="E6" s="1611"/>
      <c r="F6" s="1614"/>
      <c r="G6" s="1633"/>
      <c r="H6" s="1614"/>
      <c r="I6" s="1630"/>
      <c r="J6" s="1611"/>
      <c r="K6" s="1611"/>
      <c r="L6" s="1614"/>
      <c r="M6" s="1614"/>
    </row>
    <row r="7" spans="1:13" ht="12" customHeight="1">
      <c r="A7" s="1614"/>
      <c r="B7" s="1614"/>
      <c r="C7" s="1630"/>
      <c r="D7" s="1630"/>
      <c r="E7" s="1611"/>
      <c r="F7" s="1614"/>
      <c r="G7" s="1633"/>
      <c r="H7" s="1614"/>
      <c r="I7" s="1630"/>
      <c r="J7" s="1611"/>
      <c r="K7" s="1611"/>
      <c r="L7" s="1614"/>
      <c r="M7" s="1614"/>
    </row>
    <row r="8" spans="1:13" ht="12" customHeight="1">
      <c r="A8" s="1614"/>
      <c r="B8" s="1614"/>
      <c r="C8" s="1630"/>
      <c r="D8" s="1630"/>
      <c r="E8" s="1611"/>
      <c r="F8" s="1614"/>
      <c r="G8" s="1633"/>
      <c r="H8" s="1614"/>
      <c r="I8" s="1630"/>
      <c r="J8" s="1611"/>
      <c r="K8" s="1611"/>
      <c r="L8" s="1614"/>
      <c r="M8" s="1614"/>
    </row>
    <row r="9" spans="1:13" ht="12" customHeight="1">
      <c r="A9" s="1614"/>
      <c r="B9" s="1614"/>
      <c r="C9" s="1630"/>
      <c r="D9" s="1630"/>
      <c r="E9" s="1611"/>
      <c r="F9" s="1614"/>
      <c r="G9" s="1633"/>
      <c r="H9" s="1614"/>
      <c r="I9" s="1630"/>
      <c r="J9" s="1611"/>
      <c r="K9" s="1611"/>
      <c r="L9" s="1614"/>
      <c r="M9" s="1614"/>
    </row>
    <row r="10" spans="1:13" ht="12" customHeight="1">
      <c r="A10" s="1614"/>
      <c r="B10" s="1614"/>
      <c r="C10" s="1630"/>
      <c r="D10" s="1630"/>
      <c r="E10" s="1611"/>
      <c r="F10" s="1614"/>
      <c r="G10" s="1633"/>
      <c r="H10" s="1614"/>
      <c r="I10" s="1630"/>
      <c r="J10" s="1611"/>
      <c r="K10" s="1611"/>
      <c r="L10" s="1614"/>
      <c r="M10" s="1614"/>
    </row>
    <row r="11" spans="1:13" ht="12" customHeight="1">
      <c r="A11" s="1614"/>
      <c r="B11" s="1614"/>
      <c r="C11" s="1630"/>
      <c r="D11" s="1630"/>
      <c r="E11" s="1611"/>
      <c r="F11" s="1614"/>
      <c r="G11" s="1633"/>
      <c r="H11" s="1614"/>
      <c r="I11" s="1630"/>
      <c r="J11" s="1611"/>
      <c r="K11" s="1611"/>
      <c r="L11" s="1614"/>
      <c r="M11" s="1614"/>
    </row>
    <row r="12" spans="1:13" ht="12" customHeight="1">
      <c r="A12" s="1614"/>
      <c r="B12" s="1614"/>
      <c r="C12" s="1630"/>
      <c r="D12" s="1630"/>
      <c r="E12" s="1611"/>
      <c r="F12" s="1614"/>
      <c r="G12" s="1633"/>
      <c r="H12" s="1614"/>
      <c r="I12" s="1630"/>
      <c r="J12" s="1611"/>
      <c r="K12" s="1611"/>
      <c r="L12" s="1614"/>
      <c r="M12" s="1614"/>
    </row>
    <row r="13" spans="1:13" ht="12" customHeight="1">
      <c r="A13" s="1614"/>
      <c r="B13" s="1614"/>
      <c r="C13" s="1630"/>
      <c r="D13" s="1630"/>
      <c r="E13" s="1612"/>
      <c r="F13" s="1615"/>
      <c r="G13" s="1634"/>
      <c r="H13" s="1614"/>
      <c r="I13" s="1630"/>
      <c r="J13" s="1611"/>
      <c r="K13" s="1612"/>
      <c r="L13" s="1615"/>
      <c r="M13" s="1615"/>
    </row>
    <row r="14" spans="1:13" ht="12" customHeight="1">
      <c r="A14" s="1614"/>
      <c r="B14" s="1614"/>
      <c r="C14" s="1630"/>
      <c r="D14" s="1630"/>
      <c r="E14" s="1616" t="s">
        <v>1971</v>
      </c>
      <c r="F14" s="1619" t="s">
        <v>111</v>
      </c>
      <c r="G14" s="1622" t="s">
        <v>112</v>
      </c>
      <c r="H14" s="1614"/>
      <c r="I14" s="1630"/>
      <c r="J14" s="1611"/>
      <c r="K14" s="1616" t="s">
        <v>1971</v>
      </c>
      <c r="L14" s="1619" t="s">
        <v>111</v>
      </c>
      <c r="M14" s="1625" t="s">
        <v>112</v>
      </c>
    </row>
    <row r="15" spans="1:13" ht="12" customHeight="1">
      <c r="A15" s="1614"/>
      <c r="B15" s="1614"/>
      <c r="C15" s="1630"/>
      <c r="D15" s="1630"/>
      <c r="E15" s="1617"/>
      <c r="F15" s="1620"/>
      <c r="G15" s="1623"/>
      <c r="H15" s="1614"/>
      <c r="I15" s="1630"/>
      <c r="J15" s="1611"/>
      <c r="K15" s="1617"/>
      <c r="L15" s="1620"/>
      <c r="M15" s="1626"/>
    </row>
    <row r="16" spans="1:13" ht="12" customHeight="1">
      <c r="A16" s="1615"/>
      <c r="B16" s="1615"/>
      <c r="C16" s="1631"/>
      <c r="D16" s="1631"/>
      <c r="E16" s="1618"/>
      <c r="F16" s="1621"/>
      <c r="G16" s="1624"/>
      <c r="H16" s="1615"/>
      <c r="I16" s="1635"/>
      <c r="J16" s="1612"/>
      <c r="K16" s="1618"/>
      <c r="L16" s="1621"/>
      <c r="M16" s="1627"/>
    </row>
    <row r="17" spans="1:21" s="199" customFormat="1" ht="19.95" customHeight="1">
      <c r="A17" s="25">
        <v>2017</v>
      </c>
      <c r="B17" s="774" t="s">
        <v>142</v>
      </c>
      <c r="C17" s="485">
        <v>4548.2</v>
      </c>
      <c r="D17" s="748">
        <v>469.9</v>
      </c>
      <c r="E17" s="745">
        <v>94.7</v>
      </c>
      <c r="F17" s="563">
        <v>78.900000000000006</v>
      </c>
      <c r="G17" s="1518" t="s">
        <v>114</v>
      </c>
      <c r="H17" s="745">
        <v>5.0999999999999996</v>
      </c>
      <c r="I17" s="746">
        <v>210411</v>
      </c>
      <c r="J17" s="746">
        <v>8</v>
      </c>
      <c r="K17" s="761">
        <v>756.9</v>
      </c>
      <c r="L17" s="762">
        <v>103.4</v>
      </c>
      <c r="M17" s="1520" t="s">
        <v>114</v>
      </c>
    </row>
    <row r="18" spans="1:21" s="438" customFormat="1" ht="13.2" customHeight="1">
      <c r="A18" s="25">
        <v>2018</v>
      </c>
      <c r="B18" s="774" t="s">
        <v>142</v>
      </c>
      <c r="C18" s="485">
        <v>4533.6000000000004</v>
      </c>
      <c r="D18" s="748">
        <v>472.5</v>
      </c>
      <c r="E18" s="745">
        <v>80.099999999999994</v>
      </c>
      <c r="F18" s="563">
        <v>84.6</v>
      </c>
      <c r="G18" s="1518" t="s">
        <v>114</v>
      </c>
      <c r="H18" s="745">
        <v>4.3</v>
      </c>
      <c r="I18" s="746">
        <v>196995</v>
      </c>
      <c r="J18" s="746">
        <v>7</v>
      </c>
      <c r="K18" s="761">
        <v>778.5</v>
      </c>
      <c r="L18" s="762">
        <v>102.9</v>
      </c>
      <c r="M18" s="1521" t="s">
        <v>114</v>
      </c>
    </row>
    <row r="19" spans="1:21" ht="13.2" customHeight="1">
      <c r="B19" s="192"/>
      <c r="C19" s="747"/>
      <c r="D19" s="748"/>
      <c r="E19" s="749"/>
      <c r="F19" s="750"/>
      <c r="G19" s="1519"/>
      <c r="H19" s="749"/>
      <c r="I19" s="474"/>
      <c r="J19" s="474"/>
      <c r="K19" s="749"/>
      <c r="L19" s="750"/>
      <c r="M19" s="1522"/>
    </row>
    <row r="20" spans="1:21" s="438" customFormat="1" ht="13.2" customHeight="1">
      <c r="A20" s="596"/>
      <c r="B20" s="775"/>
      <c r="C20" s="463"/>
      <c r="D20" s="680"/>
      <c r="E20" s="745"/>
      <c r="F20" s="563"/>
      <c r="G20" s="1518"/>
      <c r="H20" s="745"/>
      <c r="I20" s="746"/>
      <c r="J20" s="746"/>
      <c r="K20" s="745"/>
      <c r="L20" s="563"/>
      <c r="M20" s="1520"/>
      <c r="U20" s="893"/>
    </row>
    <row r="21" spans="1:21" s="438" customFormat="1" ht="13.2" customHeight="1">
      <c r="A21" s="25">
        <v>2018</v>
      </c>
      <c r="B21" s="775" t="s">
        <v>125</v>
      </c>
      <c r="C21" s="462" t="s">
        <v>115</v>
      </c>
      <c r="D21" s="748">
        <v>470.5</v>
      </c>
      <c r="E21" s="745">
        <v>90.9</v>
      </c>
      <c r="F21" s="563">
        <v>80.099999999999994</v>
      </c>
      <c r="G21" s="1518">
        <v>95.5</v>
      </c>
      <c r="H21" s="745">
        <v>4.9000000000000004</v>
      </c>
      <c r="I21" s="746">
        <v>16989</v>
      </c>
      <c r="J21" s="746">
        <v>5</v>
      </c>
      <c r="K21" s="745">
        <v>776.8</v>
      </c>
      <c r="L21" s="563">
        <v>102.9</v>
      </c>
      <c r="M21" s="1520">
        <v>100.2</v>
      </c>
    </row>
    <row r="22" spans="1:21" s="438" customFormat="1" ht="13.2" customHeight="1">
      <c r="A22" s="596"/>
      <c r="B22" s="775" t="s">
        <v>126</v>
      </c>
      <c r="C22" s="462" t="s">
        <v>115</v>
      </c>
      <c r="D22" s="748">
        <v>472.5</v>
      </c>
      <c r="E22" s="745">
        <v>87.3</v>
      </c>
      <c r="F22" s="563">
        <v>80.400000000000006</v>
      </c>
      <c r="G22" s="1518">
        <v>96</v>
      </c>
      <c r="H22" s="745">
        <v>4.7</v>
      </c>
      <c r="I22" s="746">
        <v>16914</v>
      </c>
      <c r="J22" s="746">
        <v>5</v>
      </c>
      <c r="K22" s="745">
        <v>776.3</v>
      </c>
      <c r="L22" s="563">
        <v>102.8</v>
      </c>
      <c r="M22" s="1520">
        <v>99.9</v>
      </c>
    </row>
    <row r="23" spans="1:21" s="438" customFormat="1" ht="13.2" customHeight="1">
      <c r="A23" s="596"/>
      <c r="B23" s="775" t="s">
        <v>127</v>
      </c>
      <c r="C23" s="746">
        <v>4540.1000000000004</v>
      </c>
      <c r="D23" s="748">
        <v>474.2</v>
      </c>
      <c r="E23" s="745">
        <v>84.1</v>
      </c>
      <c r="F23" s="563">
        <v>80.2</v>
      </c>
      <c r="G23" s="1518">
        <v>96.4</v>
      </c>
      <c r="H23" s="745">
        <v>4.5</v>
      </c>
      <c r="I23" s="746">
        <v>17227</v>
      </c>
      <c r="J23" s="746">
        <v>5</v>
      </c>
      <c r="K23" s="745">
        <v>777.9</v>
      </c>
      <c r="L23" s="563">
        <v>102.9</v>
      </c>
      <c r="M23" s="1520">
        <v>100.2</v>
      </c>
    </row>
    <row r="24" spans="1:21" s="438" customFormat="1" ht="13.2" customHeight="1">
      <c r="A24" s="596"/>
      <c r="B24" s="775" t="s">
        <v>116</v>
      </c>
      <c r="C24" s="462" t="s">
        <v>115</v>
      </c>
      <c r="D24" s="748">
        <v>464.9</v>
      </c>
      <c r="E24" s="745">
        <v>82.7</v>
      </c>
      <c r="F24" s="563">
        <v>80</v>
      </c>
      <c r="G24" s="1518">
        <v>98.3</v>
      </c>
      <c r="H24" s="745">
        <v>4.5</v>
      </c>
      <c r="I24" s="746">
        <v>16910</v>
      </c>
      <c r="J24" s="746">
        <v>5</v>
      </c>
      <c r="K24" s="745">
        <v>779.1</v>
      </c>
      <c r="L24" s="563">
        <v>102.8</v>
      </c>
      <c r="M24" s="1520">
        <v>100.2</v>
      </c>
    </row>
    <row r="25" spans="1:21" s="438" customFormat="1" ht="13.2" customHeight="1">
      <c r="A25" s="596"/>
      <c r="B25" s="775" t="s">
        <v>117</v>
      </c>
      <c r="C25" s="462" t="s">
        <v>115</v>
      </c>
      <c r="D25" s="748">
        <v>467</v>
      </c>
      <c r="E25" s="745">
        <v>82.4</v>
      </c>
      <c r="F25" s="563">
        <v>80.3</v>
      </c>
      <c r="G25" s="1518">
        <v>99.6</v>
      </c>
      <c r="H25" s="745">
        <v>4.4000000000000004</v>
      </c>
      <c r="I25" s="746">
        <v>15034</v>
      </c>
      <c r="J25" s="746">
        <v>5</v>
      </c>
      <c r="K25" s="745">
        <v>778.4</v>
      </c>
      <c r="L25" s="563">
        <v>102.7</v>
      </c>
      <c r="M25" s="1520">
        <v>99.9</v>
      </c>
    </row>
    <row r="26" spans="1:21" s="438" customFormat="1" ht="13.2" customHeight="1">
      <c r="A26" s="596"/>
      <c r="B26" s="775" t="s">
        <v>118</v>
      </c>
      <c r="C26" s="462" t="s">
        <v>115</v>
      </c>
      <c r="D26" s="748">
        <v>468.6</v>
      </c>
      <c r="E26" s="745">
        <v>80.900000000000006</v>
      </c>
      <c r="F26" s="563">
        <v>80.2</v>
      </c>
      <c r="G26" s="1518">
        <v>98.2</v>
      </c>
      <c r="H26" s="745">
        <v>4.4000000000000004</v>
      </c>
      <c r="I26" s="746">
        <v>15064</v>
      </c>
      <c r="J26" s="746">
        <v>5</v>
      </c>
      <c r="K26" s="745">
        <v>776.6</v>
      </c>
      <c r="L26" s="563">
        <v>102.5</v>
      </c>
      <c r="M26" s="1520">
        <v>99.8</v>
      </c>
    </row>
    <row r="27" spans="1:21" s="438" customFormat="1" ht="13.2" customHeight="1">
      <c r="A27" s="596"/>
      <c r="B27" s="775" t="s">
        <v>119</v>
      </c>
      <c r="C27" s="462" t="s">
        <v>115</v>
      </c>
      <c r="D27" s="748">
        <v>470.2</v>
      </c>
      <c r="E27" s="745">
        <v>79.400000000000006</v>
      </c>
      <c r="F27" s="563">
        <v>82.9</v>
      </c>
      <c r="G27" s="1518">
        <v>98.1</v>
      </c>
      <c r="H27" s="745">
        <v>4.3</v>
      </c>
      <c r="I27" s="746">
        <v>16029</v>
      </c>
      <c r="J27" s="746">
        <v>5</v>
      </c>
      <c r="K27" s="745">
        <v>777.4</v>
      </c>
      <c r="L27" s="563">
        <v>102.6</v>
      </c>
      <c r="M27" s="1520">
        <v>100.1</v>
      </c>
    </row>
    <row r="28" spans="1:21" s="438" customFormat="1" ht="13.2" customHeight="1">
      <c r="A28" s="596"/>
      <c r="B28" s="775" t="s">
        <v>120</v>
      </c>
      <c r="C28" s="462" t="s">
        <v>115</v>
      </c>
      <c r="D28" s="748">
        <v>471.4</v>
      </c>
      <c r="E28" s="745">
        <v>79.5</v>
      </c>
      <c r="F28" s="563">
        <v>84</v>
      </c>
      <c r="G28" s="1518">
        <v>100.1</v>
      </c>
      <c r="H28" s="745">
        <v>4.3</v>
      </c>
      <c r="I28" s="746">
        <v>14241</v>
      </c>
      <c r="J28" s="746">
        <v>5</v>
      </c>
      <c r="K28" s="745">
        <v>777.1</v>
      </c>
      <c r="L28" s="563">
        <v>102.3</v>
      </c>
      <c r="M28" s="1520">
        <v>100</v>
      </c>
    </row>
    <row r="29" spans="1:21" s="438" customFormat="1" ht="13.2" customHeight="1">
      <c r="A29" s="596"/>
      <c r="B29" s="775" t="s">
        <v>121</v>
      </c>
      <c r="C29" s="746">
        <v>4533.6000000000004</v>
      </c>
      <c r="D29" s="748">
        <v>472.5</v>
      </c>
      <c r="E29" s="745">
        <v>80.099999999999994</v>
      </c>
      <c r="F29" s="563">
        <v>84.6</v>
      </c>
      <c r="G29" s="1518">
        <v>100.7</v>
      </c>
      <c r="H29" s="745">
        <v>4.3</v>
      </c>
      <c r="I29" s="746">
        <v>10261</v>
      </c>
      <c r="J29" s="746">
        <v>7</v>
      </c>
      <c r="K29" s="745">
        <v>775.6</v>
      </c>
      <c r="L29" s="563">
        <v>102</v>
      </c>
      <c r="M29" s="1520">
        <v>99.8</v>
      </c>
    </row>
    <row r="30" spans="1:21" s="438" customFormat="1" ht="19.95" customHeight="1">
      <c r="A30" s="25">
        <v>2019</v>
      </c>
      <c r="B30" s="775" t="s">
        <v>122</v>
      </c>
      <c r="C30" s="462" t="s">
        <v>115</v>
      </c>
      <c r="D30" s="748">
        <v>473.2</v>
      </c>
      <c r="E30" s="748">
        <v>85</v>
      </c>
      <c r="F30" s="563">
        <v>86.1</v>
      </c>
      <c r="G30" s="1518">
        <v>106.1</v>
      </c>
      <c r="H30" s="745">
        <v>4.5</v>
      </c>
      <c r="I30" s="746">
        <v>16553</v>
      </c>
      <c r="J30" s="746">
        <v>6</v>
      </c>
      <c r="K30" s="745">
        <v>790.8</v>
      </c>
      <c r="L30" s="563">
        <v>102.4</v>
      </c>
      <c r="M30" s="1520">
        <v>102</v>
      </c>
    </row>
    <row r="31" spans="1:21" s="438" customFormat="1" ht="13.2" customHeight="1">
      <c r="A31" s="596"/>
      <c r="B31" s="775" t="s">
        <v>123</v>
      </c>
      <c r="C31" s="462" t="s">
        <v>115</v>
      </c>
      <c r="D31" s="748">
        <v>474.5</v>
      </c>
      <c r="E31" s="748">
        <v>84.7</v>
      </c>
      <c r="F31" s="563">
        <v>85.9</v>
      </c>
      <c r="G31" s="1518">
        <v>99.6</v>
      </c>
      <c r="H31" s="745">
        <v>4.5</v>
      </c>
      <c r="I31" s="746">
        <v>12462</v>
      </c>
      <c r="J31" s="746">
        <v>7</v>
      </c>
      <c r="K31" s="745">
        <v>792.9</v>
      </c>
      <c r="L31" s="563">
        <v>102.3</v>
      </c>
      <c r="M31" s="1520">
        <v>100.3</v>
      </c>
    </row>
    <row r="32" spans="1:21" s="438" customFormat="1" ht="13.2" customHeight="1">
      <c r="A32" s="596"/>
      <c r="B32" s="775" t="s">
        <v>124</v>
      </c>
      <c r="C32" s="462" t="s">
        <v>115</v>
      </c>
      <c r="D32" s="748">
        <v>475.9</v>
      </c>
      <c r="E32" s="748">
        <v>82.2</v>
      </c>
      <c r="F32" s="563">
        <v>86.4</v>
      </c>
      <c r="G32" s="1518">
        <v>97.1</v>
      </c>
      <c r="H32" s="745">
        <v>4.4000000000000004</v>
      </c>
      <c r="I32" s="746">
        <v>14386</v>
      </c>
      <c r="J32" s="746">
        <v>7</v>
      </c>
      <c r="K32" s="745">
        <v>795.6</v>
      </c>
      <c r="L32" s="563">
        <v>102.6</v>
      </c>
      <c r="M32" s="1520">
        <v>100.3</v>
      </c>
    </row>
    <row r="33" spans="1:13" s="438" customFormat="1" ht="13.2" customHeight="1">
      <c r="A33" s="596"/>
      <c r="B33" s="775" t="s">
        <v>125</v>
      </c>
      <c r="C33" s="462" t="s">
        <v>115</v>
      </c>
      <c r="D33" s="748">
        <v>477.3</v>
      </c>
      <c r="E33" s="748">
        <v>78.3</v>
      </c>
      <c r="F33" s="563">
        <v>86.1</v>
      </c>
      <c r="G33" s="1518">
        <v>95.2</v>
      </c>
      <c r="H33" s="745">
        <v>4.2</v>
      </c>
      <c r="I33" s="746">
        <v>14263</v>
      </c>
      <c r="J33" s="746">
        <v>6</v>
      </c>
      <c r="K33" s="745">
        <v>795.2</v>
      </c>
      <c r="L33" s="563">
        <v>102.4</v>
      </c>
      <c r="M33" s="1520">
        <v>100</v>
      </c>
    </row>
    <row r="34" spans="1:13" s="438" customFormat="1" ht="13.2" customHeight="1">
      <c r="A34" s="596"/>
      <c r="B34" s="775" t="s">
        <v>126</v>
      </c>
      <c r="C34" s="462" t="s">
        <v>115</v>
      </c>
      <c r="D34" s="748">
        <v>478.6</v>
      </c>
      <c r="E34" s="748">
        <v>75.400000000000006</v>
      </c>
      <c r="F34" s="563">
        <v>86.4</v>
      </c>
      <c r="G34" s="1518">
        <v>96.3</v>
      </c>
      <c r="H34" s="745">
        <v>4</v>
      </c>
      <c r="I34" s="746">
        <v>15602</v>
      </c>
      <c r="J34" s="746">
        <v>5</v>
      </c>
      <c r="K34" s="745">
        <v>794.2</v>
      </c>
      <c r="L34" s="563">
        <v>102.3</v>
      </c>
      <c r="M34" s="1520">
        <v>99.9</v>
      </c>
    </row>
    <row r="35" spans="1:13" s="438" customFormat="1" ht="13.2" customHeight="1">
      <c r="A35" s="596"/>
      <c r="B35" s="775" t="s">
        <v>127</v>
      </c>
      <c r="C35" s="462" t="s">
        <v>115</v>
      </c>
      <c r="D35" s="748">
        <v>480.3</v>
      </c>
      <c r="E35" s="748">
        <v>72.400000000000006</v>
      </c>
      <c r="F35" s="563">
        <v>86.1</v>
      </c>
      <c r="G35" s="1518">
        <v>96.1</v>
      </c>
      <c r="H35" s="745">
        <v>3.9</v>
      </c>
      <c r="I35" s="746">
        <v>10813</v>
      </c>
      <c r="J35" s="746">
        <v>6</v>
      </c>
      <c r="K35" s="745">
        <v>796.3</v>
      </c>
      <c r="L35" s="563">
        <v>102.4</v>
      </c>
      <c r="M35" s="1520">
        <v>100.3</v>
      </c>
    </row>
    <row r="36" spans="1:13" ht="13.2" customHeight="1">
      <c r="A36" s="596"/>
      <c r="B36" s="25"/>
      <c r="C36" s="25"/>
      <c r="D36" s="26"/>
      <c r="E36" s="26"/>
      <c r="F36" s="26"/>
      <c r="G36" s="26"/>
      <c r="H36" s="26"/>
      <c r="I36" s="27"/>
      <c r="J36" s="27"/>
      <c r="K36" s="26"/>
      <c r="L36" s="26"/>
      <c r="M36" s="28"/>
    </row>
    <row r="37" spans="1:13" ht="19.95" customHeight="1">
      <c r="A37" s="1607" t="s">
        <v>1972</v>
      </c>
      <c r="B37" s="1608"/>
      <c r="C37" s="1608"/>
      <c r="D37" s="1608"/>
      <c r="E37" s="1608"/>
      <c r="F37" s="1608"/>
      <c r="G37" s="1608"/>
      <c r="H37" s="1608"/>
      <c r="I37" s="1608"/>
      <c r="J37" s="1608"/>
      <c r="K37" s="1608"/>
      <c r="L37" s="1608"/>
      <c r="M37" s="1608"/>
    </row>
    <row r="38" spans="1:13" ht="19.95" customHeight="1">
      <c r="A38" s="1609" t="s">
        <v>1973</v>
      </c>
      <c r="B38" s="1609"/>
      <c r="C38" s="1609"/>
      <c r="D38" s="1609"/>
      <c r="E38" s="1609"/>
      <c r="F38" s="1609"/>
      <c r="G38" s="1609"/>
      <c r="H38" s="1609"/>
      <c r="I38" s="1609"/>
      <c r="J38" s="1609"/>
      <c r="K38" s="1609"/>
      <c r="L38" s="1609"/>
      <c r="M38" s="1609"/>
    </row>
    <row r="39" spans="1:13" ht="12" customHeight="1">
      <c r="A39" s="1287"/>
      <c r="B39" s="1287"/>
      <c r="C39" s="1287"/>
      <c r="D39" s="1287"/>
      <c r="E39" s="1287"/>
      <c r="F39" s="1287"/>
      <c r="G39" s="1287"/>
      <c r="H39" s="1287"/>
      <c r="I39" s="1287"/>
      <c r="J39" s="1287"/>
      <c r="K39" s="11"/>
      <c r="L39" s="11"/>
      <c r="M39" s="11"/>
    </row>
    <row r="40" spans="1:13" ht="12" customHeight="1">
      <c r="K40" s="11"/>
      <c r="L40" s="11"/>
      <c r="M40" s="11"/>
    </row>
    <row r="41" spans="1:13" ht="12" customHeight="1"/>
    <row r="42" spans="1:13" ht="12" customHeight="1"/>
    <row r="43" spans="1:13" ht="12" customHeight="1"/>
  </sheetData>
  <customSheetViews>
    <customSheetView guid="{546EF9A9-B12D-4554-B3A4-6C19908855CF}" showPageBreaks="1" showGridLines="0" topLeftCell="A16">
      <selection activeCell="Q38" sqref="Q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4:F4"/>
    <mergeCell ref="A1:F1"/>
    <mergeCell ref="A2:F2"/>
    <mergeCell ref="L2:M2"/>
    <mergeCell ref="A3:F3"/>
    <mergeCell ref="L3:M3"/>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s>
  <hyperlinks>
    <hyperlink ref="L2" location="'Spis tablic     List of tables'!A3" display="Powrót do spisu tablic"/>
    <hyperlink ref="L3" location="'Spis tablic     List of tables'!A3" display="Return to the list of tables"/>
    <hyperlink ref="L2:M2" location="'Spis tablic     List of tables'!A4" display="Powrót do spisu tablic"/>
    <hyperlink ref="L3:M3" location="'Spis tablic     List of tables'!A4"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topLeftCell="A10" zoomScaleNormal="100" workbookViewId="0">
      <selection activeCell="D43" sqref="D43"/>
    </sheetView>
  </sheetViews>
  <sheetFormatPr defaultRowHeight="14.4"/>
  <cols>
    <col min="1" max="1" width="9" style="20" customWidth="1"/>
    <col min="2" max="2" width="13.44140625" style="20" customWidth="1"/>
    <col min="3" max="9" width="17.33203125" style="20" customWidth="1"/>
  </cols>
  <sheetData>
    <row r="1" spans="1:9" ht="12" customHeight="1">
      <c r="A1" s="1880" t="s">
        <v>214</v>
      </c>
      <c r="B1" s="1880"/>
      <c r="C1" s="1880"/>
      <c r="D1" s="1880"/>
      <c r="E1" s="1880"/>
      <c r="F1" s="1880"/>
      <c r="G1" s="93"/>
      <c r="H1" s="1737"/>
      <c r="I1" s="1737"/>
    </row>
    <row r="2" spans="1:9" ht="12" customHeight="1">
      <c r="A2" s="1881" t="s">
        <v>215</v>
      </c>
      <c r="B2" s="1881"/>
      <c r="C2" s="1881"/>
      <c r="D2" s="1881"/>
      <c r="E2" s="1881"/>
      <c r="F2" s="1881"/>
      <c r="G2" s="93"/>
      <c r="H2" s="1737"/>
      <c r="I2" s="1737"/>
    </row>
    <row r="3" spans="1:9" ht="16.2" customHeight="1">
      <c r="A3" s="1882" t="s">
        <v>2135</v>
      </c>
      <c r="B3" s="1883"/>
      <c r="C3" s="1883"/>
      <c r="D3" s="1883"/>
      <c r="E3" s="1883"/>
      <c r="F3" s="1883"/>
      <c r="G3" s="1883"/>
      <c r="H3" s="1777" t="s">
        <v>107</v>
      </c>
      <c r="I3" s="1777"/>
    </row>
    <row r="4" spans="1:9" ht="12" customHeight="1">
      <c r="A4" s="1772" t="s">
        <v>216</v>
      </c>
      <c r="B4" s="1772"/>
      <c r="C4" s="1772"/>
      <c r="D4" s="1772"/>
      <c r="E4" s="1772"/>
      <c r="F4" s="1772"/>
      <c r="G4" s="1772"/>
      <c r="H4" s="1777" t="s">
        <v>109</v>
      </c>
      <c r="I4" s="1777"/>
    </row>
    <row r="5" spans="1:9" ht="7.95" customHeight="1">
      <c r="A5" s="1744" t="s">
        <v>3015</v>
      </c>
      <c r="B5" s="1745"/>
      <c r="C5" s="1750"/>
      <c r="D5" s="1744"/>
      <c r="E5" s="1744"/>
      <c r="F5" s="1744"/>
      <c r="G5" s="1744"/>
      <c r="H5" s="1744"/>
      <c r="I5" s="1744"/>
    </row>
    <row r="6" spans="1:9" ht="12" customHeight="1">
      <c r="A6" s="1746"/>
      <c r="B6" s="1747"/>
      <c r="C6" s="1751" t="s">
        <v>2011</v>
      </c>
      <c r="D6" s="1753" t="s">
        <v>2012</v>
      </c>
      <c r="E6" s="1754"/>
      <c r="F6" s="1754"/>
      <c r="G6" s="1754"/>
      <c r="H6" s="1768"/>
      <c r="I6" s="1764" t="s">
        <v>2045</v>
      </c>
    </row>
    <row r="7" spans="1:9" ht="82.95" customHeight="1">
      <c r="A7" s="1746"/>
      <c r="B7" s="1747"/>
      <c r="C7" s="1752"/>
      <c r="D7" s="1212" t="s">
        <v>2013</v>
      </c>
      <c r="E7" s="1212" t="s">
        <v>2136</v>
      </c>
      <c r="F7" s="80" t="s">
        <v>2047</v>
      </c>
      <c r="G7" s="106" t="s">
        <v>2137</v>
      </c>
      <c r="H7" s="106" t="s">
        <v>2138</v>
      </c>
      <c r="I7" s="1765"/>
    </row>
    <row r="8" spans="1:9" ht="12" customHeight="1">
      <c r="A8" s="1748"/>
      <c r="B8" s="1749"/>
      <c r="C8" s="1757" t="s">
        <v>2139</v>
      </c>
      <c r="D8" s="1758"/>
      <c r="E8" s="1758"/>
      <c r="F8" s="1758"/>
      <c r="G8" s="1758"/>
      <c r="H8" s="1758"/>
      <c r="I8" s="1758"/>
    </row>
    <row r="9" spans="1:9" s="199" customFormat="1" ht="19.95" customHeight="1">
      <c r="A9" s="107">
        <v>2017</v>
      </c>
      <c r="B9" s="779" t="s">
        <v>217</v>
      </c>
      <c r="C9" s="881">
        <v>4590.7299999999996</v>
      </c>
      <c r="D9" s="1443">
        <v>5041.91</v>
      </c>
      <c r="E9" s="1443">
        <v>7046.17</v>
      </c>
      <c r="F9" s="1443">
        <v>4503.6099999999997</v>
      </c>
      <c r="G9" s="1443">
        <v>6788.42</v>
      </c>
      <c r="H9" s="1443">
        <v>4428.55</v>
      </c>
      <c r="I9" s="881">
        <v>4128.54</v>
      </c>
    </row>
    <row r="10" spans="1:9" s="199" customFormat="1" ht="10.95" customHeight="1">
      <c r="A10" s="107"/>
      <c r="B10" s="87" t="s">
        <v>153</v>
      </c>
      <c r="C10" s="171">
        <v>105</v>
      </c>
      <c r="D10" s="1044">
        <v>105.1</v>
      </c>
      <c r="E10" s="1044">
        <v>106.8</v>
      </c>
      <c r="F10" s="1044">
        <v>105.9</v>
      </c>
      <c r="G10" s="1044">
        <v>103</v>
      </c>
      <c r="H10" s="1044">
        <v>104.1</v>
      </c>
      <c r="I10" s="171">
        <v>105.9</v>
      </c>
    </row>
    <row r="11" spans="1:9" s="199" customFormat="1" ht="4.95" customHeight="1">
      <c r="A11" s="107"/>
      <c r="B11" s="779"/>
      <c r="C11" s="176"/>
      <c r="D11" s="1007"/>
      <c r="E11" s="1008"/>
      <c r="F11" s="1008"/>
      <c r="G11" s="1007"/>
      <c r="H11" s="1007"/>
      <c r="I11" s="176"/>
    </row>
    <row r="12" spans="1:9" s="438" customFormat="1" ht="10.95" customHeight="1">
      <c r="A12" s="107">
        <v>2018</v>
      </c>
      <c r="B12" s="779" t="s">
        <v>170</v>
      </c>
      <c r="C12" s="176">
        <v>4750.88</v>
      </c>
      <c r="D12" s="1007">
        <v>5178.34</v>
      </c>
      <c r="E12" s="1008">
        <v>6767.92</v>
      </c>
      <c r="F12" s="1008">
        <v>4707.2</v>
      </c>
      <c r="G12" s="1008">
        <v>8891.1</v>
      </c>
      <c r="H12" s="1007">
        <v>4407.8100000000004</v>
      </c>
      <c r="I12" s="628">
        <v>4322.2299999999996</v>
      </c>
    </row>
    <row r="13" spans="1:9" s="438" customFormat="1" ht="10.95" customHeight="1">
      <c r="A13" s="107"/>
      <c r="B13" s="779" t="s">
        <v>171</v>
      </c>
      <c r="C13" s="176">
        <v>4747.18</v>
      </c>
      <c r="D13" s="1007">
        <v>5169.43</v>
      </c>
      <c r="E13" s="1008">
        <v>6700.62</v>
      </c>
      <c r="F13" s="1008">
        <v>4725.8500000000004</v>
      </c>
      <c r="G13" s="1007">
        <v>8365.43</v>
      </c>
      <c r="H13" s="1007">
        <v>4456.67</v>
      </c>
      <c r="I13" s="628">
        <v>4319.76</v>
      </c>
    </row>
    <row r="14" spans="1:9" s="438" customFormat="1" ht="10.95" customHeight="1">
      <c r="A14" s="107"/>
      <c r="B14" s="779" t="s">
        <v>140</v>
      </c>
      <c r="C14" s="176">
        <v>4818.43</v>
      </c>
      <c r="D14" s="1008">
        <v>5266.4</v>
      </c>
      <c r="E14" s="1008">
        <v>7066.76</v>
      </c>
      <c r="F14" s="1008">
        <v>4771.6099999999997</v>
      </c>
      <c r="G14" s="1008">
        <v>8088.2</v>
      </c>
      <c r="H14" s="1007">
        <v>4486.67</v>
      </c>
      <c r="I14" s="628">
        <v>4438.47</v>
      </c>
    </row>
    <row r="15" spans="1:9" s="438" customFormat="1" ht="10.95" customHeight="1">
      <c r="A15" s="107"/>
      <c r="B15" s="779" t="s">
        <v>163</v>
      </c>
      <c r="C15" s="176">
        <v>4831.8500000000004</v>
      </c>
      <c r="D15" s="1008">
        <v>5268.09</v>
      </c>
      <c r="E15" s="1008">
        <v>7077.41</v>
      </c>
      <c r="F15" s="1008">
        <v>4775.9799999999996</v>
      </c>
      <c r="G15" s="1008">
        <v>7897.41</v>
      </c>
      <c r="H15" s="1008">
        <v>4514.5</v>
      </c>
      <c r="I15" s="628">
        <v>4538.83</v>
      </c>
    </row>
    <row r="16" spans="1:9" s="438" customFormat="1" ht="10.95" customHeight="1">
      <c r="A16" s="107"/>
      <c r="B16" s="779" t="s">
        <v>164</v>
      </c>
      <c r="C16" s="176">
        <v>4831.92</v>
      </c>
      <c r="D16" s="1008">
        <v>5260.94</v>
      </c>
      <c r="E16" s="1008">
        <v>7066.52</v>
      </c>
      <c r="F16" s="1008">
        <v>4775.13</v>
      </c>
      <c r="G16" s="1008">
        <v>7741.02</v>
      </c>
      <c r="H16" s="1007">
        <v>4523.3599999999997</v>
      </c>
      <c r="I16" s="628">
        <v>4586.71</v>
      </c>
    </row>
    <row r="17" spans="1:9" s="438" customFormat="1" ht="10.95" customHeight="1">
      <c r="A17" s="107"/>
      <c r="B17" s="779" t="s">
        <v>218</v>
      </c>
      <c r="C17" s="628">
        <v>4833.3999999999996</v>
      </c>
      <c r="D17" s="1008">
        <v>5257.58</v>
      </c>
      <c r="E17" s="1008">
        <v>7034</v>
      </c>
      <c r="F17" s="1008">
        <v>4782.76</v>
      </c>
      <c r="G17" s="1008">
        <v>7624.19</v>
      </c>
      <c r="H17" s="1007">
        <v>4525.83</v>
      </c>
      <c r="I17" s="628">
        <v>4600.8999999999996</v>
      </c>
    </row>
    <row r="18" spans="1:9" s="438" customFormat="1" ht="10.95" customHeight="1">
      <c r="A18" s="107"/>
      <c r="B18" s="779" t="s">
        <v>219</v>
      </c>
      <c r="C18" s="628">
        <v>4858.45</v>
      </c>
      <c r="D18" s="1008">
        <v>5294.54</v>
      </c>
      <c r="E18" s="1008">
        <v>7173.19</v>
      </c>
      <c r="F18" s="1008">
        <v>4800.05</v>
      </c>
      <c r="G18" s="1008">
        <v>7498.21</v>
      </c>
      <c r="H18" s="1007">
        <v>4552.29</v>
      </c>
      <c r="I18" s="628">
        <v>4621.47</v>
      </c>
    </row>
    <row r="19" spans="1:9" s="438" customFormat="1" ht="10.95" customHeight="1">
      <c r="A19" s="107"/>
      <c r="B19" s="779" t="s">
        <v>220</v>
      </c>
      <c r="C19" s="628">
        <v>4884.3900000000003</v>
      </c>
      <c r="D19" s="1008">
        <v>5328.43</v>
      </c>
      <c r="E19" s="1008">
        <v>7288.2</v>
      </c>
      <c r="F19" s="1008">
        <v>4816.8500000000004</v>
      </c>
      <c r="G19" s="1008">
        <v>7483.3</v>
      </c>
      <c r="H19" s="1007">
        <v>4576.91</v>
      </c>
      <c r="I19" s="628">
        <v>4651.75</v>
      </c>
    </row>
    <row r="20" spans="1:9" s="438" customFormat="1" ht="10.95" customHeight="1">
      <c r="A20" s="107"/>
      <c r="B20" s="779" t="s">
        <v>217</v>
      </c>
      <c r="C20" s="628">
        <v>4970.7299999999996</v>
      </c>
      <c r="D20" s="1008">
        <v>5464.42</v>
      </c>
      <c r="E20" s="1008">
        <v>7959.12</v>
      </c>
      <c r="F20" s="1008">
        <v>4824.8599999999997</v>
      </c>
      <c r="G20" s="1008">
        <v>7579.42</v>
      </c>
      <c r="H20" s="1007">
        <v>4659.24</v>
      </c>
      <c r="I20" s="628">
        <v>4680.05</v>
      </c>
    </row>
    <row r="21" spans="1:9" s="438" customFormat="1" ht="10.95" customHeight="1">
      <c r="A21" s="107"/>
      <c r="B21" s="87" t="s">
        <v>153</v>
      </c>
      <c r="C21" s="522">
        <v>108.3</v>
      </c>
      <c r="D21" s="1042">
        <v>108.4</v>
      </c>
      <c r="E21" s="1043">
        <v>113</v>
      </c>
      <c r="F21" s="1043">
        <v>107.1</v>
      </c>
      <c r="G21" s="1042">
        <v>111.7</v>
      </c>
      <c r="H21" s="1042">
        <v>105.2</v>
      </c>
      <c r="I21" s="522">
        <v>113.4</v>
      </c>
    </row>
    <row r="22" spans="1:9" s="438" customFormat="1" ht="19.95" customHeight="1">
      <c r="A22" s="107">
        <v>2019</v>
      </c>
      <c r="B22" s="780" t="s">
        <v>168</v>
      </c>
      <c r="C22" s="596">
        <v>5060.34</v>
      </c>
      <c r="D22" s="1444">
        <v>5534.39</v>
      </c>
      <c r="E22" s="1444">
        <v>8456.27</v>
      </c>
      <c r="F22" s="1444">
        <v>4845.1000000000004</v>
      </c>
      <c r="G22" s="1444">
        <v>6432.1</v>
      </c>
      <c r="H22" s="1444">
        <v>4538.22</v>
      </c>
      <c r="I22" s="1445">
        <v>4739.83</v>
      </c>
    </row>
    <row r="23" spans="1:9" s="438" customFormat="1" ht="10.5" customHeight="1">
      <c r="A23" s="107"/>
      <c r="B23" s="779" t="s">
        <v>169</v>
      </c>
      <c r="C23" s="176">
        <v>5095.79</v>
      </c>
      <c r="D23" s="1008">
        <v>5561.05</v>
      </c>
      <c r="E23" s="1008">
        <v>7968.9</v>
      </c>
      <c r="F23" s="1008">
        <v>4968.78</v>
      </c>
      <c r="G23" s="1008">
        <v>7369.68</v>
      </c>
      <c r="H23" s="1007">
        <v>4618.37</v>
      </c>
      <c r="I23" s="628">
        <v>4752.6499999999996</v>
      </c>
    </row>
    <row r="24" spans="1:9" s="438" customFormat="1" ht="10.5" customHeight="1">
      <c r="A24" s="107"/>
      <c r="B24" s="779" t="s">
        <v>170</v>
      </c>
      <c r="C24" s="176">
        <v>5166.6899999999996</v>
      </c>
      <c r="D24" s="1008">
        <v>5655.85</v>
      </c>
      <c r="E24" s="1008">
        <v>8207.25</v>
      </c>
      <c r="F24" s="1008">
        <v>5034.3500000000004</v>
      </c>
      <c r="G24" s="1008">
        <v>7376.33</v>
      </c>
      <c r="H24" s="1008">
        <v>4674.63</v>
      </c>
      <c r="I24" s="628">
        <v>4790.59</v>
      </c>
    </row>
    <row r="25" spans="1:9" s="438" customFormat="1" ht="10.5" customHeight="1">
      <c r="A25" s="107"/>
      <c r="B25" s="779" t="s">
        <v>171</v>
      </c>
      <c r="C25" s="176">
        <v>5148.63</v>
      </c>
      <c r="D25" s="1008">
        <v>5608.95</v>
      </c>
      <c r="E25" s="1008">
        <v>7983.4</v>
      </c>
      <c r="F25" s="1008">
        <v>5029.33</v>
      </c>
      <c r="G25" s="1008">
        <v>7247.5</v>
      </c>
      <c r="H25" s="1008">
        <v>4719.6000000000004</v>
      </c>
      <c r="I25" s="628">
        <v>4855.53</v>
      </c>
    </row>
    <row r="26" spans="1:9" s="438" customFormat="1" ht="10.5" customHeight="1">
      <c r="A26" s="107"/>
      <c r="B26" s="779" t="s">
        <v>140</v>
      </c>
      <c r="C26" s="176">
        <v>5149.8900000000003</v>
      </c>
      <c r="D26" s="1008">
        <v>5598.38</v>
      </c>
      <c r="E26" s="1008">
        <v>7821.87</v>
      </c>
      <c r="F26" s="1008">
        <v>5057.99</v>
      </c>
      <c r="G26" s="1008">
        <v>7164.49</v>
      </c>
      <c r="H26" s="1008">
        <v>4725.03</v>
      </c>
      <c r="I26" s="628">
        <v>4913.68</v>
      </c>
    </row>
    <row r="27" spans="1:9" s="438" customFormat="1" ht="10.5" customHeight="1">
      <c r="A27" s="107"/>
      <c r="B27" s="87" t="s">
        <v>153</v>
      </c>
      <c r="C27" s="1043">
        <v>106.9</v>
      </c>
      <c r="D27" s="922">
        <v>106.3</v>
      </c>
      <c r="E27" s="1043">
        <v>110.7</v>
      </c>
      <c r="F27" s="1043">
        <v>106</v>
      </c>
      <c r="G27" s="1042">
        <v>88.6</v>
      </c>
      <c r="H27" s="1042">
        <v>105.3</v>
      </c>
      <c r="I27" s="1446">
        <v>110.7</v>
      </c>
    </row>
    <row r="28" spans="1:9" s="438" customFormat="1" ht="10.5" customHeight="1">
      <c r="A28" s="107"/>
      <c r="B28" s="779"/>
      <c r="C28" s="628"/>
      <c r="D28" s="1007"/>
      <c r="E28" s="1008"/>
      <c r="F28" s="1008"/>
      <c r="G28" s="1007"/>
      <c r="H28" s="1007"/>
      <c r="I28" s="176"/>
    </row>
    <row r="29" spans="1:9" s="438" customFormat="1" ht="10.5" customHeight="1">
      <c r="A29" s="107">
        <v>2018</v>
      </c>
      <c r="B29" s="779" t="s">
        <v>125</v>
      </c>
      <c r="C29" s="628">
        <v>4890.1400000000003</v>
      </c>
      <c r="D29" s="1007">
        <v>5388.61</v>
      </c>
      <c r="E29" s="1008">
        <v>7722.61</v>
      </c>
      <c r="F29" s="1008">
        <v>4805.37</v>
      </c>
      <c r="G29" s="1007">
        <v>7015.72</v>
      </c>
      <c r="H29" s="1007">
        <v>4492.74</v>
      </c>
      <c r="I29" s="176">
        <v>4316.43</v>
      </c>
    </row>
    <row r="30" spans="1:9" s="438" customFormat="1" ht="10.5" customHeight="1">
      <c r="A30" s="107"/>
      <c r="B30" s="779" t="s">
        <v>130</v>
      </c>
      <c r="C30" s="628">
        <v>4716.12</v>
      </c>
      <c r="D30" s="1007">
        <v>5090.76</v>
      </c>
      <c r="E30" s="1008">
        <v>6465.96</v>
      </c>
      <c r="F30" s="1008">
        <v>4740.09</v>
      </c>
      <c r="G30" s="1007">
        <v>6258.18</v>
      </c>
      <c r="H30" s="1007">
        <v>4612.2299999999996</v>
      </c>
      <c r="I30" s="176">
        <v>4394.68</v>
      </c>
    </row>
    <row r="31" spans="1:9" s="438" customFormat="1" ht="10.5" customHeight="1">
      <c r="A31" s="107"/>
      <c r="B31" s="779" t="s">
        <v>127</v>
      </c>
      <c r="C31" s="628">
        <v>5114.1499999999996</v>
      </c>
      <c r="D31" s="1007">
        <v>5735.72</v>
      </c>
      <c r="E31" s="1008">
        <v>8904.9500000000007</v>
      </c>
      <c r="F31" s="1008">
        <v>4985.41</v>
      </c>
      <c r="G31" s="1007">
        <v>6663.48</v>
      </c>
      <c r="H31" s="1008">
        <v>4598.5</v>
      </c>
      <c r="I31" s="176">
        <v>4572.95</v>
      </c>
    </row>
    <row r="32" spans="1:9" s="438" customFormat="1" ht="10.5" customHeight="1">
      <c r="A32" s="107"/>
      <c r="B32" s="779" t="s">
        <v>221</v>
      </c>
      <c r="C32" s="628">
        <v>4884.74</v>
      </c>
      <c r="D32" s="1007">
        <v>5305.71</v>
      </c>
      <c r="E32" s="1008">
        <v>7149.25</v>
      </c>
      <c r="F32" s="1008">
        <v>4847.66</v>
      </c>
      <c r="G32" s="1007">
        <v>6712.77</v>
      </c>
      <c r="H32" s="1008">
        <v>4565.34</v>
      </c>
      <c r="I32" s="176">
        <v>4570.37</v>
      </c>
    </row>
    <row r="33" spans="1:9" s="438" customFormat="1" ht="10.5" customHeight="1">
      <c r="A33" s="107"/>
      <c r="B33" s="779" t="s">
        <v>117</v>
      </c>
      <c r="C33" s="628">
        <v>4837.59</v>
      </c>
      <c r="D33" s="1007">
        <v>5222.91</v>
      </c>
      <c r="E33" s="1008">
        <v>7002.76</v>
      </c>
      <c r="F33" s="1008">
        <v>4776.2700000000004</v>
      </c>
      <c r="G33" s="1007">
        <v>6626.73</v>
      </c>
      <c r="H33" s="1008">
        <v>4586.37</v>
      </c>
      <c r="I33" s="176">
        <v>4722.01</v>
      </c>
    </row>
    <row r="34" spans="1:9" s="438" customFormat="1" ht="10.5" customHeight="1">
      <c r="A34" s="107"/>
      <c r="B34" s="779" t="s">
        <v>118</v>
      </c>
      <c r="C34" s="628">
        <v>4834.08</v>
      </c>
      <c r="D34" s="1007">
        <v>5212.21</v>
      </c>
      <c r="E34" s="1008">
        <v>6773.4</v>
      </c>
      <c r="F34" s="1008">
        <v>4820.93</v>
      </c>
      <c r="G34" s="1007">
        <v>6699.91</v>
      </c>
      <c r="H34" s="1008">
        <v>4533.74</v>
      </c>
      <c r="I34" s="176">
        <v>4663.95</v>
      </c>
    </row>
    <row r="35" spans="1:9" s="438" customFormat="1" ht="10.5" customHeight="1">
      <c r="A35" s="107"/>
      <c r="B35" s="779" t="s">
        <v>119</v>
      </c>
      <c r="C35" s="628">
        <v>5044.58</v>
      </c>
      <c r="D35" s="1007">
        <v>5556.02</v>
      </c>
      <c r="E35" s="1008">
        <v>8424.17</v>
      </c>
      <c r="F35" s="1008">
        <v>4875.18</v>
      </c>
      <c r="G35" s="1007">
        <v>6304.37</v>
      </c>
      <c r="H35" s="1008">
        <v>4690.68</v>
      </c>
      <c r="I35" s="176">
        <v>4775.8599999999997</v>
      </c>
    </row>
    <row r="36" spans="1:9" s="438" customFormat="1" ht="10.5" customHeight="1">
      <c r="A36" s="107"/>
      <c r="B36" s="779" t="s">
        <v>120</v>
      </c>
      <c r="C36" s="628">
        <v>5114.3599999999997</v>
      </c>
      <c r="D36" s="1008">
        <v>5644.4</v>
      </c>
      <c r="E36" s="1008">
        <v>8421.85</v>
      </c>
      <c r="F36" s="1008">
        <v>4965.1899999999996</v>
      </c>
      <c r="G36" s="1007">
        <v>7205.79</v>
      </c>
      <c r="H36" s="1008">
        <v>4705.37</v>
      </c>
      <c r="I36" s="176">
        <v>4879.8599999999997</v>
      </c>
    </row>
    <row r="37" spans="1:9" s="438" customFormat="1" ht="10.5" customHeight="1">
      <c r="A37" s="107"/>
      <c r="B37" s="779" t="s">
        <v>150</v>
      </c>
      <c r="C37" s="628">
        <v>5995.19</v>
      </c>
      <c r="D37" s="1007">
        <v>7032.06</v>
      </c>
      <c r="E37" s="1008">
        <v>15679.09</v>
      </c>
      <c r="F37" s="1008">
        <v>4954.2</v>
      </c>
      <c r="G37" s="1007">
        <v>8668.83</v>
      </c>
      <c r="H37" s="1008">
        <v>5367.09</v>
      </c>
      <c r="I37" s="176">
        <v>5017.3900000000003</v>
      </c>
    </row>
    <row r="38" spans="1:9" s="438" customFormat="1" ht="19.95" customHeight="1">
      <c r="A38" s="107">
        <v>2019</v>
      </c>
      <c r="B38" s="779" t="s">
        <v>122</v>
      </c>
      <c r="C38" s="1462">
        <v>4883.7</v>
      </c>
      <c r="D38" s="768">
        <v>5249.63</v>
      </c>
      <c r="E38" s="668">
        <v>6835.69</v>
      </c>
      <c r="F38" s="668">
        <v>4852.8599999999997</v>
      </c>
      <c r="G38" s="768">
        <v>6672.87</v>
      </c>
      <c r="H38" s="668">
        <v>4608.3599999999997</v>
      </c>
      <c r="I38" s="288">
        <v>4719.26</v>
      </c>
    </row>
    <row r="39" spans="1:9" s="438" customFormat="1" ht="11.1" customHeight="1">
      <c r="A39" s="107"/>
      <c r="B39" s="779" t="s">
        <v>123</v>
      </c>
      <c r="C39" s="628">
        <v>5203.3599999999997</v>
      </c>
      <c r="D39" s="1008">
        <v>5779.5</v>
      </c>
      <c r="E39" s="1008">
        <v>9855.82</v>
      </c>
      <c r="F39" s="1008">
        <v>4839.49</v>
      </c>
      <c r="G39" s="1007">
        <v>6194.77</v>
      </c>
      <c r="H39" s="1007">
        <v>4459.16</v>
      </c>
      <c r="I39" s="176">
        <v>4727.38</v>
      </c>
    </row>
    <row r="40" spans="1:9" s="438" customFormat="1" ht="10.5" customHeight="1">
      <c r="A40" s="107"/>
      <c r="B40" s="779" t="s">
        <v>124</v>
      </c>
      <c r="C40" s="628">
        <v>5113.6400000000003</v>
      </c>
      <c r="D40" s="1007">
        <v>5554.77</v>
      </c>
      <c r="E40" s="1008">
        <v>6680.98</v>
      </c>
      <c r="F40" s="1008">
        <v>5214.93</v>
      </c>
      <c r="G40" s="1007">
        <v>9162.16</v>
      </c>
      <c r="H40" s="1008">
        <v>4772.9399999999996</v>
      </c>
      <c r="I40" s="176">
        <v>4762.28</v>
      </c>
    </row>
    <row r="41" spans="1:9" s="438" customFormat="1" ht="10.5" customHeight="1">
      <c r="A41" s="107"/>
      <c r="B41" s="779" t="s">
        <v>125</v>
      </c>
      <c r="C41" s="628">
        <v>5324.91</v>
      </c>
      <c r="D41" s="1007">
        <v>5880.19</v>
      </c>
      <c r="E41" s="1008">
        <v>8721.18</v>
      </c>
      <c r="F41" s="1008">
        <v>5203.57</v>
      </c>
      <c r="G41" s="1007">
        <v>7333.21</v>
      </c>
      <c r="H41" s="1008">
        <v>4833.1499999999996</v>
      </c>
      <c r="I41" s="176">
        <v>4914.67</v>
      </c>
    </row>
    <row r="42" spans="1:9" s="438" customFormat="1" ht="10.5" customHeight="1">
      <c r="A42" s="107"/>
      <c r="B42" s="779" t="s">
        <v>130</v>
      </c>
      <c r="C42" s="628">
        <v>5062.6899999999996</v>
      </c>
      <c r="D42" s="1007">
        <v>5412.92</v>
      </c>
      <c r="E42" s="1008">
        <v>7042.31</v>
      </c>
      <c r="F42" s="1008">
        <v>5008.3900000000003</v>
      </c>
      <c r="G42" s="1007">
        <v>6706.56</v>
      </c>
      <c r="H42" s="1008">
        <v>4889.82</v>
      </c>
      <c r="I42" s="176">
        <v>5052.4799999999996</v>
      </c>
    </row>
    <row r="43" spans="1:9" s="438" customFormat="1" ht="10.5" customHeight="1">
      <c r="A43" s="107"/>
      <c r="B43" s="779" t="s">
        <v>127</v>
      </c>
      <c r="C43" s="628">
        <v>5129.67</v>
      </c>
      <c r="D43" s="1008">
        <v>5527.7</v>
      </c>
      <c r="E43" s="1008">
        <v>7011.86</v>
      </c>
      <c r="F43" s="1008">
        <v>5175.22</v>
      </c>
      <c r="G43" s="1007">
        <v>6738.48</v>
      </c>
      <c r="H43" s="1008">
        <v>4741.51</v>
      </c>
      <c r="I43" s="176">
        <v>5095.88</v>
      </c>
    </row>
    <row r="44" spans="1:9" ht="10.5" customHeight="1">
      <c r="A44" s="107"/>
      <c r="B44" s="87" t="s">
        <v>153</v>
      </c>
      <c r="C44" s="171">
        <v>100.3</v>
      </c>
      <c r="D44" s="1044">
        <v>96.4</v>
      </c>
      <c r="E44" s="1044">
        <v>78.7</v>
      </c>
      <c r="F44" s="1044">
        <v>103.8</v>
      </c>
      <c r="G44" s="1044">
        <v>101.1</v>
      </c>
      <c r="H44" s="1044">
        <v>103.1</v>
      </c>
      <c r="I44" s="171">
        <v>111.4</v>
      </c>
    </row>
    <row r="45" spans="1:9" ht="10.5" customHeight="1">
      <c r="A45" s="107"/>
      <c r="B45" s="1541" t="s">
        <v>154</v>
      </c>
      <c r="C45" s="1557">
        <v>101.3</v>
      </c>
      <c r="D45" s="1592">
        <v>102.1</v>
      </c>
      <c r="E45" s="1592">
        <v>99.6</v>
      </c>
      <c r="F45" s="1592">
        <v>103.3</v>
      </c>
      <c r="G45" s="1592">
        <v>100.5</v>
      </c>
      <c r="H45" s="1592">
        <v>97</v>
      </c>
      <c r="I45" s="1557">
        <v>100.9</v>
      </c>
    </row>
    <row r="46" spans="1:9" s="40" customFormat="1" ht="10.199999999999999" customHeight="1">
      <c r="A46" s="1885" t="s">
        <v>222</v>
      </c>
      <c r="B46" s="1885"/>
      <c r="C46" s="1885"/>
      <c r="D46" s="107"/>
      <c r="E46" s="107"/>
      <c r="F46" s="107"/>
      <c r="G46" s="107"/>
      <c r="H46" s="107"/>
      <c r="I46" s="107"/>
    </row>
    <row r="47" spans="1:9" ht="10.199999999999999" customHeight="1">
      <c r="A47" s="1884" t="s">
        <v>223</v>
      </c>
      <c r="B47" s="1884"/>
      <c r="C47" s="1884"/>
    </row>
  </sheetData>
  <customSheetViews>
    <customSheetView guid="{546EF9A9-B12D-4554-B3A4-6C19908855CF}" showPageBreaks="1" showGridLines="0" topLeftCell="A25">
      <selection activeCell="E53" sqref="E5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47:C47"/>
    <mergeCell ref="A46:C46"/>
    <mergeCell ref="A4:G4"/>
    <mergeCell ref="H4:I4"/>
    <mergeCell ref="A5:B8"/>
    <mergeCell ref="C5:I5"/>
    <mergeCell ref="C6:C7"/>
    <mergeCell ref="D6:H6"/>
    <mergeCell ref="I6:I7"/>
    <mergeCell ref="C8:I8"/>
    <mergeCell ref="A1:F1"/>
    <mergeCell ref="H1:I1"/>
    <mergeCell ref="A2:F2"/>
    <mergeCell ref="H2:I2"/>
    <mergeCell ref="A3:G3"/>
    <mergeCell ref="H3:I3"/>
  </mergeCells>
  <hyperlinks>
    <hyperlink ref="H3" location="'Spis tablic     List of tables'!A3" display="Powrót do spisu tablic"/>
    <hyperlink ref="H4" location="'Spis tablic     List of tables'!A3" display="Return to the list of tables"/>
    <hyperlink ref="H3:I3" location="'Spis tablic     List of tables'!A33" display="Powrót do spisu tablic"/>
    <hyperlink ref="H4:I4" location="'Spis tablic     List of tables'!A33" display="Return to the list of tables"/>
    <hyperlink ref="H3:I4" location="'Spis tablic     List of tables'!A25"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selection activeCell="E30" sqref="E30"/>
    </sheetView>
  </sheetViews>
  <sheetFormatPr defaultRowHeight="14.4"/>
  <cols>
    <col min="1" max="2" width="10" style="20"/>
    <col min="3" max="8" width="18.6640625" style="20" customWidth="1"/>
  </cols>
  <sheetData>
    <row r="1" spans="1:8">
      <c r="A1" s="178" t="s">
        <v>224</v>
      </c>
      <c r="B1" s="178"/>
      <c r="C1" s="178"/>
      <c r="D1" s="178"/>
      <c r="E1" s="178"/>
      <c r="F1" s="178"/>
      <c r="G1" s="1777" t="s">
        <v>107</v>
      </c>
      <c r="H1" s="1777"/>
    </row>
    <row r="2" spans="1:8">
      <c r="A2" s="1236" t="s">
        <v>225</v>
      </c>
      <c r="B2" s="1236"/>
      <c r="C2" s="1236"/>
      <c r="D2" s="1236"/>
      <c r="E2" s="1236"/>
      <c r="F2" s="1236"/>
      <c r="G2" s="1777" t="s">
        <v>109</v>
      </c>
      <c r="H2" s="1777"/>
    </row>
    <row r="3" spans="1:8">
      <c r="A3" s="1886" t="s">
        <v>3023</v>
      </c>
      <c r="B3" s="1886"/>
      <c r="C3" s="179"/>
      <c r="D3" s="179"/>
      <c r="E3" s="179"/>
      <c r="F3" s="179"/>
      <c r="G3" s="179"/>
      <c r="H3" s="179"/>
    </row>
    <row r="4" spans="1:8" ht="49.95" customHeight="1">
      <c r="A4" s="1887"/>
      <c r="B4" s="1887"/>
      <c r="C4" s="1246" t="s">
        <v>2140</v>
      </c>
      <c r="D4" s="1246" t="s">
        <v>2141</v>
      </c>
      <c r="E4" s="1247" t="s">
        <v>2142</v>
      </c>
      <c r="F4" s="1247" t="s">
        <v>2143</v>
      </c>
      <c r="G4" s="1247" t="s">
        <v>2144</v>
      </c>
      <c r="H4" s="1247" t="s">
        <v>2145</v>
      </c>
    </row>
    <row r="5" spans="1:8" ht="19.95" customHeight="1">
      <c r="A5" s="1888"/>
      <c r="B5" s="1888"/>
      <c r="C5" s="1889" t="s">
        <v>2146</v>
      </c>
      <c r="D5" s="1890"/>
      <c r="E5" s="1890"/>
      <c r="F5" s="1890"/>
      <c r="G5" s="1890"/>
      <c r="H5" s="1890"/>
    </row>
    <row r="6" spans="1:8" s="199" customFormat="1" ht="19.95" customHeight="1">
      <c r="A6" s="180">
        <v>2017</v>
      </c>
      <c r="B6" s="789" t="s">
        <v>113</v>
      </c>
      <c r="C6" s="181">
        <v>3915.71</v>
      </c>
      <c r="D6" s="1009">
        <v>3898.6</v>
      </c>
      <c r="E6" s="1009">
        <v>2866.54</v>
      </c>
      <c r="F6" s="1009">
        <v>6168.88</v>
      </c>
      <c r="G6" s="1009">
        <v>4343.71</v>
      </c>
      <c r="H6" s="181">
        <v>2737.48</v>
      </c>
    </row>
    <row r="7" spans="1:8" s="199" customFormat="1" ht="10.5" customHeight="1">
      <c r="A7" s="180"/>
      <c r="B7" s="182" t="s">
        <v>153</v>
      </c>
      <c r="C7" s="58">
        <v>106.9</v>
      </c>
      <c r="D7" s="1045">
        <v>104.2</v>
      </c>
      <c r="E7" s="1045">
        <v>109.1</v>
      </c>
      <c r="F7" s="1045">
        <v>107.9</v>
      </c>
      <c r="G7" s="1045">
        <v>104.2</v>
      </c>
      <c r="H7" s="58">
        <v>104.7</v>
      </c>
    </row>
    <row r="8" spans="1:8" s="438" customFormat="1" ht="10.5" customHeight="1">
      <c r="A8" s="180">
        <v>2018</v>
      </c>
      <c r="B8" s="789" t="s">
        <v>170</v>
      </c>
      <c r="C8" s="181">
        <v>4147.45</v>
      </c>
      <c r="D8" s="1009">
        <v>3999.81</v>
      </c>
      <c r="E8" s="1009">
        <v>2977.74</v>
      </c>
      <c r="F8" s="1009">
        <v>6666.65</v>
      </c>
      <c r="G8" s="1009">
        <v>4327.38</v>
      </c>
      <c r="H8" s="181">
        <v>2908.66</v>
      </c>
    </row>
    <row r="9" spans="1:8" s="438" customFormat="1" ht="10.5" customHeight="1">
      <c r="A9" s="180"/>
      <c r="B9" s="789" t="s">
        <v>171</v>
      </c>
      <c r="C9" s="181">
        <v>4161.67</v>
      </c>
      <c r="D9" s="1009">
        <v>4036.19</v>
      </c>
      <c r="E9" s="1009">
        <v>2967.05</v>
      </c>
      <c r="F9" s="1009">
        <v>6630.38</v>
      </c>
      <c r="G9" s="1009">
        <v>4319.9799999999996</v>
      </c>
      <c r="H9" s="181">
        <v>2923.14</v>
      </c>
    </row>
    <row r="10" spans="1:8" s="438" customFormat="1" ht="10.5" customHeight="1">
      <c r="A10" s="180"/>
      <c r="B10" s="789" t="s">
        <v>140</v>
      </c>
      <c r="C10" s="181">
        <v>4175.32</v>
      </c>
      <c r="D10" s="1009">
        <v>4064.41</v>
      </c>
      <c r="E10" s="1009">
        <v>2943.4</v>
      </c>
      <c r="F10" s="1009">
        <v>6635.48</v>
      </c>
      <c r="G10" s="1009">
        <v>4336.03</v>
      </c>
      <c r="H10" s="181">
        <v>2925.76</v>
      </c>
    </row>
    <row r="11" spans="1:8" s="438" customFormat="1" ht="10.5" customHeight="1">
      <c r="A11" s="180"/>
      <c r="B11" s="789" t="s">
        <v>163</v>
      </c>
      <c r="C11" s="181">
        <v>4201.3900000000003</v>
      </c>
      <c r="D11" s="1009">
        <v>4095.06</v>
      </c>
      <c r="E11" s="1009">
        <v>2945.96</v>
      </c>
      <c r="F11" s="1009">
        <v>6584.7</v>
      </c>
      <c r="G11" s="1009">
        <v>4388.29</v>
      </c>
      <c r="H11" s="181">
        <v>2938.45</v>
      </c>
    </row>
    <row r="12" spans="1:8" s="438" customFormat="1" ht="10.5" customHeight="1">
      <c r="A12" s="180"/>
      <c r="B12" s="789" t="s">
        <v>164</v>
      </c>
      <c r="C12" s="181">
        <v>4205.49</v>
      </c>
      <c r="D12" s="1009">
        <v>4116.18</v>
      </c>
      <c r="E12" s="1009">
        <v>2997.38</v>
      </c>
      <c r="F12" s="1009">
        <v>6583.79</v>
      </c>
      <c r="G12" s="1009">
        <v>4392.96</v>
      </c>
      <c r="H12" s="181">
        <v>2923.02</v>
      </c>
    </row>
    <row r="13" spans="1:8" s="438" customFormat="1" ht="10.5" customHeight="1">
      <c r="A13" s="180"/>
      <c r="B13" s="789" t="s">
        <v>165</v>
      </c>
      <c r="C13" s="181">
        <v>4211.1099999999997</v>
      </c>
      <c r="D13" s="1009">
        <v>4131.45</v>
      </c>
      <c r="E13" s="1009">
        <v>3028.07</v>
      </c>
      <c r="F13" s="1009">
        <v>6594.81</v>
      </c>
      <c r="G13" s="1009">
        <v>4411.6899999999996</v>
      </c>
      <c r="H13" s="181">
        <v>2934.04</v>
      </c>
    </row>
    <row r="14" spans="1:8" s="438" customFormat="1" ht="10.5" customHeight="1">
      <c r="A14" s="180"/>
      <c r="B14" s="789" t="s">
        <v>166</v>
      </c>
      <c r="C14" s="181">
        <v>4203.21</v>
      </c>
      <c r="D14" s="1009">
        <v>4144.8100000000004</v>
      </c>
      <c r="E14" s="1009">
        <v>2955.64</v>
      </c>
      <c r="F14" s="1009">
        <v>6630.08</v>
      </c>
      <c r="G14" s="1009">
        <v>4422.3</v>
      </c>
      <c r="H14" s="181">
        <v>2941.2</v>
      </c>
    </row>
    <row r="15" spans="1:8" s="438" customFormat="1" ht="10.5" customHeight="1">
      <c r="A15" s="180"/>
      <c r="B15" s="789" t="s">
        <v>167</v>
      </c>
      <c r="C15" s="181">
        <v>4216</v>
      </c>
      <c r="D15" s="1009">
        <v>4156.92</v>
      </c>
      <c r="E15" s="1009">
        <v>2962.78</v>
      </c>
      <c r="F15" s="1009">
        <v>6643.11</v>
      </c>
      <c r="G15" s="1009">
        <v>4454.88</v>
      </c>
      <c r="H15" s="181">
        <v>2948.04</v>
      </c>
    </row>
    <row r="16" spans="1:8" s="438" customFormat="1" ht="10.5" customHeight="1">
      <c r="A16" s="180"/>
      <c r="B16" s="789" t="s">
        <v>113</v>
      </c>
      <c r="C16" s="181">
        <v>4230.17</v>
      </c>
      <c r="D16" s="1009">
        <v>4173.5200000000004</v>
      </c>
      <c r="E16" s="1009">
        <v>2972.47</v>
      </c>
      <c r="F16" s="1009">
        <v>6671.94</v>
      </c>
      <c r="G16" s="1009">
        <v>4508.1400000000003</v>
      </c>
      <c r="H16" s="181">
        <v>2953.28</v>
      </c>
    </row>
    <row r="17" spans="1:8" s="438" customFormat="1" ht="10.5" customHeight="1">
      <c r="A17" s="180"/>
      <c r="B17" s="182" t="s">
        <v>153</v>
      </c>
      <c r="C17" s="58">
        <v>108</v>
      </c>
      <c r="D17" s="1045">
        <v>107.1</v>
      </c>
      <c r="E17" s="1045">
        <v>103.7</v>
      </c>
      <c r="F17" s="1045">
        <v>108.2</v>
      </c>
      <c r="G17" s="1045">
        <v>103.8</v>
      </c>
      <c r="H17" s="58">
        <v>107.9</v>
      </c>
    </row>
    <row r="18" spans="1:8" s="199" customFormat="1" ht="10.5" customHeight="1">
      <c r="A18" s="180"/>
      <c r="B18" s="789"/>
      <c r="C18" s="599"/>
      <c r="D18" s="1009"/>
      <c r="E18" s="1010"/>
      <c r="F18" s="1009"/>
      <c r="G18" s="1010"/>
      <c r="H18" s="599"/>
    </row>
    <row r="19" spans="1:8" s="438" customFormat="1" ht="10.5" customHeight="1">
      <c r="A19" s="180">
        <v>2019</v>
      </c>
      <c r="B19" s="790" t="s">
        <v>168</v>
      </c>
      <c r="C19" s="3">
        <v>4349.38</v>
      </c>
      <c r="D19" s="667">
        <v>4208.05</v>
      </c>
      <c r="E19" s="667">
        <v>3142.9</v>
      </c>
      <c r="F19" s="667">
        <v>7173.42</v>
      </c>
      <c r="G19" s="685">
        <v>4434.07</v>
      </c>
      <c r="H19" s="3">
        <v>3091.27</v>
      </c>
    </row>
    <row r="20" spans="1:8" s="438" customFormat="1" ht="10.5" customHeight="1">
      <c r="A20" s="180"/>
      <c r="B20" s="789" t="s">
        <v>169</v>
      </c>
      <c r="C20" s="599">
        <v>4402.04</v>
      </c>
      <c r="D20" s="1009">
        <v>4246.6899999999996</v>
      </c>
      <c r="E20" s="1010">
        <v>3240.87</v>
      </c>
      <c r="F20" s="1009">
        <v>7097.73</v>
      </c>
      <c r="G20" s="1010">
        <v>4484.43</v>
      </c>
      <c r="H20" s="599">
        <v>3137.31</v>
      </c>
    </row>
    <row r="21" spans="1:8" s="438" customFormat="1" ht="10.5" customHeight="1">
      <c r="A21" s="180"/>
      <c r="B21" s="789" t="s">
        <v>170</v>
      </c>
      <c r="C21" s="181">
        <v>4436.59</v>
      </c>
      <c r="D21" s="1009">
        <v>4300.3500000000004</v>
      </c>
      <c r="E21" s="1009">
        <v>3251.54</v>
      </c>
      <c r="F21" s="1009">
        <v>7098.29</v>
      </c>
      <c r="G21" s="1009">
        <v>4555.66</v>
      </c>
      <c r="H21" s="181">
        <v>3178.74</v>
      </c>
    </row>
    <row r="22" spans="1:8" s="438" customFormat="1" ht="10.5" customHeight="1">
      <c r="A22" s="180"/>
      <c r="B22" s="789" t="s">
        <v>171</v>
      </c>
      <c r="C22" s="181">
        <v>4444.16</v>
      </c>
      <c r="D22" s="1009">
        <v>4334.1499999999996</v>
      </c>
      <c r="E22" s="1009">
        <v>3273.87</v>
      </c>
      <c r="F22" s="1009">
        <v>7072.67</v>
      </c>
      <c r="G22" s="1009">
        <v>4558.74</v>
      </c>
      <c r="H22" s="181">
        <v>3189.46</v>
      </c>
    </row>
    <row r="23" spans="1:8" s="438" customFormat="1" ht="10.5" customHeight="1">
      <c r="A23" s="180"/>
      <c r="B23" s="789" t="s">
        <v>140</v>
      </c>
      <c r="C23" s="181">
        <v>4446.8900000000003</v>
      </c>
      <c r="D23" s="1009">
        <v>4348.43</v>
      </c>
      <c r="E23" s="1009">
        <v>3292.59</v>
      </c>
      <c r="F23" s="1009">
        <v>7049.86</v>
      </c>
      <c r="G23" s="1009">
        <v>4599.8599999999997</v>
      </c>
      <c r="H23" s="181">
        <v>3202.22</v>
      </c>
    </row>
    <row r="24" spans="1:8" s="438" customFormat="1" ht="10.5" customHeight="1">
      <c r="A24" s="180"/>
      <c r="B24" s="182" t="s">
        <v>153</v>
      </c>
      <c r="C24" s="1046">
        <v>106.5</v>
      </c>
      <c r="D24" s="1045">
        <v>107</v>
      </c>
      <c r="E24" s="1047">
        <v>111.9</v>
      </c>
      <c r="F24" s="1045">
        <v>106.2</v>
      </c>
      <c r="G24" s="1047">
        <v>106.1</v>
      </c>
      <c r="H24" s="604">
        <v>109.4</v>
      </c>
    </row>
    <row r="25" spans="1:8" s="438" customFormat="1" ht="10.5" customHeight="1">
      <c r="A25" s="180"/>
      <c r="B25" s="789"/>
      <c r="C25" s="599"/>
      <c r="D25" s="1009"/>
      <c r="E25" s="1009"/>
      <c r="F25" s="1009"/>
      <c r="G25" s="1010"/>
      <c r="H25" s="599"/>
    </row>
    <row r="26" spans="1:8" s="438" customFormat="1" ht="10.5" customHeight="1">
      <c r="A26" s="180">
        <v>2018</v>
      </c>
      <c r="B26" s="789" t="s">
        <v>125</v>
      </c>
      <c r="C26" s="599">
        <v>4166.99</v>
      </c>
      <c r="D26" s="1009">
        <v>4103.3999999999996</v>
      </c>
      <c r="E26" s="1009">
        <v>2977.73</v>
      </c>
      <c r="F26" s="1009">
        <v>6678.81</v>
      </c>
      <c r="G26" s="1010">
        <v>4401.8599999999997</v>
      </c>
      <c r="H26" s="599">
        <v>2968.37</v>
      </c>
    </row>
    <row r="27" spans="1:8" s="438" customFormat="1" ht="10.5" customHeight="1">
      <c r="A27" s="180"/>
      <c r="B27" s="789" t="s">
        <v>130</v>
      </c>
      <c r="C27" s="599">
        <v>4196.16</v>
      </c>
      <c r="D27" s="1009">
        <v>4131.1499999999996</v>
      </c>
      <c r="E27" s="1009">
        <v>2957.51</v>
      </c>
      <c r="F27" s="1009">
        <v>6491.4</v>
      </c>
      <c r="G27" s="1010">
        <v>4295.8500000000004</v>
      </c>
      <c r="H27" s="599">
        <v>2930.38</v>
      </c>
    </row>
    <row r="28" spans="1:8" s="438" customFormat="1" ht="10.5" customHeight="1">
      <c r="A28" s="180"/>
      <c r="B28" s="789" t="s">
        <v>127</v>
      </c>
      <c r="C28" s="599">
        <v>4228.09</v>
      </c>
      <c r="D28" s="1009">
        <v>4169.1000000000004</v>
      </c>
      <c r="E28" s="1009">
        <v>2958.4</v>
      </c>
      <c r="F28" s="1009">
        <v>6550.11</v>
      </c>
      <c r="G28" s="1010">
        <v>4428.78</v>
      </c>
      <c r="H28" s="599">
        <v>2940.23</v>
      </c>
    </row>
    <row r="29" spans="1:8" s="438" customFormat="1" ht="10.5" customHeight="1">
      <c r="A29" s="180"/>
      <c r="B29" s="789" t="s">
        <v>221</v>
      </c>
      <c r="C29" s="599">
        <v>4315.8100000000004</v>
      </c>
      <c r="D29" s="1009">
        <v>4217.03</v>
      </c>
      <c r="E29" s="1009">
        <v>2912.07</v>
      </c>
      <c r="F29" s="1009">
        <v>6391.98</v>
      </c>
      <c r="G29" s="1010">
        <v>4683.49</v>
      </c>
      <c r="H29" s="599">
        <v>3025.11</v>
      </c>
    </row>
    <row r="30" spans="1:8" s="438" customFormat="1" ht="10.5" customHeight="1">
      <c r="A30" s="180"/>
      <c r="B30" s="789" t="s">
        <v>117</v>
      </c>
      <c r="C30" s="599">
        <v>4278.17</v>
      </c>
      <c r="D30" s="1009">
        <v>4254.87</v>
      </c>
      <c r="E30" s="1009">
        <v>3017.38</v>
      </c>
      <c r="F30" s="1009">
        <v>6530.4</v>
      </c>
      <c r="G30" s="1010">
        <v>4437.1899999999996</v>
      </c>
      <c r="H30" s="599">
        <v>2940.52</v>
      </c>
    </row>
    <row r="31" spans="1:8" s="438" customFormat="1" ht="10.5" customHeight="1">
      <c r="A31" s="180"/>
      <c r="B31" s="789" t="s">
        <v>118</v>
      </c>
      <c r="C31" s="599">
        <v>4263.24</v>
      </c>
      <c r="D31" s="1009">
        <v>4228.12</v>
      </c>
      <c r="E31" s="1009">
        <v>3036.7</v>
      </c>
      <c r="F31" s="1009">
        <v>6634.57</v>
      </c>
      <c r="G31" s="1010">
        <v>4540.0600000000004</v>
      </c>
      <c r="H31" s="599">
        <v>2963.92</v>
      </c>
    </row>
    <row r="32" spans="1:8" s="438" customFormat="1" ht="10.5" customHeight="1">
      <c r="A32" s="180"/>
      <c r="B32" s="789" t="s">
        <v>119</v>
      </c>
      <c r="C32" s="599">
        <v>4293.34</v>
      </c>
      <c r="D32" s="1009">
        <v>4209.09</v>
      </c>
      <c r="E32" s="1009">
        <v>2994.56</v>
      </c>
      <c r="F32" s="1009">
        <v>6735.85</v>
      </c>
      <c r="G32" s="1010">
        <v>4493.42</v>
      </c>
      <c r="H32" s="599">
        <v>2944.97</v>
      </c>
    </row>
    <row r="33" spans="1:8" s="438" customFormat="1" ht="10.5" customHeight="1">
      <c r="A33" s="180"/>
      <c r="B33" s="789" t="s">
        <v>120</v>
      </c>
      <c r="C33" s="599">
        <v>4321.97</v>
      </c>
      <c r="D33" s="1009">
        <v>4267.04</v>
      </c>
      <c r="E33" s="1009">
        <v>2950.18</v>
      </c>
      <c r="F33" s="1009">
        <v>6737.73</v>
      </c>
      <c r="G33" s="1009">
        <v>4753.7</v>
      </c>
      <c r="H33" s="599">
        <v>2933.77</v>
      </c>
    </row>
    <row r="34" spans="1:8" s="438" customFormat="1" ht="10.5" customHeight="1">
      <c r="A34" s="180"/>
      <c r="B34" s="789" t="s">
        <v>150</v>
      </c>
      <c r="C34" s="599">
        <v>4470.18</v>
      </c>
      <c r="D34" s="1009">
        <v>4320.8900000000003</v>
      </c>
      <c r="E34" s="1009">
        <v>3020.7</v>
      </c>
      <c r="F34" s="1009">
        <v>7044.82</v>
      </c>
      <c r="G34" s="1010">
        <v>5205.03</v>
      </c>
      <c r="H34" s="599">
        <v>2979.83</v>
      </c>
    </row>
    <row r="35" spans="1:8" s="438" customFormat="1" ht="10.5" customHeight="1">
      <c r="A35" s="180"/>
      <c r="B35" s="789"/>
      <c r="C35" s="599"/>
      <c r="D35" s="1009"/>
      <c r="E35" s="1009"/>
      <c r="F35" s="1009"/>
      <c r="G35" s="1010"/>
      <c r="H35" s="599"/>
    </row>
    <row r="36" spans="1:8" s="438" customFormat="1" ht="10.5" customHeight="1">
      <c r="A36" s="180">
        <v>2019</v>
      </c>
      <c r="B36" s="789" t="s">
        <v>122</v>
      </c>
      <c r="C36" s="3">
        <v>4364.2299999999996</v>
      </c>
      <c r="D36" s="667">
        <v>4200.16</v>
      </c>
      <c r="E36" s="667">
        <v>3145.66</v>
      </c>
      <c r="F36" s="667">
        <v>6557.93</v>
      </c>
      <c r="G36" s="685">
        <v>4532.24</v>
      </c>
      <c r="H36" s="3">
        <v>3096.64</v>
      </c>
    </row>
    <row r="37" spans="1:8" s="438" customFormat="1" ht="10.5" customHeight="1">
      <c r="A37" s="180"/>
      <c r="B37" s="789" t="s">
        <v>123</v>
      </c>
      <c r="C37" s="3">
        <v>4314.2700000000004</v>
      </c>
      <c r="D37" s="667">
        <v>4202.6000000000004</v>
      </c>
      <c r="E37" s="667">
        <v>3133.84</v>
      </c>
      <c r="F37" s="667">
        <v>7648.27</v>
      </c>
      <c r="G37" s="685">
        <v>4329.32</v>
      </c>
      <c r="H37" s="187">
        <v>3073.6</v>
      </c>
    </row>
    <row r="38" spans="1:8" s="438" customFormat="1" ht="10.5" customHeight="1">
      <c r="A38" s="180"/>
      <c r="B38" s="789" t="s">
        <v>124</v>
      </c>
      <c r="C38" s="599">
        <v>4484.2700000000004</v>
      </c>
      <c r="D38" s="1009">
        <v>4278.3500000000004</v>
      </c>
      <c r="E38" s="1009">
        <v>3231.68</v>
      </c>
      <c r="F38" s="1009">
        <v>6951.18</v>
      </c>
      <c r="G38" s="1010">
        <v>4618.34</v>
      </c>
      <c r="H38" s="169">
        <v>3138.2</v>
      </c>
    </row>
    <row r="39" spans="1:8" s="438" customFormat="1" ht="10.5" customHeight="1">
      <c r="A39" s="180"/>
      <c r="B39" s="789" t="s">
        <v>125</v>
      </c>
      <c r="C39" s="3">
        <v>4514.9799999999996</v>
      </c>
      <c r="D39" s="667">
        <v>4425.12</v>
      </c>
      <c r="E39" s="667">
        <v>3232.65</v>
      </c>
      <c r="F39" s="667">
        <v>6924.08</v>
      </c>
      <c r="G39" s="685">
        <v>4752.03</v>
      </c>
      <c r="H39" s="187">
        <v>3227.66</v>
      </c>
    </row>
    <row r="40" spans="1:8" s="438" customFormat="1" ht="10.5" customHeight="1">
      <c r="A40" s="180"/>
      <c r="B40" s="789" t="s">
        <v>130</v>
      </c>
      <c r="C40" s="187">
        <v>4493.3999999999996</v>
      </c>
      <c r="D40" s="667">
        <v>4446.62</v>
      </c>
      <c r="E40" s="667">
        <v>3280.56</v>
      </c>
      <c r="F40" s="667">
        <v>6943.89</v>
      </c>
      <c r="G40" s="685">
        <v>4556.55</v>
      </c>
      <c r="H40" s="187">
        <v>3228.31</v>
      </c>
    </row>
    <row r="41" spans="1:8" s="438" customFormat="1" ht="10.5" customHeight="1">
      <c r="A41" s="180"/>
      <c r="B41" s="789" t="s">
        <v>127</v>
      </c>
      <c r="C41" s="3">
        <v>4436.84</v>
      </c>
      <c r="D41" s="667">
        <v>4419.43</v>
      </c>
      <c r="E41" s="667">
        <v>3296.52</v>
      </c>
      <c r="F41" s="667">
        <v>6888.7</v>
      </c>
      <c r="G41" s="685">
        <v>4781.7700000000004</v>
      </c>
      <c r="H41" s="187">
        <v>3272.33</v>
      </c>
    </row>
    <row r="42" spans="1:8" ht="10.5" customHeight="1">
      <c r="A42" s="180"/>
      <c r="B42" s="182" t="s">
        <v>153</v>
      </c>
      <c r="C42" s="58">
        <v>104.9</v>
      </c>
      <c r="D42" s="1045">
        <v>106</v>
      </c>
      <c r="E42" s="1045">
        <v>111.4</v>
      </c>
      <c r="F42" s="1045">
        <v>105.2</v>
      </c>
      <c r="G42" s="1045">
        <v>108</v>
      </c>
      <c r="H42" s="58">
        <v>111.3</v>
      </c>
    </row>
    <row r="43" spans="1:8" ht="10.5" customHeight="1">
      <c r="A43" s="180"/>
      <c r="B43" s="1558" t="s">
        <v>154</v>
      </c>
      <c r="C43" s="1559">
        <v>98.7</v>
      </c>
      <c r="D43" s="1560">
        <v>99.4</v>
      </c>
      <c r="E43" s="1560">
        <v>100.5</v>
      </c>
      <c r="F43" s="1560">
        <v>99.2</v>
      </c>
      <c r="G43" s="1560">
        <v>104.9</v>
      </c>
      <c r="H43" s="1559">
        <v>101.4</v>
      </c>
    </row>
    <row r="44" spans="1:8" ht="10.5" customHeight="1"/>
    <row r="45" spans="1:8" ht="10.5" customHeight="1"/>
    <row r="46" spans="1:8" ht="10.5" customHeight="1"/>
  </sheetData>
  <customSheetViews>
    <customSheetView guid="{546EF9A9-B12D-4554-B3A4-6C19908855CF}" showPageBreaks="1" showGridLines="0" topLeftCell="A16">
      <selection activeCell="E52" sqref="E5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hyperlink ref="G2" location="'Spis tablic     List of tables'!A3" display="Return to the list of tables"/>
    <hyperlink ref="G1:H1" location="'Spis tablic     List of tables'!A31" display="Powrót do spisu tablic"/>
    <hyperlink ref="G2:H2" location="'Spis tablic     List of tables'!A31" display="Return to the list of tables"/>
    <hyperlink ref="G1:H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zoomScaleNormal="100" workbookViewId="0">
      <selection activeCell="K20" sqref="K20"/>
    </sheetView>
  </sheetViews>
  <sheetFormatPr defaultRowHeight="14.4"/>
  <cols>
    <col min="1" max="1" width="9.5546875" style="20" customWidth="1"/>
    <col min="2" max="2" width="15.109375" style="20" customWidth="1"/>
    <col min="3" max="10" width="13.6640625" style="20" customWidth="1"/>
  </cols>
  <sheetData>
    <row r="1" spans="1:10">
      <c r="A1" s="1663" t="s">
        <v>226</v>
      </c>
      <c r="B1" s="1663"/>
      <c r="C1" s="1663"/>
      <c r="D1" s="1663"/>
      <c r="E1" s="1663"/>
      <c r="F1" s="1663"/>
      <c r="G1" s="185"/>
      <c r="H1" s="1203"/>
      <c r="I1" s="1777" t="s">
        <v>107</v>
      </c>
      <c r="J1" s="1777"/>
    </row>
    <row r="2" spans="1:10" ht="15">
      <c r="A2" s="1727" t="s">
        <v>2147</v>
      </c>
      <c r="B2" s="1727"/>
      <c r="C2" s="1727"/>
      <c r="D2" s="1727"/>
      <c r="E2" s="1727"/>
      <c r="F2" s="1727"/>
      <c r="G2" s="1311"/>
      <c r="H2" s="1312"/>
      <c r="I2" s="1777" t="s">
        <v>109</v>
      </c>
      <c r="J2" s="1777"/>
    </row>
    <row r="3" spans="1:10" ht="10.199999999999999" customHeight="1">
      <c r="A3" s="1666" t="s">
        <v>2148</v>
      </c>
      <c r="B3" s="1666"/>
      <c r="C3" s="1669" t="s">
        <v>2149</v>
      </c>
      <c r="D3" s="1670"/>
      <c r="E3" s="1671"/>
      <c r="F3" s="1669" t="s">
        <v>2150</v>
      </c>
      <c r="G3" s="1670"/>
      <c r="H3" s="1670"/>
      <c r="I3" s="1670"/>
      <c r="J3" s="1670"/>
    </row>
    <row r="4" spans="1:10" ht="10.199999999999999" customHeight="1">
      <c r="A4" s="1667"/>
      <c r="B4" s="1667"/>
      <c r="C4" s="1672"/>
      <c r="D4" s="1667"/>
      <c r="E4" s="1673"/>
      <c r="F4" s="1672"/>
      <c r="G4" s="1667"/>
      <c r="H4" s="1667"/>
      <c r="I4" s="1667"/>
      <c r="J4" s="1667"/>
    </row>
    <row r="5" spans="1:10" ht="10.199999999999999" customHeight="1">
      <c r="A5" s="1667"/>
      <c r="B5" s="1667"/>
      <c r="C5" s="1672"/>
      <c r="D5" s="1667"/>
      <c r="E5" s="1673"/>
      <c r="F5" s="1672"/>
      <c r="G5" s="1667"/>
      <c r="H5" s="1667"/>
      <c r="I5" s="1667"/>
      <c r="J5" s="1667"/>
    </row>
    <row r="6" spans="1:10" ht="10.199999999999999" customHeight="1">
      <c r="A6" s="1667"/>
      <c r="B6" s="1667"/>
      <c r="C6" s="1674"/>
      <c r="D6" s="1668"/>
      <c r="E6" s="1675"/>
      <c r="F6" s="1678"/>
      <c r="G6" s="1679"/>
      <c r="H6" s="1679"/>
      <c r="I6" s="1679"/>
      <c r="J6" s="1679"/>
    </row>
    <row r="7" spans="1:10" ht="10.199999999999999" customHeight="1">
      <c r="A7" s="1667"/>
      <c r="B7" s="1667"/>
      <c r="C7" s="1648" t="s">
        <v>1843</v>
      </c>
      <c r="D7" s="1648" t="s">
        <v>2151</v>
      </c>
      <c r="E7" s="1648" t="s">
        <v>2152</v>
      </c>
      <c r="F7" s="1692" t="s">
        <v>2153</v>
      </c>
      <c r="G7" s="1667"/>
      <c r="H7" s="1667"/>
      <c r="I7" s="1667"/>
      <c r="J7" s="1672" t="s">
        <v>2154</v>
      </c>
    </row>
    <row r="8" spans="1:10" ht="10.199999999999999" customHeight="1">
      <c r="A8" s="1667"/>
      <c r="B8" s="1667"/>
      <c r="C8" s="1649"/>
      <c r="D8" s="1649"/>
      <c r="E8" s="1649"/>
      <c r="F8" s="1692"/>
      <c r="G8" s="1667"/>
      <c r="H8" s="1667"/>
      <c r="I8" s="1667"/>
      <c r="J8" s="1672"/>
    </row>
    <row r="9" spans="1:10" ht="10.199999999999999" customHeight="1">
      <c r="A9" s="1667"/>
      <c r="B9" s="1667"/>
      <c r="C9" s="1649"/>
      <c r="D9" s="1649"/>
      <c r="E9" s="1649"/>
      <c r="F9" s="1692"/>
      <c r="G9" s="1667"/>
      <c r="H9" s="1667"/>
      <c r="I9" s="1667"/>
      <c r="J9" s="1672"/>
    </row>
    <row r="10" spans="1:10" ht="10.199999999999999" customHeight="1">
      <c r="A10" s="1667"/>
      <c r="B10" s="1667"/>
      <c r="C10" s="1649"/>
      <c r="D10" s="1649"/>
      <c r="E10" s="1649"/>
      <c r="F10" s="1692"/>
      <c r="G10" s="1667"/>
      <c r="H10" s="1667"/>
      <c r="I10" s="1667"/>
      <c r="J10" s="1672"/>
    </row>
    <row r="11" spans="1:10" ht="10.199999999999999" customHeight="1">
      <c r="A11" s="1667"/>
      <c r="B11" s="1667"/>
      <c r="C11" s="1649"/>
      <c r="D11" s="1649"/>
      <c r="E11" s="1649"/>
      <c r="F11" s="1693"/>
      <c r="G11" s="1668"/>
      <c r="H11" s="1668"/>
      <c r="I11" s="1668"/>
      <c r="J11" s="1672"/>
    </row>
    <row r="12" spans="1:10" ht="10.199999999999999" customHeight="1">
      <c r="A12" s="1667"/>
      <c r="B12" s="1667"/>
      <c r="C12" s="1649"/>
      <c r="D12" s="1649"/>
      <c r="E12" s="1649"/>
      <c r="F12" s="1648" t="s">
        <v>1843</v>
      </c>
      <c r="G12" s="1648" t="s">
        <v>2155</v>
      </c>
      <c r="H12" s="1648" t="s">
        <v>2156</v>
      </c>
      <c r="I12" s="1691" t="s">
        <v>2157</v>
      </c>
      <c r="J12" s="1672"/>
    </row>
    <row r="13" spans="1:10" ht="10.199999999999999" customHeight="1">
      <c r="A13" s="1667"/>
      <c r="B13" s="1667"/>
      <c r="C13" s="1649"/>
      <c r="D13" s="1649"/>
      <c r="E13" s="1649"/>
      <c r="F13" s="1649"/>
      <c r="G13" s="1649"/>
      <c r="H13" s="1649"/>
      <c r="I13" s="1692"/>
      <c r="J13" s="1672"/>
    </row>
    <row r="14" spans="1:10" ht="10.199999999999999" customHeight="1">
      <c r="A14" s="1667"/>
      <c r="B14" s="1667"/>
      <c r="C14" s="1649"/>
      <c r="D14" s="1649"/>
      <c r="E14" s="1649"/>
      <c r="F14" s="1649"/>
      <c r="G14" s="1649"/>
      <c r="H14" s="1649"/>
      <c r="I14" s="1692"/>
      <c r="J14" s="1672"/>
    </row>
    <row r="15" spans="1:10" ht="10.199999999999999" customHeight="1">
      <c r="A15" s="1667"/>
      <c r="B15" s="1667"/>
      <c r="C15" s="1649"/>
      <c r="D15" s="1649"/>
      <c r="E15" s="1649"/>
      <c r="F15" s="1649"/>
      <c r="G15" s="1649"/>
      <c r="H15" s="1649"/>
      <c r="I15" s="1692"/>
      <c r="J15" s="1672"/>
    </row>
    <row r="16" spans="1:10" ht="10.199999999999999" customHeight="1">
      <c r="A16" s="1667"/>
      <c r="B16" s="1667"/>
      <c r="C16" s="1649"/>
      <c r="D16" s="1649"/>
      <c r="E16" s="1649"/>
      <c r="F16" s="1649"/>
      <c r="G16" s="1649"/>
      <c r="H16" s="1649"/>
      <c r="I16" s="1692"/>
      <c r="J16" s="1672"/>
    </row>
    <row r="17" spans="1:10" ht="10.199999999999999" customHeight="1">
      <c r="A17" s="1667"/>
      <c r="B17" s="1667"/>
      <c r="C17" s="1649"/>
      <c r="D17" s="1649"/>
      <c r="E17" s="1649"/>
      <c r="F17" s="1649"/>
      <c r="G17" s="1649"/>
      <c r="H17" s="1649"/>
      <c r="I17" s="1692"/>
      <c r="J17" s="1672"/>
    </row>
    <row r="18" spans="1:10" ht="10.199999999999999" customHeight="1">
      <c r="A18" s="1667"/>
      <c r="B18" s="1667"/>
      <c r="C18" s="1649"/>
      <c r="D18" s="1649"/>
      <c r="E18" s="1649"/>
      <c r="F18" s="1649"/>
      <c r="G18" s="1649"/>
      <c r="H18" s="1649"/>
      <c r="I18" s="1692"/>
      <c r="J18" s="1672"/>
    </row>
    <row r="19" spans="1:10" ht="10.199999999999999" customHeight="1">
      <c r="A19" s="1667"/>
      <c r="B19" s="1667"/>
      <c r="C19" s="1649"/>
      <c r="D19" s="1649"/>
      <c r="E19" s="1649"/>
      <c r="F19" s="1649"/>
      <c r="G19" s="1649"/>
      <c r="H19" s="1649"/>
      <c r="I19" s="1692"/>
      <c r="J19" s="1672"/>
    </row>
    <row r="20" spans="1:10" ht="10.199999999999999" customHeight="1">
      <c r="A20" s="1667"/>
      <c r="B20" s="1667"/>
      <c r="C20" s="1649"/>
      <c r="D20" s="1649"/>
      <c r="E20" s="1649"/>
      <c r="F20" s="1649"/>
      <c r="G20" s="1649"/>
      <c r="H20" s="1649"/>
      <c r="I20" s="1692"/>
      <c r="J20" s="1672"/>
    </row>
    <row r="21" spans="1:10" ht="10.199999999999999" customHeight="1">
      <c r="A21" s="1668"/>
      <c r="B21" s="1668"/>
      <c r="C21" s="1650"/>
      <c r="D21" s="1650"/>
      <c r="E21" s="1650"/>
      <c r="F21" s="1650"/>
      <c r="G21" s="1650"/>
      <c r="H21" s="1650"/>
      <c r="I21" s="1693"/>
      <c r="J21" s="1674"/>
    </row>
    <row r="22" spans="1:10" s="199" customFormat="1" ht="19.95" customHeight="1">
      <c r="A22" s="32">
        <v>2017</v>
      </c>
      <c r="B22" s="773" t="s">
        <v>113</v>
      </c>
      <c r="C22" s="683">
        <v>1151.4000000000001</v>
      </c>
      <c r="D22" s="19">
        <v>1115.4000000000001</v>
      </c>
      <c r="E22" s="19">
        <v>36</v>
      </c>
      <c r="F22" s="33">
        <v>2532.7600000000002</v>
      </c>
      <c r="G22" s="33">
        <v>2645.19</v>
      </c>
      <c r="H22" s="33">
        <v>2118.88</v>
      </c>
      <c r="I22" s="33">
        <v>2371.0500000000002</v>
      </c>
      <c r="J22" s="687">
        <v>1390.71</v>
      </c>
    </row>
    <row r="23" spans="1:10" s="199" customFormat="1">
      <c r="A23" s="37"/>
      <c r="B23" s="156" t="s">
        <v>188</v>
      </c>
      <c r="C23" s="56">
        <v>100.2</v>
      </c>
      <c r="D23" s="22">
        <v>100.3</v>
      </c>
      <c r="E23" s="22">
        <v>96.5</v>
      </c>
      <c r="F23" s="22">
        <v>102.2</v>
      </c>
      <c r="G23" s="22">
        <v>102.1</v>
      </c>
      <c r="H23" s="22">
        <v>102.3</v>
      </c>
      <c r="I23" s="22">
        <v>101.8</v>
      </c>
      <c r="J23" s="55">
        <v>100.1</v>
      </c>
    </row>
    <row r="24" spans="1:10" s="438" customFormat="1">
      <c r="A24" s="32">
        <v>2018</v>
      </c>
      <c r="B24" s="773" t="s">
        <v>140</v>
      </c>
      <c r="C24" s="14">
        <v>1178</v>
      </c>
      <c r="D24" s="14">
        <v>1142.8</v>
      </c>
      <c r="E24" s="14">
        <v>35.200000000000003</v>
      </c>
      <c r="F24" s="30">
        <v>2604.59</v>
      </c>
      <c r="G24" s="30">
        <v>2700.03</v>
      </c>
      <c r="H24" s="30">
        <v>2235.94</v>
      </c>
      <c r="I24" s="30">
        <v>2441.94</v>
      </c>
      <c r="J24" s="186">
        <v>1404.56</v>
      </c>
    </row>
    <row r="25" spans="1:10" s="438" customFormat="1">
      <c r="A25" s="32"/>
      <c r="B25" s="773" t="s">
        <v>165</v>
      </c>
      <c r="C25" s="14">
        <v>1178.4000000000001</v>
      </c>
      <c r="D25" s="14">
        <v>1143.4000000000001</v>
      </c>
      <c r="E25" s="14">
        <v>35</v>
      </c>
      <c r="F25" s="30">
        <v>2616.3000000000002</v>
      </c>
      <c r="G25" s="30">
        <v>2711.44</v>
      </c>
      <c r="H25" s="30">
        <v>2246.15</v>
      </c>
      <c r="I25" s="30">
        <v>2453.35</v>
      </c>
      <c r="J25" s="186">
        <v>1406.1</v>
      </c>
    </row>
    <row r="26" spans="1:10" s="438" customFormat="1">
      <c r="A26" s="32"/>
      <c r="B26" s="773" t="s">
        <v>113</v>
      </c>
      <c r="C26" s="14">
        <v>1179.8</v>
      </c>
      <c r="D26" s="14">
        <v>1145</v>
      </c>
      <c r="E26" s="14">
        <v>34.799999999999997</v>
      </c>
      <c r="F26" s="30">
        <v>2622.91</v>
      </c>
      <c r="G26" s="30">
        <v>2716.51</v>
      </c>
      <c r="H26" s="30">
        <v>2253.54</v>
      </c>
      <c r="I26" s="30">
        <v>2462.52</v>
      </c>
      <c r="J26" s="186">
        <v>1405.75</v>
      </c>
    </row>
    <row r="27" spans="1:10" s="438" customFormat="1">
      <c r="A27" s="37"/>
      <c r="B27" s="156" t="s">
        <v>188</v>
      </c>
      <c r="C27" s="15">
        <v>102.5</v>
      </c>
      <c r="D27" s="15">
        <v>102.7</v>
      </c>
      <c r="E27" s="15">
        <v>96.7</v>
      </c>
      <c r="F27" s="15">
        <v>103.6</v>
      </c>
      <c r="G27" s="15">
        <v>102.7</v>
      </c>
      <c r="H27" s="15">
        <v>106.4</v>
      </c>
      <c r="I27" s="15">
        <v>103.9</v>
      </c>
      <c r="J27" s="62">
        <v>101.1</v>
      </c>
    </row>
    <row r="28" spans="1:10" s="438" customFormat="1">
      <c r="A28" s="32">
        <v>2019</v>
      </c>
      <c r="B28" s="773" t="s">
        <v>169</v>
      </c>
      <c r="C28" s="14">
        <v>1184.3</v>
      </c>
      <c r="D28" s="14">
        <v>1150.5</v>
      </c>
      <c r="E28" s="14">
        <v>33.799999999999997</v>
      </c>
      <c r="F28" s="30">
        <v>2676.29</v>
      </c>
      <c r="G28" s="30">
        <v>2764.3</v>
      </c>
      <c r="H28" s="30">
        <v>2317.75</v>
      </c>
      <c r="I28" s="30">
        <v>2519.69</v>
      </c>
      <c r="J28" s="186">
        <v>1427.86</v>
      </c>
    </row>
    <row r="29" spans="1:10" s="438" customFormat="1">
      <c r="A29" s="32"/>
      <c r="B29" s="773" t="s">
        <v>140</v>
      </c>
      <c r="C29" s="14">
        <v>1184.0999999999999</v>
      </c>
      <c r="D29" s="14">
        <v>1150.5</v>
      </c>
      <c r="E29" s="14">
        <v>33.6</v>
      </c>
      <c r="F29" s="30">
        <v>2707.56</v>
      </c>
      <c r="G29" s="30">
        <v>2795.19</v>
      </c>
      <c r="H29" s="30">
        <v>2349.9899999999998</v>
      </c>
      <c r="I29" s="30">
        <v>2550.04</v>
      </c>
      <c r="J29" s="186">
        <v>1607.67</v>
      </c>
    </row>
    <row r="30" spans="1:10" s="438" customFormat="1">
      <c r="A30" s="37"/>
      <c r="B30" s="156" t="s">
        <v>188</v>
      </c>
      <c r="C30" s="15">
        <v>100.5</v>
      </c>
      <c r="D30" s="15">
        <v>100.7</v>
      </c>
      <c r="E30" s="15">
        <v>95.4</v>
      </c>
      <c r="F30" s="15">
        <v>104</v>
      </c>
      <c r="G30" s="15">
        <v>103.5</v>
      </c>
      <c r="H30" s="15">
        <v>105.1</v>
      </c>
      <c r="I30" s="15">
        <v>104.4</v>
      </c>
      <c r="J30" s="62">
        <v>114.5</v>
      </c>
    </row>
    <row r="31" spans="1:10" s="438" customFormat="1">
      <c r="A31" s="37"/>
      <c r="B31" s="188"/>
      <c r="C31" s="55"/>
      <c r="D31" s="55"/>
      <c r="E31" s="55"/>
      <c r="F31" s="55"/>
      <c r="G31" s="55"/>
      <c r="H31" s="55"/>
      <c r="I31" s="55"/>
      <c r="J31" s="55"/>
    </row>
    <row r="32" spans="1:10" s="438" customFormat="1">
      <c r="A32" s="37"/>
      <c r="B32" s="188"/>
      <c r="C32" s="55"/>
      <c r="D32" s="55"/>
      <c r="E32" s="55"/>
      <c r="F32" s="55"/>
      <c r="G32" s="55"/>
      <c r="H32" s="55"/>
      <c r="I32" s="55"/>
      <c r="J32" s="55"/>
    </row>
    <row r="33" spans="1:10">
      <c r="A33" s="1834" t="s">
        <v>227</v>
      </c>
      <c r="B33" s="1834"/>
      <c r="C33" s="1834"/>
      <c r="D33" s="1834"/>
      <c r="E33" s="37"/>
      <c r="F33" s="37"/>
      <c r="G33" s="37"/>
      <c r="H33" s="37"/>
      <c r="I33" s="37"/>
      <c r="J33" s="37"/>
    </row>
    <row r="34" spans="1:10">
      <c r="A34" s="1720" t="s">
        <v>2158</v>
      </c>
      <c r="B34" s="1720"/>
      <c r="C34" s="1720"/>
      <c r="D34" s="1720"/>
      <c r="E34" s="37"/>
      <c r="F34" s="37"/>
      <c r="G34" s="37"/>
      <c r="H34" s="37"/>
      <c r="I34" s="37"/>
      <c r="J34" s="37"/>
    </row>
    <row r="35" spans="1:10">
      <c r="A35" s="37"/>
      <c r="B35" s="37"/>
      <c r="C35" s="37"/>
      <c r="D35" s="37"/>
      <c r="E35" s="37"/>
      <c r="F35" s="37"/>
      <c r="G35" s="37"/>
      <c r="H35" s="37"/>
      <c r="I35" s="37"/>
      <c r="J35" s="37"/>
    </row>
    <row r="36" spans="1:10">
      <c r="A36" s="37"/>
      <c r="B36" s="37"/>
      <c r="C36" s="37"/>
      <c r="D36" s="37"/>
      <c r="E36" s="37"/>
      <c r="F36" s="37"/>
      <c r="G36" s="37"/>
      <c r="H36" s="37"/>
      <c r="I36" s="37"/>
      <c r="J36" s="37"/>
    </row>
    <row r="37" spans="1:10">
      <c r="A37" s="37"/>
      <c r="B37" s="37"/>
      <c r="C37" s="37"/>
      <c r="D37" s="37"/>
      <c r="E37" s="37"/>
      <c r="F37" s="37"/>
      <c r="G37" s="37"/>
      <c r="H37" s="37"/>
      <c r="I37" s="37"/>
      <c r="J37" s="37"/>
    </row>
    <row r="38" spans="1:10">
      <c r="A38" s="37"/>
      <c r="B38" s="37"/>
      <c r="C38" s="37"/>
      <c r="D38" s="37"/>
      <c r="E38" s="37"/>
      <c r="F38" s="37"/>
      <c r="G38" s="37"/>
      <c r="H38" s="37"/>
      <c r="I38" s="37"/>
      <c r="J38" s="37"/>
    </row>
    <row r="39" spans="1:10">
      <c r="A39" s="37"/>
      <c r="B39" s="37"/>
      <c r="C39" s="37"/>
      <c r="D39" s="37"/>
      <c r="E39" s="37"/>
      <c r="F39" s="37"/>
      <c r="G39" s="37"/>
      <c r="H39" s="37"/>
      <c r="I39" s="37"/>
      <c r="J39" s="37"/>
    </row>
    <row r="40" spans="1:10">
      <c r="A40" s="37"/>
      <c r="B40" s="37"/>
      <c r="C40" s="37"/>
      <c r="D40" s="37"/>
      <c r="E40" s="37"/>
      <c r="F40" s="37"/>
      <c r="G40" s="37"/>
      <c r="H40" s="37"/>
      <c r="I40" s="37"/>
      <c r="J40" s="37"/>
    </row>
    <row r="41" spans="1:10">
      <c r="A41" s="37"/>
      <c r="B41" s="37"/>
      <c r="C41" s="37"/>
      <c r="D41" s="37"/>
      <c r="E41" s="37"/>
      <c r="F41" s="37"/>
      <c r="G41" s="37"/>
      <c r="H41" s="37"/>
      <c r="I41" s="37"/>
      <c r="J41" s="37"/>
    </row>
    <row r="42" spans="1:10">
      <c r="A42" s="37"/>
      <c r="B42" s="37"/>
      <c r="C42" s="37"/>
      <c r="D42" s="37"/>
      <c r="E42" s="37"/>
      <c r="F42" s="37"/>
      <c r="G42" s="37"/>
      <c r="H42" s="37"/>
      <c r="I42" s="37"/>
      <c r="J42" s="37"/>
    </row>
    <row r="44" spans="1:10">
      <c r="A44" s="37"/>
      <c r="B44" s="37"/>
      <c r="C44" s="37"/>
      <c r="D44" s="37"/>
      <c r="E44" s="37"/>
      <c r="F44" s="37"/>
      <c r="G44" s="37"/>
      <c r="H44" s="37"/>
      <c r="I44" s="37"/>
      <c r="J44" s="37"/>
    </row>
  </sheetData>
  <customSheetViews>
    <customSheetView guid="{546EF9A9-B12D-4554-B3A4-6C19908855CF}" showPageBreaks="1" showGridLines="0" topLeftCell="A19">
      <selection activeCell="M33" sqref="M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33:D33"/>
    <mergeCell ref="A34:D34"/>
    <mergeCell ref="F7:I11"/>
    <mergeCell ref="J7:J21"/>
    <mergeCell ref="F12:F21"/>
    <mergeCell ref="G12:G21"/>
    <mergeCell ref="H12:H21"/>
    <mergeCell ref="I12:I21"/>
    <mergeCell ref="A1:F1"/>
    <mergeCell ref="I1:J1"/>
    <mergeCell ref="A2:F2"/>
    <mergeCell ref="I2:J2"/>
    <mergeCell ref="A3:B21"/>
    <mergeCell ref="C3:E6"/>
    <mergeCell ref="F3:J6"/>
    <mergeCell ref="C7:C21"/>
    <mergeCell ref="D7:D21"/>
    <mergeCell ref="E7:E21"/>
  </mergeCells>
  <hyperlinks>
    <hyperlink ref="I1" location="'Spis tablic     List of tables'!A3" display="Powrót do spisu tablic"/>
    <hyperlink ref="I2" location="'Spis tablic     List of tables'!A3" display="Return to the list of tables"/>
    <hyperlink ref="I1:J1" location="'Spis tablic     List of tables'!A33" display="Powrót do spisu tablic"/>
    <hyperlink ref="I2:J2" location="'Spis tablic     List of tables'!A33" display="Return to the list of tables"/>
    <hyperlink ref="I1:J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workbookViewId="0">
      <selection activeCell="Q27" sqref="Q27"/>
    </sheetView>
  </sheetViews>
  <sheetFormatPr defaultRowHeight="14.4"/>
  <cols>
    <col min="1" max="1" width="9" style="20" customWidth="1"/>
    <col min="2" max="2" width="11.6640625" style="20" customWidth="1"/>
    <col min="3" max="13" width="10.6640625" style="20" customWidth="1"/>
  </cols>
  <sheetData>
    <row r="1" spans="1:13">
      <c r="A1" s="1637" t="s">
        <v>228</v>
      </c>
      <c r="B1" s="1637"/>
      <c r="C1" s="1637"/>
      <c r="D1" s="1637"/>
      <c r="E1" s="65"/>
      <c r="F1" s="65"/>
      <c r="G1" s="65"/>
      <c r="H1" s="65"/>
      <c r="I1" s="189"/>
      <c r="J1" s="189"/>
      <c r="K1" s="1737"/>
      <c r="L1" s="1737"/>
      <c r="M1" s="1737"/>
    </row>
    <row r="2" spans="1:13">
      <c r="A2" s="1760" t="s">
        <v>229</v>
      </c>
      <c r="B2" s="1760"/>
      <c r="C2" s="1760"/>
      <c r="D2" s="1760"/>
      <c r="E2" s="65"/>
      <c r="F2" s="65"/>
      <c r="G2" s="65"/>
      <c r="H2" s="65"/>
      <c r="I2" s="189"/>
      <c r="J2" s="189"/>
      <c r="K2" s="1737"/>
      <c r="L2" s="1737"/>
      <c r="M2" s="1737"/>
    </row>
    <row r="3" spans="1:13">
      <c r="A3" s="1891" t="s">
        <v>699</v>
      </c>
      <c r="B3" s="1663"/>
      <c r="C3" s="1663"/>
      <c r="D3" s="1663"/>
      <c r="E3" s="1663"/>
      <c r="F3" s="1663"/>
      <c r="H3" s="65"/>
      <c r="I3" s="189"/>
      <c r="J3" s="189"/>
      <c r="K3" s="189"/>
      <c r="L3" s="1777" t="s">
        <v>107</v>
      </c>
      <c r="M3" s="1777"/>
    </row>
    <row r="4" spans="1:13" ht="16.2">
      <c r="A4" s="1313" t="s">
        <v>2159</v>
      </c>
      <c r="B4" s="1314"/>
      <c r="C4" s="1314"/>
      <c r="D4" s="1314"/>
      <c r="E4" s="1314"/>
      <c r="F4" s="1314"/>
      <c r="G4" s="1222"/>
      <c r="H4" s="190"/>
      <c r="I4" s="191"/>
      <c r="J4" s="191"/>
      <c r="K4" s="1665" t="s">
        <v>109</v>
      </c>
      <c r="L4" s="1665"/>
      <c r="M4" s="1665"/>
    </row>
    <row r="5" spans="1:13">
      <c r="A5" s="1613" t="s">
        <v>2160</v>
      </c>
      <c r="B5" s="1632"/>
      <c r="C5" s="1892" t="s">
        <v>2161</v>
      </c>
      <c r="D5" s="1628"/>
      <c r="E5" s="1628"/>
      <c r="F5" s="1628"/>
      <c r="G5" s="1628"/>
      <c r="H5" s="1728"/>
      <c r="I5" s="1723" t="s">
        <v>2162</v>
      </c>
      <c r="J5" s="1628"/>
      <c r="K5" s="1628"/>
      <c r="L5" s="1628"/>
      <c r="M5" s="1628"/>
    </row>
    <row r="6" spans="1:13">
      <c r="A6" s="1614"/>
      <c r="B6" s="1633"/>
      <c r="C6" s="1611"/>
      <c r="D6" s="1614"/>
      <c r="E6" s="1614"/>
      <c r="F6" s="1614"/>
      <c r="G6" s="1614"/>
      <c r="H6" s="1729"/>
      <c r="I6" s="1724"/>
      <c r="J6" s="1614"/>
      <c r="K6" s="1614"/>
      <c r="L6" s="1614"/>
      <c r="M6" s="1614"/>
    </row>
    <row r="7" spans="1:13">
      <c r="A7" s="1614"/>
      <c r="B7" s="1633"/>
      <c r="C7" s="1611"/>
      <c r="D7" s="1614"/>
      <c r="E7" s="1614"/>
      <c r="F7" s="1614"/>
      <c r="G7" s="1614"/>
      <c r="H7" s="1729"/>
      <c r="I7" s="1724"/>
      <c r="J7" s="1614"/>
      <c r="K7" s="1614"/>
      <c r="L7" s="1614"/>
      <c r="M7" s="1614"/>
    </row>
    <row r="8" spans="1:13">
      <c r="A8" s="1614"/>
      <c r="B8" s="1633"/>
      <c r="C8" s="1612"/>
      <c r="D8" s="1615"/>
      <c r="E8" s="1615"/>
      <c r="F8" s="1615"/>
      <c r="G8" s="1615"/>
      <c r="H8" s="1730"/>
      <c r="I8" s="1725"/>
      <c r="J8" s="1615"/>
      <c r="K8" s="1615"/>
      <c r="L8" s="1615"/>
      <c r="M8" s="1615"/>
    </row>
    <row r="9" spans="1:13" ht="12" customHeight="1">
      <c r="A9" s="1614"/>
      <c r="B9" s="1633"/>
      <c r="C9" s="1893" t="s">
        <v>2163</v>
      </c>
      <c r="D9" s="1616" t="s">
        <v>2164</v>
      </c>
      <c r="E9" s="1723" t="s">
        <v>2165</v>
      </c>
      <c r="F9" s="1206"/>
      <c r="G9" s="1256"/>
      <c r="H9" s="1893" t="s">
        <v>2166</v>
      </c>
      <c r="I9" s="1893" t="s">
        <v>1843</v>
      </c>
      <c r="J9" s="1893" t="s">
        <v>2167</v>
      </c>
      <c r="K9" s="1893" t="s">
        <v>2168</v>
      </c>
      <c r="L9" s="1893" t="s">
        <v>2169</v>
      </c>
      <c r="M9" s="1892" t="s">
        <v>2170</v>
      </c>
    </row>
    <row r="10" spans="1:13" ht="12" customHeight="1">
      <c r="A10" s="1614"/>
      <c r="B10" s="1633"/>
      <c r="C10" s="1630"/>
      <c r="D10" s="1617"/>
      <c r="E10" s="1724"/>
      <c r="F10" s="1207"/>
      <c r="G10" s="1194"/>
      <c r="H10" s="1630"/>
      <c r="I10" s="1630"/>
      <c r="J10" s="1630"/>
      <c r="K10" s="1630"/>
      <c r="L10" s="1630"/>
      <c r="M10" s="1611"/>
    </row>
    <row r="11" spans="1:13" ht="12" customHeight="1">
      <c r="A11" s="1614"/>
      <c r="B11" s="1633"/>
      <c r="C11" s="1630"/>
      <c r="D11" s="1617"/>
      <c r="E11" s="1724"/>
      <c r="F11" s="1630" t="s">
        <v>2171</v>
      </c>
      <c r="G11" s="1629" t="s">
        <v>2172</v>
      </c>
      <c r="H11" s="1630"/>
      <c r="I11" s="1630"/>
      <c r="J11" s="1630"/>
      <c r="K11" s="1630"/>
      <c r="L11" s="1630"/>
      <c r="M11" s="1611"/>
    </row>
    <row r="12" spans="1:13" ht="12" customHeight="1">
      <c r="A12" s="1614"/>
      <c r="B12" s="1633"/>
      <c r="C12" s="1630"/>
      <c r="D12" s="1617"/>
      <c r="E12" s="1724"/>
      <c r="F12" s="1630"/>
      <c r="G12" s="1630"/>
      <c r="H12" s="1630"/>
      <c r="I12" s="1630"/>
      <c r="J12" s="1630"/>
      <c r="K12" s="1630"/>
      <c r="L12" s="1630"/>
      <c r="M12" s="1611"/>
    </row>
    <row r="13" spans="1:13" ht="12" customHeight="1">
      <c r="A13" s="1614"/>
      <c r="B13" s="1633"/>
      <c r="C13" s="1630"/>
      <c r="D13" s="1617"/>
      <c r="E13" s="1724"/>
      <c r="F13" s="1630"/>
      <c r="G13" s="1630"/>
      <c r="H13" s="1630"/>
      <c r="I13" s="1630"/>
      <c r="J13" s="1630"/>
      <c r="K13" s="1630"/>
      <c r="L13" s="1630"/>
      <c r="M13" s="1611"/>
    </row>
    <row r="14" spans="1:13" ht="12" customHeight="1">
      <c r="A14" s="1614"/>
      <c r="B14" s="1633"/>
      <c r="C14" s="1630"/>
      <c r="D14" s="1617"/>
      <c r="E14" s="1724"/>
      <c r="F14" s="1630"/>
      <c r="G14" s="1630"/>
      <c r="H14" s="1630"/>
      <c r="I14" s="1630"/>
      <c r="J14" s="1630"/>
      <c r="K14" s="1630"/>
      <c r="L14" s="1630"/>
      <c r="M14" s="1611"/>
    </row>
    <row r="15" spans="1:13" ht="12" customHeight="1">
      <c r="A15" s="1614"/>
      <c r="B15" s="1633"/>
      <c r="C15" s="1630"/>
      <c r="D15" s="1617"/>
      <c r="E15" s="1724"/>
      <c r="F15" s="1630"/>
      <c r="G15" s="1630"/>
      <c r="H15" s="1630"/>
      <c r="I15" s="1630"/>
      <c r="J15" s="1630"/>
      <c r="K15" s="1630"/>
      <c r="L15" s="1630"/>
      <c r="M15" s="1611"/>
    </row>
    <row r="16" spans="1:13" ht="12" customHeight="1">
      <c r="A16" s="1614"/>
      <c r="B16" s="1633"/>
      <c r="C16" s="1630"/>
      <c r="D16" s="1617"/>
      <c r="E16" s="1724"/>
      <c r="F16" s="1630"/>
      <c r="G16" s="1630"/>
      <c r="H16" s="1630"/>
      <c r="I16" s="1630"/>
      <c r="J16" s="1630"/>
      <c r="K16" s="1630"/>
      <c r="L16" s="1630"/>
      <c r="M16" s="1611"/>
    </row>
    <row r="17" spans="1:13" ht="12" customHeight="1">
      <c r="A17" s="1614"/>
      <c r="B17" s="1633"/>
      <c r="C17" s="1630"/>
      <c r="D17" s="1617"/>
      <c r="E17" s="1724"/>
      <c r="F17" s="1630"/>
      <c r="G17" s="1630"/>
      <c r="H17" s="1630"/>
      <c r="I17" s="1630"/>
      <c r="J17" s="1630"/>
      <c r="K17" s="1630"/>
      <c r="L17" s="1630"/>
      <c r="M17" s="1611"/>
    </row>
    <row r="18" spans="1:13" ht="12" customHeight="1">
      <c r="A18" s="1614"/>
      <c r="B18" s="1633"/>
      <c r="C18" s="1630"/>
      <c r="D18" s="1617"/>
      <c r="E18" s="1724"/>
      <c r="F18" s="1630"/>
      <c r="G18" s="1630"/>
      <c r="H18" s="1630"/>
      <c r="I18" s="1630"/>
      <c r="J18" s="1630"/>
      <c r="K18" s="1630"/>
      <c r="L18" s="1630"/>
      <c r="M18" s="1611"/>
    </row>
    <row r="19" spans="1:13" ht="12" customHeight="1">
      <c r="A19" s="1614"/>
      <c r="B19" s="1633"/>
      <c r="C19" s="1630"/>
      <c r="D19" s="1617"/>
      <c r="E19" s="1724"/>
      <c r="F19" s="1630"/>
      <c r="G19" s="1630"/>
      <c r="H19" s="1630"/>
      <c r="I19" s="1630"/>
      <c r="J19" s="1630"/>
      <c r="K19" s="1630"/>
      <c r="L19" s="1630"/>
      <c r="M19" s="1611"/>
    </row>
    <row r="20" spans="1:13" ht="12" customHeight="1">
      <c r="A20" s="1614"/>
      <c r="B20" s="1633"/>
      <c r="C20" s="1630"/>
      <c r="D20" s="1617"/>
      <c r="E20" s="1724"/>
      <c r="F20" s="1630"/>
      <c r="G20" s="1630"/>
      <c r="H20" s="1630"/>
      <c r="I20" s="1630"/>
      <c r="J20" s="1630"/>
      <c r="K20" s="1630"/>
      <c r="L20" s="1630"/>
      <c r="M20" s="1611"/>
    </row>
    <row r="21" spans="1:13" ht="12" customHeight="1">
      <c r="A21" s="1614"/>
      <c r="B21" s="1633"/>
      <c r="C21" s="1631"/>
      <c r="D21" s="1894"/>
      <c r="E21" s="1895"/>
      <c r="F21" s="1631"/>
      <c r="G21" s="1631"/>
      <c r="H21" s="1631"/>
      <c r="I21" s="1631"/>
      <c r="J21" s="1631"/>
      <c r="K21" s="1631"/>
      <c r="L21" s="1631"/>
      <c r="M21" s="1687"/>
    </row>
    <row r="22" spans="1:13" ht="19.95" customHeight="1">
      <c r="A22" s="1615"/>
      <c r="B22" s="1634"/>
      <c r="C22" s="1896" t="s">
        <v>2173</v>
      </c>
      <c r="D22" s="1735"/>
      <c r="E22" s="1735"/>
      <c r="F22" s="1735"/>
      <c r="G22" s="1735"/>
      <c r="H22" s="1735"/>
      <c r="I22" s="1735"/>
      <c r="J22" s="1735"/>
      <c r="K22" s="1735"/>
      <c r="L22" s="1735"/>
      <c r="M22" s="1735"/>
    </row>
    <row r="23" spans="1:13">
      <c r="A23" s="3"/>
      <c r="B23" s="192"/>
      <c r="C23" s="193"/>
      <c r="D23" s="41"/>
      <c r="E23" s="114"/>
      <c r="F23" s="41"/>
      <c r="G23" s="41"/>
      <c r="H23" s="41"/>
      <c r="I23" s="41"/>
      <c r="J23" s="114"/>
      <c r="K23" s="114"/>
      <c r="L23" s="114"/>
      <c r="M23" s="113"/>
    </row>
    <row r="24" spans="1:13" s="438" customFormat="1">
      <c r="A24" s="25">
        <v>2018</v>
      </c>
      <c r="B24" s="774" t="s">
        <v>140</v>
      </c>
      <c r="C24" s="195">
        <v>173333.1</v>
      </c>
      <c r="D24" s="194">
        <v>126591.9</v>
      </c>
      <c r="E24" s="195">
        <v>42107.9</v>
      </c>
      <c r="F24" s="194">
        <v>3059.9</v>
      </c>
      <c r="G24" s="195">
        <v>1098.8</v>
      </c>
      <c r="H24" s="194">
        <v>1573.4</v>
      </c>
      <c r="I24" s="195">
        <v>164550.39999999999</v>
      </c>
      <c r="J24" s="195">
        <v>121722</v>
      </c>
      <c r="K24" s="195">
        <v>38364.9</v>
      </c>
      <c r="L24" s="195">
        <v>2218.6999999999998</v>
      </c>
      <c r="M24" s="196">
        <v>2244.8000000000002</v>
      </c>
    </row>
    <row r="25" spans="1:13" s="438" customFormat="1">
      <c r="A25" s="25"/>
      <c r="B25" s="775" t="s">
        <v>165</v>
      </c>
      <c r="C25" s="195">
        <v>260039.1</v>
      </c>
      <c r="D25" s="194">
        <v>189441.7</v>
      </c>
      <c r="E25" s="195">
        <v>63398.1</v>
      </c>
      <c r="F25" s="194">
        <v>4397.2</v>
      </c>
      <c r="G25" s="195">
        <v>1469.6</v>
      </c>
      <c r="H25" s="194">
        <v>2802.2</v>
      </c>
      <c r="I25" s="195">
        <v>248293.8</v>
      </c>
      <c r="J25" s="195">
        <v>183595.3</v>
      </c>
      <c r="K25" s="195">
        <v>57722.400000000001</v>
      </c>
      <c r="L25" s="195">
        <v>3324.9</v>
      </c>
      <c r="M25" s="196">
        <v>3651.2</v>
      </c>
    </row>
    <row r="26" spans="1:13" s="438" customFormat="1">
      <c r="A26" s="25"/>
      <c r="B26" s="775" t="s">
        <v>142</v>
      </c>
      <c r="C26" s="738">
        <v>351907</v>
      </c>
      <c r="D26" s="685">
        <v>254629.3</v>
      </c>
      <c r="E26" s="686">
        <v>86360.8</v>
      </c>
      <c r="F26" s="685">
        <v>7444.1</v>
      </c>
      <c r="G26" s="686">
        <v>1984</v>
      </c>
      <c r="H26" s="685">
        <v>3472.8</v>
      </c>
      <c r="I26" s="686">
        <v>338785.1</v>
      </c>
      <c r="J26" s="686">
        <v>247997.3</v>
      </c>
      <c r="K26" s="686">
        <v>78614.8</v>
      </c>
      <c r="L26" s="686">
        <v>7222.1</v>
      </c>
      <c r="M26" s="882">
        <v>4950.8999999999996</v>
      </c>
    </row>
    <row r="27" spans="1:13" s="438" customFormat="1">
      <c r="A27" s="25"/>
      <c r="B27" s="876"/>
      <c r="C27" s="686"/>
      <c r="D27" s="685"/>
      <c r="E27" s="686"/>
      <c r="F27" s="685"/>
      <c r="G27" s="686"/>
      <c r="H27" s="685"/>
      <c r="I27" s="686"/>
      <c r="J27" s="686"/>
      <c r="K27" s="686"/>
      <c r="L27" s="686"/>
      <c r="M27" s="882"/>
    </row>
    <row r="28" spans="1:13" s="438" customFormat="1">
      <c r="A28" s="25">
        <v>2019</v>
      </c>
      <c r="B28" s="774" t="s">
        <v>169</v>
      </c>
      <c r="C28" s="738">
        <v>85193.3</v>
      </c>
      <c r="D28" s="685">
        <v>63573.1</v>
      </c>
      <c r="E28" s="686">
        <v>20051</v>
      </c>
      <c r="F28" s="686">
        <v>1055</v>
      </c>
      <c r="G28" s="686">
        <v>201.2</v>
      </c>
      <c r="H28" s="686">
        <v>514.1</v>
      </c>
      <c r="I28" s="686">
        <v>82059.100000000006</v>
      </c>
      <c r="J28" s="686">
        <v>61399.1</v>
      </c>
      <c r="K28" s="686">
        <v>18669.599999999999</v>
      </c>
      <c r="L28" s="686">
        <v>1013.2</v>
      </c>
      <c r="M28" s="882">
        <v>977.2</v>
      </c>
    </row>
    <row r="29" spans="1:13" s="438" customFormat="1">
      <c r="A29" s="25"/>
      <c r="B29" s="774" t="s">
        <v>140</v>
      </c>
      <c r="C29" s="195">
        <v>175494.7</v>
      </c>
      <c r="D29" s="194">
        <v>129380.5</v>
      </c>
      <c r="E29" s="195">
        <v>42283.7</v>
      </c>
      <c r="F29" s="195">
        <v>2391.6</v>
      </c>
      <c r="G29" s="195">
        <v>509.7</v>
      </c>
      <c r="H29" s="195">
        <v>1438.9</v>
      </c>
      <c r="I29" s="195">
        <v>168919.8</v>
      </c>
      <c r="J29" s="195">
        <v>126023.9</v>
      </c>
      <c r="K29" s="195">
        <v>38968.699999999997</v>
      </c>
      <c r="L29" s="195">
        <v>1946</v>
      </c>
      <c r="M29" s="196">
        <v>1981.2</v>
      </c>
    </row>
    <row r="30" spans="1:13">
      <c r="A30" s="25"/>
      <c r="B30" s="25"/>
      <c r="C30" s="72"/>
      <c r="D30" s="72"/>
      <c r="E30" s="72"/>
      <c r="F30" s="72"/>
      <c r="G30" s="72"/>
      <c r="H30" s="72"/>
      <c r="I30" s="72"/>
      <c r="J30" s="72"/>
      <c r="K30" s="72"/>
      <c r="L30" s="72"/>
      <c r="M30" s="72"/>
    </row>
    <row r="31" spans="1:13">
      <c r="A31" s="1897" t="s">
        <v>766</v>
      </c>
      <c r="B31" s="1898"/>
      <c r="C31" s="1898"/>
      <c r="D31" s="1898"/>
      <c r="E31" s="1898"/>
      <c r="F31" s="1898"/>
      <c r="G31" s="1898"/>
      <c r="H31" s="1898"/>
      <c r="I31" s="197"/>
    </row>
    <row r="32" spans="1:13" s="905" customFormat="1">
      <c r="A32" s="1899" t="s">
        <v>2174</v>
      </c>
      <c r="B32" s="1720"/>
      <c r="C32" s="1720"/>
      <c r="D32" s="1720"/>
      <c r="E32" s="1720"/>
      <c r="F32" s="1720"/>
      <c r="G32" s="1720"/>
      <c r="H32" s="1720"/>
      <c r="I32" s="1720"/>
    </row>
    <row r="33" spans="1:9">
      <c r="A33" s="1287"/>
      <c r="B33" s="1287"/>
      <c r="C33" s="1287"/>
      <c r="D33" s="1287"/>
      <c r="E33" s="1287"/>
      <c r="F33" s="1287"/>
      <c r="G33" s="1287"/>
      <c r="H33" s="1287"/>
      <c r="I33" s="1287"/>
    </row>
    <row r="34" spans="1:9">
      <c r="A34" s="1287"/>
      <c r="B34" s="1287"/>
      <c r="C34" s="1287"/>
      <c r="D34" s="1287"/>
      <c r="E34" s="1287"/>
      <c r="F34" s="1287"/>
      <c r="G34" s="1287"/>
      <c r="H34" s="1287"/>
      <c r="I34" s="1287"/>
    </row>
    <row r="35" spans="1:9">
      <c r="A35" s="1287"/>
      <c r="B35" s="1287"/>
      <c r="C35" s="1287"/>
      <c r="D35" s="1287"/>
      <c r="E35" s="1287" t="s">
        <v>133</v>
      </c>
      <c r="F35" s="1287"/>
      <c r="G35" s="1287"/>
      <c r="H35" s="1287"/>
      <c r="I35" s="1287"/>
    </row>
    <row r="36" spans="1:9">
      <c r="A36" s="1287"/>
      <c r="B36" s="1287"/>
      <c r="C36" s="1287"/>
      <c r="D36" s="1287"/>
      <c r="E36" s="1287"/>
      <c r="F36" s="1287"/>
      <c r="G36" s="1287"/>
      <c r="H36" s="1287"/>
      <c r="I36" s="1287"/>
    </row>
    <row r="37" spans="1:9">
      <c r="A37" s="1287"/>
      <c r="B37" s="1287"/>
      <c r="C37" s="1287"/>
      <c r="D37" s="1287"/>
      <c r="E37" s="1287"/>
      <c r="F37" s="1287"/>
      <c r="G37" s="1287"/>
      <c r="H37" s="1287"/>
      <c r="I37" s="1287"/>
    </row>
  </sheetData>
  <customSheetViews>
    <customSheetView guid="{546EF9A9-B12D-4554-B3A4-6C19908855CF}" showPageBreaks="1" showGridLines="0" topLeftCell="A20">
      <selection activeCell="D44" sqref="D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4">
    <mergeCell ref="A31:H31"/>
    <mergeCell ref="A32:I32"/>
    <mergeCell ref="J9:J21"/>
    <mergeCell ref="K9:K21"/>
    <mergeCell ref="L9:L21"/>
    <mergeCell ref="F11:F21"/>
    <mergeCell ref="G11:G21"/>
    <mergeCell ref="K4:M4"/>
    <mergeCell ref="A5:B22"/>
    <mergeCell ref="C5:H8"/>
    <mergeCell ref="I5:M8"/>
    <mergeCell ref="C9:C21"/>
    <mergeCell ref="D9:D21"/>
    <mergeCell ref="E9:E21"/>
    <mergeCell ref="H9:H21"/>
    <mergeCell ref="I9:I21"/>
    <mergeCell ref="C22:M22"/>
    <mergeCell ref="M9:M21"/>
    <mergeCell ref="A1:D1"/>
    <mergeCell ref="K1:M1"/>
    <mergeCell ref="A2:D2"/>
    <mergeCell ref="K2:M2"/>
    <mergeCell ref="L3:M3"/>
    <mergeCell ref="A3:F3"/>
  </mergeCells>
  <hyperlinks>
    <hyperlink ref="L3" location="'Spis tablic     List of tables'!A3" display="Powrót do spisu tablic"/>
    <hyperlink ref="K4" location="'Spis tablic     List of tables'!A3" display="Return to the list of tables"/>
    <hyperlink ref="L3:M3" location="'Spis tablic     List of tables'!A29" display="Powrót do spisu tablic"/>
    <hyperlink ref="K4:M4" location="'Spis tablic     List of tables'!A2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selection activeCell="D22" sqref="D22"/>
    </sheetView>
  </sheetViews>
  <sheetFormatPr defaultRowHeight="14.4"/>
  <cols>
    <col min="1" max="1" width="9.5546875" style="20" customWidth="1"/>
    <col min="2" max="2" width="11.6640625" style="20" customWidth="1"/>
    <col min="3" max="10" width="13.6640625" style="20" customWidth="1"/>
  </cols>
  <sheetData>
    <row r="1" spans="1:10">
      <c r="A1" s="1804" t="s">
        <v>731</v>
      </c>
      <c r="B1" s="1663"/>
      <c r="C1" s="1663"/>
      <c r="D1" s="1663"/>
      <c r="E1" s="191"/>
      <c r="F1" s="104"/>
      <c r="G1" s="37"/>
      <c r="H1" s="1203"/>
      <c r="I1" s="1777" t="s">
        <v>107</v>
      </c>
      <c r="J1" s="1777"/>
    </row>
    <row r="2" spans="1:10" ht="16.2">
      <c r="A2" s="1701" t="s">
        <v>2175</v>
      </c>
      <c r="B2" s="1903"/>
      <c r="C2" s="1903"/>
      <c r="D2" s="1903"/>
      <c r="E2" s="1315"/>
      <c r="F2" s="104"/>
      <c r="G2" s="37"/>
      <c r="H2" s="1316"/>
      <c r="I2" s="1855" t="s">
        <v>109</v>
      </c>
      <c r="J2" s="1855"/>
    </row>
    <row r="3" spans="1:10" ht="12" customHeight="1">
      <c r="A3" s="1666" t="s">
        <v>2160</v>
      </c>
      <c r="B3" s="1697"/>
      <c r="C3" s="1697" t="s">
        <v>2176</v>
      </c>
      <c r="D3" s="1669" t="s">
        <v>2177</v>
      </c>
      <c r="E3" s="1670"/>
      <c r="F3" s="1671"/>
      <c r="G3" s="1707" t="s">
        <v>2178</v>
      </c>
      <c r="H3" s="1904" t="s">
        <v>2179</v>
      </c>
      <c r="I3" s="1666"/>
      <c r="J3" s="1666"/>
    </row>
    <row r="4" spans="1:10" ht="12" customHeight="1">
      <c r="A4" s="1667"/>
      <c r="B4" s="1698"/>
      <c r="C4" s="1698"/>
      <c r="D4" s="1672"/>
      <c r="E4" s="1667"/>
      <c r="F4" s="1673"/>
      <c r="G4" s="1815"/>
      <c r="H4" s="1672"/>
      <c r="I4" s="1667"/>
      <c r="J4" s="1667"/>
    </row>
    <row r="5" spans="1:10" ht="12" customHeight="1">
      <c r="A5" s="1667"/>
      <c r="B5" s="1698"/>
      <c r="C5" s="1698"/>
      <c r="D5" s="1672"/>
      <c r="E5" s="1667"/>
      <c r="F5" s="1673"/>
      <c r="G5" s="1815"/>
      <c r="H5" s="1672"/>
      <c r="I5" s="1667"/>
      <c r="J5" s="1667"/>
    </row>
    <row r="6" spans="1:10" ht="12" customHeight="1">
      <c r="A6" s="1667"/>
      <c r="B6" s="1698"/>
      <c r="C6" s="1698"/>
      <c r="D6" s="1672"/>
      <c r="E6" s="1667"/>
      <c r="F6" s="1673"/>
      <c r="G6" s="1815"/>
      <c r="H6" s="1674"/>
      <c r="I6" s="1668"/>
      <c r="J6" s="1668"/>
    </row>
    <row r="7" spans="1:10" ht="12" customHeight="1">
      <c r="A7" s="1667"/>
      <c r="B7" s="1698"/>
      <c r="C7" s="1698"/>
      <c r="D7" s="1672"/>
      <c r="E7" s="1667"/>
      <c r="F7" s="1673"/>
      <c r="G7" s="1815"/>
      <c r="H7" s="1707" t="s">
        <v>2180</v>
      </c>
      <c r="I7" s="1707" t="s">
        <v>2181</v>
      </c>
      <c r="J7" s="1904" t="s">
        <v>2182</v>
      </c>
    </row>
    <row r="8" spans="1:10" ht="12" customHeight="1">
      <c r="A8" s="1667"/>
      <c r="B8" s="1698"/>
      <c r="C8" s="1698"/>
      <c r="D8" s="1672"/>
      <c r="E8" s="1667"/>
      <c r="F8" s="1673"/>
      <c r="G8" s="1815"/>
      <c r="H8" s="1815"/>
      <c r="I8" s="1815"/>
      <c r="J8" s="1672"/>
    </row>
    <row r="9" spans="1:10" ht="12" customHeight="1">
      <c r="A9" s="1667"/>
      <c r="B9" s="1698"/>
      <c r="C9" s="1698"/>
      <c r="D9" s="1672"/>
      <c r="E9" s="1667"/>
      <c r="F9" s="1673"/>
      <c r="G9" s="1815"/>
      <c r="H9" s="1815"/>
      <c r="I9" s="1815"/>
      <c r="J9" s="1672"/>
    </row>
    <row r="10" spans="1:10" ht="12" customHeight="1">
      <c r="A10" s="1667"/>
      <c r="B10" s="1698"/>
      <c r="C10" s="1698"/>
      <c r="D10" s="1674"/>
      <c r="E10" s="1668"/>
      <c r="F10" s="1675"/>
      <c r="G10" s="1815"/>
      <c r="H10" s="1815"/>
      <c r="I10" s="1815"/>
      <c r="J10" s="1672"/>
    </row>
    <row r="11" spans="1:10" ht="12" customHeight="1">
      <c r="A11" s="1667"/>
      <c r="B11" s="1698"/>
      <c r="C11" s="1698"/>
      <c r="D11" s="1707" t="s">
        <v>2180</v>
      </c>
      <c r="E11" s="1707" t="s">
        <v>2181</v>
      </c>
      <c r="F11" s="1707" t="s">
        <v>2183</v>
      </c>
      <c r="G11" s="1815"/>
      <c r="H11" s="1815"/>
      <c r="I11" s="1815"/>
      <c r="J11" s="1672"/>
    </row>
    <row r="12" spans="1:10" ht="12" customHeight="1">
      <c r="A12" s="1667"/>
      <c r="B12" s="1698"/>
      <c r="C12" s="1698"/>
      <c r="D12" s="1815"/>
      <c r="E12" s="1815"/>
      <c r="F12" s="1815"/>
      <c r="G12" s="1815"/>
      <c r="H12" s="1815"/>
      <c r="I12" s="1815"/>
      <c r="J12" s="1672"/>
    </row>
    <row r="13" spans="1:10" ht="12" customHeight="1">
      <c r="A13" s="1667"/>
      <c r="B13" s="1698"/>
      <c r="C13" s="1698"/>
      <c r="D13" s="1815"/>
      <c r="E13" s="1815"/>
      <c r="F13" s="1815"/>
      <c r="G13" s="1815"/>
      <c r="H13" s="1815"/>
      <c r="I13" s="1815"/>
      <c r="J13" s="1672"/>
    </row>
    <row r="14" spans="1:10" ht="12" customHeight="1">
      <c r="A14" s="1667"/>
      <c r="B14" s="1698"/>
      <c r="C14" s="1698"/>
      <c r="D14" s="1815"/>
      <c r="E14" s="1815"/>
      <c r="F14" s="1815"/>
      <c r="G14" s="1815"/>
      <c r="H14" s="1815"/>
      <c r="I14" s="1815"/>
      <c r="J14" s="1672"/>
    </row>
    <row r="15" spans="1:10" ht="12" customHeight="1">
      <c r="A15" s="1667"/>
      <c r="B15" s="1698"/>
      <c r="C15" s="1698"/>
      <c r="D15" s="1815"/>
      <c r="E15" s="1815"/>
      <c r="F15" s="1815"/>
      <c r="G15" s="1815"/>
      <c r="H15" s="1815"/>
      <c r="I15" s="1815"/>
      <c r="J15" s="1672"/>
    </row>
    <row r="16" spans="1:10" ht="12" customHeight="1">
      <c r="A16" s="1667"/>
      <c r="B16" s="1698"/>
      <c r="C16" s="1698"/>
      <c r="D16" s="1815"/>
      <c r="E16" s="1815"/>
      <c r="F16" s="1815"/>
      <c r="G16" s="1815"/>
      <c r="H16" s="1815"/>
      <c r="I16" s="1815"/>
      <c r="J16" s="1672"/>
    </row>
    <row r="17" spans="1:10" ht="12" customHeight="1">
      <c r="A17" s="1667"/>
      <c r="B17" s="1698"/>
      <c r="C17" s="1698"/>
      <c r="D17" s="1815"/>
      <c r="E17" s="1815"/>
      <c r="F17" s="1815"/>
      <c r="G17" s="1815"/>
      <c r="H17" s="1815"/>
      <c r="I17" s="1815"/>
      <c r="J17" s="1672"/>
    </row>
    <row r="18" spans="1:10" ht="12" customHeight="1">
      <c r="A18" s="1667"/>
      <c r="B18" s="1698"/>
      <c r="C18" s="1900"/>
      <c r="D18" s="1708"/>
      <c r="E18" s="1708"/>
      <c r="F18" s="1708"/>
      <c r="G18" s="1708"/>
      <c r="H18" s="1708"/>
      <c r="I18" s="1708"/>
      <c r="J18" s="1678"/>
    </row>
    <row r="19" spans="1:10" ht="19.95" customHeight="1">
      <c r="A19" s="1668"/>
      <c r="B19" s="1699"/>
      <c r="C19" s="1901" t="s">
        <v>2184</v>
      </c>
      <c r="D19" s="1902"/>
      <c r="E19" s="1902"/>
      <c r="F19" s="1902"/>
      <c r="G19" s="1902"/>
      <c r="H19" s="1902"/>
      <c r="I19" s="1902"/>
      <c r="J19" s="1902"/>
    </row>
    <row r="20" spans="1:10" s="438" customFormat="1" ht="14.4" customHeight="1">
      <c r="A20" s="1197"/>
      <c r="B20" s="1252"/>
      <c r="C20" s="1224"/>
      <c r="D20" s="1224"/>
      <c r="E20" s="1224"/>
      <c r="F20" s="1224"/>
      <c r="G20" s="1224"/>
      <c r="H20" s="1224"/>
      <c r="I20" s="1224"/>
      <c r="J20" s="1255"/>
    </row>
    <row r="21" spans="1:10" s="438" customFormat="1">
      <c r="A21" s="25">
        <v>2018</v>
      </c>
      <c r="B21" s="774" t="s">
        <v>140</v>
      </c>
      <c r="C21" s="718">
        <v>8612.9</v>
      </c>
      <c r="D21" s="718">
        <v>8782.7000000000007</v>
      </c>
      <c r="E21" s="718">
        <v>10243.299999999999</v>
      </c>
      <c r="F21" s="718">
        <v>1460.6</v>
      </c>
      <c r="G21" s="718">
        <v>1583.2</v>
      </c>
      <c r="H21" s="718">
        <v>7199.6</v>
      </c>
      <c r="I21" s="718">
        <v>8741.5</v>
      </c>
      <c r="J21" s="719">
        <v>1541.9</v>
      </c>
    </row>
    <row r="22" spans="1:10" s="438" customFormat="1">
      <c r="A22" s="25"/>
      <c r="B22" s="777" t="s">
        <v>165</v>
      </c>
      <c r="C22" s="718">
        <v>11522</v>
      </c>
      <c r="D22" s="718">
        <v>11745.3</v>
      </c>
      <c r="E22" s="718">
        <v>14650.3</v>
      </c>
      <c r="F22" s="718">
        <v>2905</v>
      </c>
      <c r="G22" s="718">
        <v>2134.6</v>
      </c>
      <c r="H22" s="718">
        <v>9610.7000000000007</v>
      </c>
      <c r="I22" s="718">
        <v>12468.4</v>
      </c>
      <c r="J22" s="719">
        <v>2857.7</v>
      </c>
    </row>
    <row r="23" spans="1:10" s="438" customFormat="1">
      <c r="A23" s="37"/>
      <c r="B23" s="775" t="s">
        <v>142</v>
      </c>
      <c r="C23" s="1152">
        <v>14377.9</v>
      </c>
      <c r="D23" s="651">
        <v>13121.9</v>
      </c>
      <c r="E23" s="651">
        <v>18834</v>
      </c>
      <c r="F23" s="651">
        <v>5712.1</v>
      </c>
      <c r="G23" s="651">
        <v>2432.3000000000002</v>
      </c>
      <c r="H23" s="651">
        <v>10689.6</v>
      </c>
      <c r="I23" s="651">
        <v>15927.5</v>
      </c>
      <c r="J23" s="883">
        <v>5237.8999999999996</v>
      </c>
    </row>
    <row r="24" spans="1:10" s="438" customFormat="1">
      <c r="A24" s="37"/>
      <c r="B24" s="876"/>
      <c r="C24" s="651"/>
      <c r="D24" s="651"/>
      <c r="E24" s="651"/>
      <c r="F24" s="651"/>
      <c r="G24" s="651"/>
      <c r="H24" s="651"/>
      <c r="I24" s="651"/>
      <c r="J24" s="883"/>
    </row>
    <row r="25" spans="1:10" s="438" customFormat="1">
      <c r="A25" s="564">
        <v>2019</v>
      </c>
      <c r="B25" s="814" t="s">
        <v>169</v>
      </c>
      <c r="C25" s="1152">
        <v>3555.3</v>
      </c>
      <c r="D25" s="651">
        <v>3134.1</v>
      </c>
      <c r="E25" s="651">
        <v>4551.8999999999996</v>
      </c>
      <c r="F25" s="651">
        <v>1417.8</v>
      </c>
      <c r="G25" s="651">
        <v>574.29999999999995</v>
      </c>
      <c r="H25" s="651">
        <v>2559.9</v>
      </c>
      <c r="I25" s="651">
        <v>3922.4</v>
      </c>
      <c r="J25" s="883">
        <v>1362.5</v>
      </c>
    </row>
    <row r="26" spans="1:10" s="438" customFormat="1">
      <c r="A26" s="564"/>
      <c r="B26" s="774" t="s">
        <v>140</v>
      </c>
      <c r="C26" s="718">
        <v>6671.5</v>
      </c>
      <c r="D26" s="718">
        <v>6574.8</v>
      </c>
      <c r="E26" s="718">
        <v>8884.2000000000007</v>
      </c>
      <c r="F26" s="718">
        <v>2309.3000000000002</v>
      </c>
      <c r="G26" s="718">
        <v>1269.4000000000001</v>
      </c>
      <c r="H26" s="718">
        <v>5305.5</v>
      </c>
      <c r="I26" s="718">
        <v>7624.2</v>
      </c>
      <c r="J26" s="719">
        <v>2318.6999999999998</v>
      </c>
    </row>
    <row r="27" spans="1:10">
      <c r="A27" s="32"/>
      <c r="B27" s="32"/>
      <c r="C27" s="155"/>
      <c r="D27" s="155"/>
      <c r="E27" s="155"/>
      <c r="F27" s="155"/>
      <c r="G27" s="155"/>
      <c r="H27" s="155"/>
      <c r="I27" s="155"/>
      <c r="J27" s="155"/>
    </row>
    <row r="28" spans="1:10">
      <c r="A28" s="1905" t="s">
        <v>767</v>
      </c>
      <c r="B28" s="1905"/>
      <c r="C28" s="1905"/>
      <c r="D28" s="1905"/>
      <c r="E28" s="1905"/>
      <c r="F28" s="1905"/>
      <c r="G28" s="1905"/>
      <c r="H28" s="1905"/>
      <c r="I28" s="1905"/>
      <c r="J28" s="1905"/>
    </row>
    <row r="29" spans="1:10" s="905" customFormat="1">
      <c r="A29" s="1899" t="s">
        <v>2185</v>
      </c>
      <c r="B29" s="1720"/>
      <c r="C29" s="1720"/>
      <c r="D29" s="1720"/>
      <c r="E29" s="1720"/>
      <c r="F29" s="1720"/>
      <c r="G29" s="1720"/>
      <c r="H29" s="1720"/>
      <c r="I29" s="1720"/>
      <c r="J29" s="913"/>
    </row>
    <row r="30" spans="1:10">
      <c r="A30" s="37"/>
      <c r="B30" s="37"/>
      <c r="C30" s="37"/>
      <c r="D30" s="37"/>
      <c r="E30" s="37"/>
      <c r="F30" s="37"/>
      <c r="G30" s="37"/>
      <c r="H30" s="37"/>
      <c r="I30" s="37"/>
      <c r="J30" s="37"/>
    </row>
    <row r="31" spans="1:10">
      <c r="A31" s="37"/>
      <c r="B31" s="37"/>
      <c r="C31" s="37"/>
      <c r="D31" s="37"/>
      <c r="E31" s="37"/>
      <c r="F31" s="37"/>
      <c r="G31" s="37"/>
      <c r="H31" s="37"/>
      <c r="I31" s="37"/>
      <c r="J31" s="37"/>
    </row>
    <row r="32" spans="1:10">
      <c r="A32" s="37"/>
      <c r="B32" s="37"/>
      <c r="C32" s="37"/>
      <c r="D32" s="37"/>
      <c r="E32" s="37"/>
      <c r="F32" s="37"/>
      <c r="G32" s="37"/>
      <c r="H32" s="37"/>
      <c r="I32" s="37"/>
      <c r="J32" s="37"/>
    </row>
    <row r="33" spans="1:10">
      <c r="A33" s="37"/>
      <c r="B33" s="37"/>
      <c r="C33" s="37"/>
      <c r="D33" s="37"/>
      <c r="E33" s="37"/>
      <c r="F33" s="37"/>
      <c r="G33" s="37"/>
      <c r="H33" s="37"/>
      <c r="I33" s="37"/>
      <c r="J33" s="37"/>
    </row>
    <row r="34" spans="1:10">
      <c r="A34" s="37"/>
      <c r="B34" s="37"/>
      <c r="C34" s="37"/>
      <c r="D34" s="37"/>
      <c r="E34" s="37"/>
      <c r="F34" s="37"/>
      <c r="G34" s="37"/>
      <c r="H34" s="37"/>
      <c r="I34" s="37"/>
      <c r="J34" s="37"/>
    </row>
    <row r="35" spans="1:10">
      <c r="A35" s="37"/>
      <c r="B35" s="37"/>
      <c r="C35" s="37"/>
      <c r="D35" s="37"/>
      <c r="E35" s="37"/>
      <c r="F35" s="37"/>
      <c r="G35" s="37"/>
      <c r="H35" s="37"/>
      <c r="I35" s="37"/>
      <c r="J35" s="37"/>
    </row>
    <row r="36" spans="1:10">
      <c r="A36" s="37"/>
      <c r="B36" s="37"/>
      <c r="C36" s="37"/>
      <c r="D36" s="37"/>
      <c r="E36" s="37"/>
      <c r="F36" s="37"/>
      <c r="G36" s="37"/>
      <c r="H36" s="37"/>
      <c r="I36" s="37"/>
      <c r="J36" s="37"/>
    </row>
    <row r="37" spans="1:10">
      <c r="A37" s="37"/>
      <c r="B37" s="37"/>
      <c r="C37" s="37"/>
      <c r="D37" s="37"/>
      <c r="E37" s="37"/>
      <c r="F37" s="37"/>
      <c r="G37" s="37"/>
      <c r="H37" s="37"/>
      <c r="I37" s="37"/>
      <c r="J37" s="37"/>
    </row>
  </sheetData>
  <customSheetViews>
    <customSheetView guid="{546EF9A9-B12D-4554-B3A4-6C19908855CF}" showPageBreaks="1" showGridLines="0" topLeftCell="A13">
      <selection activeCell="E35" sqref="E3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A28:J28"/>
    <mergeCell ref="A29:I29"/>
    <mergeCell ref="H3:J6"/>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s>
  <hyperlinks>
    <hyperlink ref="I1" location="'Spis tablic     List of tables'!A3" display="Powrót do spisu tablic"/>
    <hyperlink ref="I2" location="'Spis tablic     List of tables'!A3" display="Return to the list of tables"/>
    <hyperlink ref="I1:J1" location="'Spis tablic     List of tables'!A36" display="Powrót do spisu tablic"/>
    <hyperlink ref="I2:J2" location="'Spis tablic     List of tables'!A36" display="Return to the list of tables"/>
    <hyperlink ref="I1:J2" location="'Spis tablic     List of tables'!A3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topLeftCell="A7" zoomScaleNormal="100" workbookViewId="0">
      <selection activeCell="I19" sqref="I19"/>
    </sheetView>
  </sheetViews>
  <sheetFormatPr defaultRowHeight="14.4"/>
  <cols>
    <col min="1" max="1" width="7.33203125" style="20" customWidth="1"/>
    <col min="2" max="2" width="11.6640625" style="20" customWidth="1"/>
    <col min="3" max="13" width="10.6640625" style="20" customWidth="1"/>
  </cols>
  <sheetData>
    <row r="1" spans="1:13" ht="13.2" customHeight="1">
      <c r="A1" s="1906" t="s">
        <v>730</v>
      </c>
      <c r="B1" s="1906"/>
      <c r="C1" s="1906"/>
      <c r="D1" s="1906"/>
      <c r="E1" s="1906"/>
      <c r="F1" s="1906"/>
      <c r="G1" s="1906"/>
      <c r="H1" s="1906"/>
      <c r="I1" s="1906"/>
      <c r="J1" s="1906"/>
      <c r="K1" s="89"/>
      <c r="L1" s="1737"/>
      <c r="M1" s="1737"/>
    </row>
    <row r="2" spans="1:13" ht="13.2" customHeight="1">
      <c r="A2" s="1761" t="s">
        <v>230</v>
      </c>
      <c r="B2" s="1761"/>
      <c r="C2" s="1761"/>
      <c r="D2" s="1761"/>
      <c r="E2" s="1761"/>
      <c r="F2" s="1761"/>
      <c r="G2" s="1761"/>
      <c r="H2" s="1761"/>
      <c r="I2" s="1761"/>
      <c r="J2" s="1761"/>
      <c r="K2" s="89"/>
      <c r="L2" s="1737"/>
      <c r="M2" s="1737"/>
    </row>
    <row r="3" spans="1:13" ht="13.2" customHeight="1">
      <c r="A3" s="1907" t="s">
        <v>2186</v>
      </c>
      <c r="B3" s="1907"/>
      <c r="C3" s="1907"/>
      <c r="D3" s="1907"/>
      <c r="E3" s="1907"/>
      <c r="F3" s="1907"/>
      <c r="G3" s="1907"/>
      <c r="H3" s="1907"/>
      <c r="I3" s="1907"/>
      <c r="J3" s="202"/>
      <c r="K3" s="75"/>
      <c r="L3" s="1777" t="s">
        <v>107</v>
      </c>
      <c r="M3" s="1777"/>
    </row>
    <row r="4" spans="1:13" ht="13.2" customHeight="1">
      <c r="A4" s="1908" t="s">
        <v>2188</v>
      </c>
      <c r="B4" s="1908"/>
      <c r="C4" s="1908"/>
      <c r="D4" s="1908"/>
      <c r="E4" s="1908"/>
      <c r="F4" s="1908"/>
      <c r="G4" s="1908"/>
      <c r="H4" s="1908"/>
      <c r="I4" s="1908"/>
      <c r="J4" s="202"/>
      <c r="K4" s="1696" t="s">
        <v>109</v>
      </c>
      <c r="L4" s="1696"/>
      <c r="M4" s="1696"/>
    </row>
    <row r="5" spans="1:13">
      <c r="A5" s="1744" t="s">
        <v>2160</v>
      </c>
      <c r="B5" s="1745"/>
      <c r="C5" s="1750" t="s">
        <v>2189</v>
      </c>
      <c r="D5" s="203"/>
      <c r="E5" s="203"/>
      <c r="F5" s="203"/>
      <c r="G5" s="203"/>
      <c r="H5" s="203"/>
      <c r="I5" s="203"/>
      <c r="J5" s="203"/>
      <c r="K5" s="203"/>
      <c r="L5" s="203"/>
      <c r="M5" s="203"/>
    </row>
    <row r="6" spans="1:13" ht="45" customHeight="1">
      <c r="A6" s="1746"/>
      <c r="B6" s="1747"/>
      <c r="C6" s="1909"/>
      <c r="D6" s="1756" t="s">
        <v>2190</v>
      </c>
      <c r="E6" s="1756" t="s">
        <v>2047</v>
      </c>
      <c r="F6" s="1756" t="s">
        <v>2191</v>
      </c>
      <c r="G6" s="1756" t="s">
        <v>2192</v>
      </c>
      <c r="H6" s="1745" t="s">
        <v>2045</v>
      </c>
      <c r="I6" s="1756" t="s">
        <v>2193</v>
      </c>
      <c r="J6" s="1756" t="s">
        <v>2194</v>
      </c>
      <c r="K6" s="1756" t="s">
        <v>2195</v>
      </c>
      <c r="L6" s="1756" t="s">
        <v>2196</v>
      </c>
      <c r="M6" s="1750" t="s">
        <v>2039</v>
      </c>
    </row>
    <row r="7" spans="1:13" ht="45" customHeight="1">
      <c r="A7" s="1746"/>
      <c r="B7" s="1747"/>
      <c r="C7" s="1909"/>
      <c r="D7" s="1751"/>
      <c r="E7" s="1751"/>
      <c r="F7" s="1751"/>
      <c r="G7" s="1751"/>
      <c r="H7" s="1747"/>
      <c r="I7" s="1751"/>
      <c r="J7" s="1751"/>
      <c r="K7" s="1751"/>
      <c r="L7" s="1751"/>
      <c r="M7" s="1909"/>
    </row>
    <row r="8" spans="1:13" ht="45" customHeight="1">
      <c r="A8" s="1748"/>
      <c r="B8" s="1749"/>
      <c r="C8" s="1755"/>
      <c r="D8" s="1752"/>
      <c r="E8" s="1752"/>
      <c r="F8" s="1752"/>
      <c r="G8" s="1752"/>
      <c r="H8" s="1749"/>
      <c r="I8" s="1752"/>
      <c r="J8" s="1752"/>
      <c r="K8" s="1752"/>
      <c r="L8" s="1752"/>
      <c r="M8" s="1755"/>
    </row>
    <row r="9" spans="1:13" ht="15" customHeight="1">
      <c r="A9" s="1913" t="s">
        <v>231</v>
      </c>
      <c r="B9" s="1913"/>
      <c r="C9" s="1913"/>
      <c r="D9" s="1913"/>
      <c r="E9" s="1913"/>
      <c r="F9" s="1913"/>
      <c r="G9" s="1913"/>
      <c r="H9" s="1913"/>
      <c r="I9" s="1913"/>
      <c r="J9" s="1913"/>
      <c r="K9" s="1913"/>
      <c r="L9" s="1913"/>
      <c r="M9" s="1913"/>
    </row>
    <row r="10" spans="1:13" ht="12" customHeight="1">
      <c r="A10" s="1914" t="s">
        <v>1815</v>
      </c>
      <c r="B10" s="1914"/>
      <c r="C10" s="1914"/>
      <c r="D10" s="1914"/>
      <c r="E10" s="1914"/>
      <c r="F10" s="1914"/>
      <c r="G10" s="1914"/>
      <c r="H10" s="1914"/>
      <c r="I10" s="1914"/>
      <c r="J10" s="1914"/>
      <c r="K10" s="1914"/>
      <c r="L10" s="1914"/>
      <c r="M10" s="1914"/>
    </row>
    <row r="11" spans="1:13" s="438" customFormat="1" ht="12.45" customHeight="1">
      <c r="A11" s="204">
        <v>2018</v>
      </c>
      <c r="B11" s="789" t="s">
        <v>140</v>
      </c>
      <c r="C11" s="652">
        <v>168699.8</v>
      </c>
      <c r="D11" s="652">
        <v>13076.6</v>
      </c>
      <c r="E11" s="652">
        <v>96262.3</v>
      </c>
      <c r="F11" s="652">
        <v>7582.1</v>
      </c>
      <c r="G11" s="652">
        <v>2655.4</v>
      </c>
      <c r="H11" s="652">
        <v>5198.6000000000004</v>
      </c>
      <c r="I11" s="652">
        <v>27668.6</v>
      </c>
      <c r="J11" s="652">
        <v>7480.5</v>
      </c>
      <c r="K11" s="652">
        <v>358.8</v>
      </c>
      <c r="L11" s="652">
        <v>1081.0999999999999</v>
      </c>
      <c r="M11" s="653">
        <v>1592.6</v>
      </c>
    </row>
    <row r="12" spans="1:13" s="438" customFormat="1" ht="12.45" customHeight="1">
      <c r="A12" s="204"/>
      <c r="B12" s="789" t="s">
        <v>165</v>
      </c>
      <c r="C12" s="652">
        <v>252839.7</v>
      </c>
      <c r="D12" s="652">
        <v>19424.900000000001</v>
      </c>
      <c r="E12" s="652">
        <v>142162.20000000001</v>
      </c>
      <c r="F12" s="652">
        <v>11547.1</v>
      </c>
      <c r="G12" s="652">
        <v>4005.4</v>
      </c>
      <c r="H12" s="652">
        <v>8716.7999999999993</v>
      </c>
      <c r="I12" s="652">
        <v>42001.2</v>
      </c>
      <c r="J12" s="652">
        <v>11429.3</v>
      </c>
      <c r="K12" s="652">
        <v>589.70000000000005</v>
      </c>
      <c r="L12" s="652">
        <v>1787</v>
      </c>
      <c r="M12" s="653">
        <v>2307.5</v>
      </c>
    </row>
    <row r="13" spans="1:13" s="438" customFormat="1" ht="12.45" customHeight="1">
      <c r="A13" s="204"/>
      <c r="B13" s="789" t="s">
        <v>142</v>
      </c>
      <c r="C13" s="652">
        <v>340990</v>
      </c>
      <c r="D13" s="652">
        <v>26123.5</v>
      </c>
      <c r="E13" s="652">
        <v>189733.7</v>
      </c>
      <c r="F13" s="652">
        <v>16879.099999999999</v>
      </c>
      <c r="G13" s="652">
        <v>5480.1</v>
      </c>
      <c r="H13" s="652">
        <v>12465</v>
      </c>
      <c r="I13" s="652">
        <v>56344.5</v>
      </c>
      <c r="J13" s="652">
        <v>15350.7</v>
      </c>
      <c r="K13" s="652">
        <v>823.5</v>
      </c>
      <c r="L13" s="652">
        <v>2575.6</v>
      </c>
      <c r="M13" s="653">
        <v>3081.6</v>
      </c>
    </row>
    <row r="14" spans="1:13" s="438" customFormat="1" ht="15" customHeight="1">
      <c r="A14" s="1014">
        <v>2019</v>
      </c>
      <c r="B14" s="818" t="s">
        <v>169</v>
      </c>
      <c r="C14" s="652">
        <v>83624.100000000006</v>
      </c>
      <c r="D14" s="652">
        <v>6566.1</v>
      </c>
      <c r="E14" s="652">
        <v>47563</v>
      </c>
      <c r="F14" s="652">
        <v>4927.2</v>
      </c>
      <c r="G14" s="652">
        <v>1301.8</v>
      </c>
      <c r="H14" s="652">
        <v>2025.1</v>
      </c>
      <c r="I14" s="652">
        <v>12488.5</v>
      </c>
      <c r="J14" s="652">
        <v>3906.6</v>
      </c>
      <c r="K14" s="652">
        <v>203.6</v>
      </c>
      <c r="L14" s="652">
        <v>757.5</v>
      </c>
      <c r="M14" s="653">
        <v>777.8</v>
      </c>
    </row>
    <row r="15" spans="1:13" s="438" customFormat="1" ht="15" customHeight="1">
      <c r="A15" s="1014"/>
      <c r="B15" s="792" t="s">
        <v>140</v>
      </c>
      <c r="C15" s="652">
        <v>171664.2</v>
      </c>
      <c r="D15" s="652">
        <v>12498.1</v>
      </c>
      <c r="E15" s="652">
        <v>97251.1</v>
      </c>
      <c r="F15" s="652">
        <v>9141.1</v>
      </c>
      <c r="G15" s="652">
        <v>2677.6</v>
      </c>
      <c r="H15" s="652">
        <v>4794.5</v>
      </c>
      <c r="I15" s="652">
        <v>27265.9</v>
      </c>
      <c r="J15" s="652">
        <v>7996.6</v>
      </c>
      <c r="K15" s="652">
        <v>415.3</v>
      </c>
      <c r="L15" s="652">
        <v>1752.3</v>
      </c>
      <c r="M15" s="653">
        <v>1533.1</v>
      </c>
    </row>
    <row r="16" spans="1:13" ht="12" customHeight="1">
      <c r="A16" s="1915" t="s">
        <v>232</v>
      </c>
      <c r="B16" s="1915"/>
      <c r="C16" s="1915"/>
      <c r="D16" s="1915"/>
      <c r="E16" s="1915"/>
      <c r="F16" s="1915"/>
      <c r="G16" s="1915"/>
      <c r="H16" s="1915"/>
      <c r="I16" s="1915"/>
      <c r="J16" s="1915"/>
      <c r="K16" s="1915"/>
      <c r="L16" s="1915"/>
      <c r="M16" s="1915"/>
    </row>
    <row r="17" spans="1:13" ht="12" customHeight="1">
      <c r="A17" s="1914" t="s">
        <v>1816</v>
      </c>
      <c r="B17" s="1914"/>
      <c r="C17" s="1914"/>
      <c r="D17" s="1914"/>
      <c r="E17" s="1914"/>
      <c r="F17" s="1914"/>
      <c r="G17" s="1914"/>
      <c r="H17" s="1914"/>
      <c r="I17" s="1914"/>
      <c r="J17" s="1914"/>
      <c r="K17" s="1914"/>
      <c r="L17" s="1914"/>
      <c r="M17" s="1914"/>
    </row>
    <row r="18" spans="1:13" s="438" customFormat="1" ht="12.45" customHeight="1">
      <c r="A18" s="204">
        <v>2018</v>
      </c>
      <c r="B18" s="789" t="s">
        <v>140</v>
      </c>
      <c r="C18" s="654">
        <v>160086.9</v>
      </c>
      <c r="D18" s="654">
        <v>11495.9</v>
      </c>
      <c r="E18" s="654">
        <v>90914.5</v>
      </c>
      <c r="F18" s="654">
        <v>7307.5</v>
      </c>
      <c r="G18" s="654">
        <v>2568</v>
      </c>
      <c r="H18" s="654">
        <v>4984</v>
      </c>
      <c r="I18" s="654">
        <v>26920.7</v>
      </c>
      <c r="J18" s="654">
        <v>7453.3</v>
      </c>
      <c r="K18" s="654">
        <v>328.7</v>
      </c>
      <c r="L18" s="654">
        <v>1036.7</v>
      </c>
      <c r="M18" s="1011">
        <v>1520.1</v>
      </c>
    </row>
    <row r="19" spans="1:13" s="438" customFormat="1" ht="12.45" customHeight="1">
      <c r="A19" s="204"/>
      <c r="B19" s="789" t="s">
        <v>165</v>
      </c>
      <c r="C19" s="654">
        <v>241317.7</v>
      </c>
      <c r="D19" s="654">
        <v>18126</v>
      </c>
      <c r="E19" s="654">
        <v>134486</v>
      </c>
      <c r="F19" s="654">
        <v>11280.9</v>
      </c>
      <c r="G19" s="654">
        <v>3859.3</v>
      </c>
      <c r="H19" s="654">
        <v>8322.4</v>
      </c>
      <c r="I19" s="654">
        <v>40835.4</v>
      </c>
      <c r="J19" s="654">
        <v>11367.6</v>
      </c>
      <c r="K19" s="654">
        <v>533.6</v>
      </c>
      <c r="L19" s="654">
        <v>1687.1</v>
      </c>
      <c r="M19" s="1011">
        <v>2198.3000000000002</v>
      </c>
    </row>
    <row r="20" spans="1:13" s="438" customFormat="1" ht="12.45" customHeight="1">
      <c r="A20" s="204"/>
      <c r="B20" s="789" t="s">
        <v>142</v>
      </c>
      <c r="C20" s="654">
        <v>326612.09999999998</v>
      </c>
      <c r="D20" s="654">
        <v>24699</v>
      </c>
      <c r="E20" s="654">
        <v>180225.5</v>
      </c>
      <c r="F20" s="654">
        <v>16500.3</v>
      </c>
      <c r="G20" s="654">
        <v>5336.6</v>
      </c>
      <c r="H20" s="654">
        <v>11813.1</v>
      </c>
      <c r="I20" s="654">
        <v>54710.5</v>
      </c>
      <c r="J20" s="654">
        <v>15353.5</v>
      </c>
      <c r="K20" s="654">
        <v>754.7</v>
      </c>
      <c r="L20" s="654">
        <v>2387.4</v>
      </c>
      <c r="M20" s="1011">
        <v>3005.9</v>
      </c>
    </row>
    <row r="21" spans="1:13" s="438" customFormat="1" ht="15" customHeight="1">
      <c r="A21" s="1014">
        <v>2019</v>
      </c>
      <c r="B21" s="818" t="s">
        <v>169</v>
      </c>
      <c r="C21" s="654">
        <v>80068.800000000003</v>
      </c>
      <c r="D21" s="654">
        <v>6207.1</v>
      </c>
      <c r="E21" s="654">
        <v>45256.800000000003</v>
      </c>
      <c r="F21" s="654">
        <v>4615.7</v>
      </c>
      <c r="G21" s="654">
        <v>1270.5999999999999</v>
      </c>
      <c r="H21" s="654">
        <v>1910.4</v>
      </c>
      <c r="I21" s="654">
        <v>12190.8</v>
      </c>
      <c r="J21" s="654">
        <v>3914.2</v>
      </c>
      <c r="K21" s="654">
        <v>189.1</v>
      </c>
      <c r="L21" s="654">
        <v>697.9</v>
      </c>
      <c r="M21" s="1011">
        <v>770.5</v>
      </c>
    </row>
    <row r="22" spans="1:13" s="438" customFormat="1" ht="15" customHeight="1">
      <c r="A22" s="1014"/>
      <c r="B22" s="792" t="s">
        <v>140</v>
      </c>
      <c r="C22" s="654">
        <v>164992.6</v>
      </c>
      <c r="D22" s="654">
        <v>12011.6</v>
      </c>
      <c r="E22" s="654">
        <v>92614.1</v>
      </c>
      <c r="F22" s="654">
        <v>8785.1</v>
      </c>
      <c r="G22" s="654">
        <v>2561.1999999999998</v>
      </c>
      <c r="H22" s="654">
        <v>4637</v>
      </c>
      <c r="I22" s="654">
        <v>26663.599999999999</v>
      </c>
      <c r="J22" s="654">
        <v>7982.9</v>
      </c>
      <c r="K22" s="654">
        <v>388</v>
      </c>
      <c r="L22" s="654">
        <v>1663.3</v>
      </c>
      <c r="M22" s="1011">
        <v>1500.9</v>
      </c>
    </row>
    <row r="23" spans="1:13">
      <c r="A23" s="1915" t="s">
        <v>233</v>
      </c>
      <c r="B23" s="1915"/>
      <c r="C23" s="1915"/>
      <c r="D23" s="1915"/>
      <c r="E23" s="1915"/>
      <c r="F23" s="1915"/>
      <c r="G23" s="1915"/>
      <c r="H23" s="1915"/>
      <c r="I23" s="1915"/>
      <c r="J23" s="1915"/>
      <c r="K23" s="1915"/>
      <c r="L23" s="1915"/>
      <c r="M23" s="1915"/>
    </row>
    <row r="24" spans="1:13">
      <c r="A24" s="1910" t="s">
        <v>2187</v>
      </c>
      <c r="B24" s="1910"/>
      <c r="C24" s="1910"/>
      <c r="D24" s="1910"/>
      <c r="E24" s="1910"/>
      <c r="F24" s="1910"/>
      <c r="G24" s="1910"/>
      <c r="H24" s="1910"/>
      <c r="I24" s="1910"/>
      <c r="J24" s="1910"/>
      <c r="K24" s="1910"/>
      <c r="L24" s="1910"/>
      <c r="M24" s="1910"/>
    </row>
    <row r="25" spans="1:13" s="438" customFormat="1" ht="12.45" customHeight="1">
      <c r="A25" s="204">
        <v>2018</v>
      </c>
      <c r="B25" s="789" t="s">
        <v>140</v>
      </c>
      <c r="C25" s="655">
        <v>8612.9</v>
      </c>
      <c r="D25" s="655">
        <v>1580.7</v>
      </c>
      <c r="E25" s="655">
        <v>5347.8</v>
      </c>
      <c r="F25" s="655">
        <v>274.60000000000002</v>
      </c>
      <c r="G25" s="655">
        <v>87.3</v>
      </c>
      <c r="H25" s="655">
        <v>214.6</v>
      </c>
      <c r="I25" s="655">
        <v>747.9</v>
      </c>
      <c r="J25" s="655">
        <v>27.1</v>
      </c>
      <c r="K25" s="655">
        <v>30</v>
      </c>
      <c r="L25" s="661">
        <v>44.4</v>
      </c>
      <c r="M25" s="656">
        <v>72.400000000000006</v>
      </c>
    </row>
    <row r="26" spans="1:13" s="438" customFormat="1" ht="12.45" customHeight="1">
      <c r="A26" s="204"/>
      <c r="B26" s="789" t="s">
        <v>165</v>
      </c>
      <c r="C26" s="655">
        <v>11522</v>
      </c>
      <c r="D26" s="655">
        <v>1298.9000000000001</v>
      </c>
      <c r="E26" s="655">
        <v>7676.2</v>
      </c>
      <c r="F26" s="655">
        <v>266.2</v>
      </c>
      <c r="G26" s="655">
        <v>146.1</v>
      </c>
      <c r="H26" s="655">
        <v>394.4</v>
      </c>
      <c r="I26" s="655">
        <v>1165.8</v>
      </c>
      <c r="J26" s="655">
        <v>61.7</v>
      </c>
      <c r="K26" s="655">
        <v>56</v>
      </c>
      <c r="L26" s="661">
        <v>99.9</v>
      </c>
      <c r="M26" s="656">
        <v>109.2</v>
      </c>
    </row>
    <row r="27" spans="1:13" s="438" customFormat="1" ht="12.45" customHeight="1">
      <c r="A27" s="204"/>
      <c r="B27" s="789" t="s">
        <v>142</v>
      </c>
      <c r="C27" s="655">
        <v>14377.9</v>
      </c>
      <c r="D27" s="655">
        <v>1424.4</v>
      </c>
      <c r="E27" s="655">
        <v>9508.2000000000007</v>
      </c>
      <c r="F27" s="655">
        <v>378.7</v>
      </c>
      <c r="G27" s="655">
        <v>143.5</v>
      </c>
      <c r="H27" s="655">
        <v>651.9</v>
      </c>
      <c r="I27" s="655">
        <v>1634</v>
      </c>
      <c r="J27" s="655">
        <v>-2.9</v>
      </c>
      <c r="K27" s="655">
        <v>68.8</v>
      </c>
      <c r="L27" s="661">
        <v>188.2</v>
      </c>
      <c r="M27" s="656">
        <v>75.7</v>
      </c>
    </row>
    <row r="28" spans="1:13" s="438" customFormat="1" ht="15" customHeight="1">
      <c r="A28" s="1014">
        <v>2019</v>
      </c>
      <c r="B28" s="792" t="s">
        <v>169</v>
      </c>
      <c r="C28" s="655">
        <v>3555.3</v>
      </c>
      <c r="D28" s="655">
        <v>359.1</v>
      </c>
      <c r="E28" s="655">
        <v>2306.1999999999998</v>
      </c>
      <c r="F28" s="655">
        <v>311.5</v>
      </c>
      <c r="G28" s="655">
        <v>31.2</v>
      </c>
      <c r="H28" s="655">
        <v>114.7</v>
      </c>
      <c r="I28" s="655">
        <v>297.7</v>
      </c>
      <c r="J28" s="655">
        <v>-7.6</v>
      </c>
      <c r="K28" s="655">
        <v>14.6</v>
      </c>
      <c r="L28" s="661">
        <v>59.6</v>
      </c>
      <c r="M28" s="656">
        <v>7.3</v>
      </c>
    </row>
    <row r="29" spans="1:13" s="438" customFormat="1" ht="15" customHeight="1">
      <c r="A29" s="1014"/>
      <c r="B29" s="792" t="s">
        <v>140</v>
      </c>
      <c r="C29" s="655">
        <v>6671.5</v>
      </c>
      <c r="D29" s="655">
        <v>486.5</v>
      </c>
      <c r="E29" s="655">
        <v>4637</v>
      </c>
      <c r="F29" s="655">
        <v>356</v>
      </c>
      <c r="G29" s="655">
        <v>116.4</v>
      </c>
      <c r="H29" s="655">
        <v>157.5</v>
      </c>
      <c r="I29" s="655">
        <v>602.20000000000005</v>
      </c>
      <c r="J29" s="655">
        <v>13.7</v>
      </c>
      <c r="K29" s="655">
        <v>27.3</v>
      </c>
      <c r="L29" s="661">
        <v>88.9</v>
      </c>
      <c r="M29" s="656">
        <v>32.200000000000003</v>
      </c>
    </row>
    <row r="30" spans="1:13" s="438" customFormat="1" ht="12.45" customHeight="1">
      <c r="A30" s="204"/>
      <c r="B30" s="884"/>
      <c r="C30" s="86"/>
      <c r="D30" s="86"/>
      <c r="E30" s="86"/>
      <c r="F30" s="86"/>
      <c r="G30" s="86"/>
      <c r="H30" s="86"/>
      <c r="I30" s="86"/>
      <c r="J30" s="86"/>
      <c r="K30" s="86"/>
      <c r="L30" s="224"/>
      <c r="M30" s="86"/>
    </row>
    <row r="31" spans="1:13" ht="13.2" customHeight="1">
      <c r="A31" s="1911" t="s">
        <v>768</v>
      </c>
      <c r="B31" s="1912"/>
      <c r="C31" s="1912"/>
      <c r="D31" s="1912"/>
      <c r="E31" s="1912"/>
      <c r="F31" s="1912"/>
      <c r="G31" s="1912"/>
      <c r="H31" s="1912"/>
      <c r="I31" s="1912"/>
      <c r="J31" s="1912"/>
      <c r="K31" s="1912"/>
      <c r="L31" s="1912"/>
      <c r="M31" s="1912"/>
    </row>
    <row r="32" spans="1:13" s="905" customFormat="1" ht="13.2" customHeight="1">
      <c r="A32" s="1304" t="s">
        <v>2197</v>
      </c>
      <c r="B32" s="1317"/>
      <c r="C32" s="1317"/>
      <c r="D32" s="1317"/>
      <c r="E32" s="1317"/>
      <c r="F32" s="909"/>
      <c r="G32" s="912"/>
      <c r="H32" s="912"/>
      <c r="I32" s="912"/>
      <c r="J32" s="912"/>
      <c r="K32" s="912"/>
      <c r="L32" s="912"/>
      <c r="M32" s="912"/>
    </row>
  </sheetData>
  <customSheetViews>
    <customSheetView guid="{546EF9A9-B12D-4554-B3A4-6C19908855CF}" showPageBreaks="1" showGridLines="0" topLeftCell="A16">
      <selection activeCell="G40" sqref="G4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24:M24"/>
    <mergeCell ref="A31:M31"/>
    <mergeCell ref="A9:M9"/>
    <mergeCell ref="A10:M10"/>
    <mergeCell ref="A16:M16"/>
    <mergeCell ref="A17:M17"/>
    <mergeCell ref="A23:M23"/>
    <mergeCell ref="A4:I4"/>
    <mergeCell ref="K4:M4"/>
    <mergeCell ref="A5:B8"/>
    <mergeCell ref="C5:C8"/>
    <mergeCell ref="D6:D8"/>
    <mergeCell ref="E6:E8"/>
    <mergeCell ref="F6:F8"/>
    <mergeCell ref="G6:G8"/>
    <mergeCell ref="H6:H8"/>
    <mergeCell ref="I6:I8"/>
    <mergeCell ref="J6:J8"/>
    <mergeCell ref="K6:K8"/>
    <mergeCell ref="L6:L8"/>
    <mergeCell ref="M6:M8"/>
    <mergeCell ref="A1:J1"/>
    <mergeCell ref="L1:M1"/>
    <mergeCell ref="A2:J2"/>
    <mergeCell ref="L2:M2"/>
    <mergeCell ref="A3:I3"/>
    <mergeCell ref="L3:M3"/>
  </mergeCells>
  <hyperlinks>
    <hyperlink ref="L3" location="'Spis tablic     List of tables'!A3" display="Powrót do spisu tablic"/>
    <hyperlink ref="K4" location="'Spis tablic     List of tables'!A3" display="Return to the list of tables"/>
    <hyperlink ref="L3:M3" location="'Spis tablic     List of tables'!A31" display="Powrót do spisu tablic"/>
    <hyperlink ref="K4:M4" location="'Spis tablic     List of tables'!A31"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topLeftCell="A10" zoomScaleNormal="100" workbookViewId="0">
      <selection activeCell="K14" sqref="K14"/>
    </sheetView>
  </sheetViews>
  <sheetFormatPr defaultRowHeight="14.4"/>
  <cols>
    <col min="1" max="2" width="6.33203125" style="20" customWidth="1"/>
    <col min="3" max="13" width="10.6640625" style="20" customWidth="1"/>
  </cols>
  <sheetData>
    <row r="1" spans="1:13" ht="12" customHeight="1">
      <c r="A1" s="1906" t="s">
        <v>234</v>
      </c>
      <c r="B1" s="1906"/>
      <c r="C1" s="1906"/>
      <c r="D1" s="1906"/>
      <c r="E1" s="1906"/>
      <c r="F1" s="1906"/>
      <c r="G1" s="1906"/>
      <c r="H1" s="1906"/>
      <c r="I1" s="1233"/>
      <c r="J1" s="208"/>
      <c r="K1" s="209"/>
      <c r="L1" s="1737"/>
      <c r="M1" s="1737"/>
    </row>
    <row r="2" spans="1:13" ht="12" customHeight="1">
      <c r="A2" s="1761" t="s">
        <v>235</v>
      </c>
      <c r="B2" s="1761"/>
      <c r="C2" s="1761"/>
      <c r="D2" s="1761"/>
      <c r="E2" s="1761"/>
      <c r="F2" s="1761"/>
      <c r="G2" s="1761"/>
      <c r="H2" s="1761"/>
      <c r="I2" s="1761"/>
      <c r="J2" s="76"/>
      <c r="K2" s="89" t="s">
        <v>133</v>
      </c>
      <c r="L2" s="1737"/>
      <c r="M2" s="1737"/>
    </row>
    <row r="3" spans="1:13" ht="12" customHeight="1">
      <c r="A3" s="1907" t="s">
        <v>2198</v>
      </c>
      <c r="B3" s="1907"/>
      <c r="C3" s="1907"/>
      <c r="D3" s="1907"/>
      <c r="E3" s="1907"/>
      <c r="F3" s="1907"/>
      <c r="G3" s="1907"/>
      <c r="H3" s="1907"/>
      <c r="I3" s="1907"/>
      <c r="J3" s="75"/>
      <c r="K3" s="75"/>
      <c r="L3" s="1777" t="s">
        <v>107</v>
      </c>
      <c r="M3" s="1777"/>
    </row>
    <row r="4" spans="1:13" ht="12" customHeight="1">
      <c r="A4" s="1916" t="s">
        <v>2201</v>
      </c>
      <c r="B4" s="1916"/>
      <c r="C4" s="1916"/>
      <c r="D4" s="1916"/>
      <c r="E4" s="1916"/>
      <c r="F4" s="1916"/>
      <c r="G4" s="1916"/>
      <c r="H4" s="1916"/>
      <c r="I4" s="1916"/>
      <c r="J4" s="75"/>
      <c r="K4" s="1795" t="s">
        <v>109</v>
      </c>
      <c r="L4" s="1795"/>
      <c r="M4" s="1795"/>
    </row>
    <row r="5" spans="1:13">
      <c r="A5" s="1744" t="s">
        <v>2160</v>
      </c>
      <c r="B5" s="1745"/>
      <c r="C5" s="1750" t="s">
        <v>2189</v>
      </c>
      <c r="D5" s="203"/>
      <c r="E5" s="203"/>
      <c r="F5" s="203"/>
      <c r="G5" s="203"/>
      <c r="H5" s="203"/>
      <c r="I5" s="203"/>
      <c r="J5" s="203"/>
      <c r="K5" s="203"/>
      <c r="L5" s="203"/>
      <c r="M5" s="203"/>
    </row>
    <row r="6" spans="1:13" ht="48" customHeight="1">
      <c r="A6" s="1746"/>
      <c r="B6" s="1747"/>
      <c r="C6" s="1909"/>
      <c r="D6" s="1756" t="s">
        <v>2136</v>
      </c>
      <c r="E6" s="1756" t="s">
        <v>2047</v>
      </c>
      <c r="F6" s="1756" t="s">
        <v>2202</v>
      </c>
      <c r="G6" s="1756" t="s">
        <v>2203</v>
      </c>
      <c r="H6" s="1745" t="s">
        <v>2045</v>
      </c>
      <c r="I6" s="1756" t="s">
        <v>2204</v>
      </c>
      <c r="J6" s="1756" t="s">
        <v>2205</v>
      </c>
      <c r="K6" s="1756" t="s">
        <v>2206</v>
      </c>
      <c r="L6" s="1756" t="s">
        <v>2196</v>
      </c>
      <c r="M6" s="1750" t="s">
        <v>2207</v>
      </c>
    </row>
    <row r="7" spans="1:13" ht="48" customHeight="1">
      <c r="A7" s="1746"/>
      <c r="B7" s="1747"/>
      <c r="C7" s="1909"/>
      <c r="D7" s="1751"/>
      <c r="E7" s="1751"/>
      <c r="F7" s="1751"/>
      <c r="G7" s="1751"/>
      <c r="H7" s="1747"/>
      <c r="I7" s="1751"/>
      <c r="J7" s="1751"/>
      <c r="K7" s="1751"/>
      <c r="L7" s="1751"/>
      <c r="M7" s="1909"/>
    </row>
    <row r="8" spans="1:13" ht="48" customHeight="1">
      <c r="A8" s="1748"/>
      <c r="B8" s="1749"/>
      <c r="C8" s="1755"/>
      <c r="D8" s="1752"/>
      <c r="E8" s="1752"/>
      <c r="F8" s="1752"/>
      <c r="G8" s="1752"/>
      <c r="H8" s="1749"/>
      <c r="I8" s="1752"/>
      <c r="J8" s="1752"/>
      <c r="K8" s="1752"/>
      <c r="L8" s="1752"/>
      <c r="M8" s="1755"/>
    </row>
    <row r="9" spans="1:13" ht="15" customHeight="1">
      <c r="A9" s="1913" t="s">
        <v>236</v>
      </c>
      <c r="B9" s="1913"/>
      <c r="C9" s="1913"/>
      <c r="D9" s="1913"/>
      <c r="E9" s="1913"/>
      <c r="F9" s="1913"/>
      <c r="G9" s="1913"/>
      <c r="H9" s="1913"/>
      <c r="I9" s="1913"/>
      <c r="J9" s="1913"/>
      <c r="K9" s="1913"/>
      <c r="L9" s="1913"/>
      <c r="M9" s="1913"/>
    </row>
    <row r="10" spans="1:13" ht="12" customHeight="1">
      <c r="A10" s="1914" t="s">
        <v>2199</v>
      </c>
      <c r="B10" s="1914"/>
      <c r="C10" s="1914"/>
      <c r="D10" s="1914"/>
      <c r="E10" s="1914"/>
      <c r="F10" s="1914"/>
      <c r="G10" s="1914"/>
      <c r="H10" s="1914"/>
      <c r="I10" s="1914"/>
      <c r="J10" s="1914"/>
      <c r="K10" s="1914"/>
      <c r="L10" s="1914"/>
      <c r="M10" s="1914"/>
    </row>
    <row r="11" spans="1:13" s="438" customFormat="1" ht="12.45" customHeight="1">
      <c r="A11" s="204">
        <v>2018</v>
      </c>
      <c r="B11" s="792" t="s">
        <v>140</v>
      </c>
      <c r="C11" s="949">
        <v>10243.299999999999</v>
      </c>
      <c r="D11" s="949">
        <v>1726.9</v>
      </c>
      <c r="E11" s="949">
        <v>5859.2</v>
      </c>
      <c r="F11" s="949">
        <v>435</v>
      </c>
      <c r="G11" s="949">
        <v>184.6</v>
      </c>
      <c r="H11" s="949">
        <v>345.6</v>
      </c>
      <c r="I11" s="949">
        <v>859.5</v>
      </c>
      <c r="J11" s="949">
        <v>210.2</v>
      </c>
      <c r="K11" s="949">
        <v>33.6</v>
      </c>
      <c r="L11" s="654">
        <v>89.8</v>
      </c>
      <c r="M11" s="1012">
        <v>114</v>
      </c>
    </row>
    <row r="12" spans="1:13" s="438" customFormat="1" ht="12.45" customHeight="1">
      <c r="A12" s="204"/>
      <c r="B12" s="792" t="s">
        <v>165</v>
      </c>
      <c r="C12" s="949">
        <v>14650.3</v>
      </c>
      <c r="D12" s="949">
        <v>2200.3000000000002</v>
      </c>
      <c r="E12" s="949">
        <v>8515.2999999999993</v>
      </c>
      <c r="F12" s="949">
        <v>367.2</v>
      </c>
      <c r="G12" s="949">
        <v>286.7</v>
      </c>
      <c r="H12" s="949">
        <v>595.29999999999995</v>
      </c>
      <c r="I12" s="949">
        <v>1330.7</v>
      </c>
      <c r="J12" s="949">
        <v>384.1</v>
      </c>
      <c r="K12" s="949">
        <v>59</v>
      </c>
      <c r="L12" s="654">
        <v>194.2</v>
      </c>
      <c r="M12" s="1012">
        <v>168.1</v>
      </c>
    </row>
    <row r="13" spans="1:13" s="438" customFormat="1" ht="12.45" customHeight="1">
      <c r="A13" s="204"/>
      <c r="B13" s="789" t="s">
        <v>142</v>
      </c>
      <c r="C13" s="949">
        <v>18834</v>
      </c>
      <c r="D13" s="949">
        <v>3004.4</v>
      </c>
      <c r="E13" s="949">
        <v>10713.2</v>
      </c>
      <c r="F13" s="949">
        <v>399.8</v>
      </c>
      <c r="G13" s="949">
        <v>348.3</v>
      </c>
      <c r="H13" s="949">
        <v>881.4</v>
      </c>
      <c r="I13" s="949">
        <v>1866</v>
      </c>
      <c r="J13" s="949">
        <v>404.8</v>
      </c>
      <c r="K13" s="949">
        <v>68.8</v>
      </c>
      <c r="L13" s="654">
        <v>273.39999999999998</v>
      </c>
      <c r="M13" s="1012">
        <v>173.9</v>
      </c>
    </row>
    <row r="14" spans="1:13" s="438" customFormat="1" ht="15" customHeight="1">
      <c r="A14" s="1014">
        <v>2019</v>
      </c>
      <c r="B14" s="792" t="s">
        <v>169</v>
      </c>
      <c r="C14" s="949">
        <v>4551.8999999999996</v>
      </c>
      <c r="D14" s="949">
        <v>463.8</v>
      </c>
      <c r="E14" s="949">
        <v>2681.5</v>
      </c>
      <c r="F14" s="949">
        <v>328.5</v>
      </c>
      <c r="G14" s="949">
        <v>76.400000000000006</v>
      </c>
      <c r="H14" s="949">
        <v>210.4</v>
      </c>
      <c r="I14" s="949">
        <v>348</v>
      </c>
      <c r="J14" s="949">
        <v>113.2</v>
      </c>
      <c r="K14" s="949">
        <v>17.7</v>
      </c>
      <c r="L14" s="654">
        <v>83.6</v>
      </c>
      <c r="M14" s="1012">
        <v>36.299999999999997</v>
      </c>
    </row>
    <row r="15" spans="1:13" s="438" customFormat="1" ht="15" customHeight="1">
      <c r="A15" s="1014"/>
      <c r="B15" s="1267" t="s">
        <v>140</v>
      </c>
      <c r="C15" s="949">
        <v>8884.2000000000007</v>
      </c>
      <c r="D15" s="949">
        <v>776.4</v>
      </c>
      <c r="E15" s="949">
        <v>5576.9</v>
      </c>
      <c r="F15" s="949">
        <v>376</v>
      </c>
      <c r="G15" s="949">
        <v>178.6</v>
      </c>
      <c r="H15" s="949">
        <v>358.6</v>
      </c>
      <c r="I15" s="949">
        <v>742.5</v>
      </c>
      <c r="J15" s="949">
        <v>239</v>
      </c>
      <c r="K15" s="949">
        <v>33.5</v>
      </c>
      <c r="L15" s="654">
        <v>144.80000000000001</v>
      </c>
      <c r="M15" s="1012">
        <v>80.7</v>
      </c>
    </row>
    <row r="16" spans="1:13" ht="12" customHeight="1">
      <c r="A16" s="1919" t="s">
        <v>237</v>
      </c>
      <c r="B16" s="1919"/>
      <c r="C16" s="1919"/>
      <c r="D16" s="1919"/>
      <c r="E16" s="1919"/>
      <c r="F16" s="1919"/>
      <c r="G16" s="1919"/>
      <c r="H16" s="1919"/>
      <c r="I16" s="1919"/>
      <c r="J16" s="1919"/>
      <c r="K16" s="1919"/>
      <c r="L16" s="1919"/>
      <c r="M16" s="1919"/>
    </row>
    <row r="17" spans="1:13" ht="12" customHeight="1">
      <c r="A17" s="1914" t="s">
        <v>2200</v>
      </c>
      <c r="B17" s="1914"/>
      <c r="C17" s="1914"/>
      <c r="D17" s="1914"/>
      <c r="E17" s="1914"/>
      <c r="F17" s="1914"/>
      <c r="G17" s="1914"/>
      <c r="H17" s="1914"/>
      <c r="I17" s="1914"/>
      <c r="J17" s="1914"/>
      <c r="K17" s="1914"/>
      <c r="L17" s="1914"/>
      <c r="M17" s="1914"/>
    </row>
    <row r="18" spans="1:13" s="438" customFormat="1" ht="12.45" customHeight="1">
      <c r="A18" s="204">
        <v>2018</v>
      </c>
      <c r="B18" s="792" t="s">
        <v>140</v>
      </c>
      <c r="C18" s="949">
        <v>1460.6</v>
      </c>
      <c r="D18" s="949">
        <v>280.8</v>
      </c>
      <c r="E18" s="949">
        <v>682.5</v>
      </c>
      <c r="F18" s="949">
        <v>10.1</v>
      </c>
      <c r="G18" s="949">
        <v>28.2</v>
      </c>
      <c r="H18" s="949">
        <v>69.599999999999994</v>
      </c>
      <c r="I18" s="949">
        <v>126.4</v>
      </c>
      <c r="J18" s="949">
        <v>113.1</v>
      </c>
      <c r="K18" s="949">
        <v>5.7</v>
      </c>
      <c r="L18" s="654">
        <v>35.5</v>
      </c>
      <c r="M18" s="1012">
        <v>7.4</v>
      </c>
    </row>
    <row r="19" spans="1:13" s="438" customFormat="1" ht="12.45" customHeight="1">
      <c r="A19" s="204"/>
      <c r="B19" s="792" t="s">
        <v>165</v>
      </c>
      <c r="C19" s="949">
        <v>2905</v>
      </c>
      <c r="D19" s="949">
        <v>1081.4000000000001</v>
      </c>
      <c r="E19" s="949">
        <v>969.1</v>
      </c>
      <c r="F19" s="949">
        <v>111.5</v>
      </c>
      <c r="G19" s="949">
        <v>36.799999999999997</v>
      </c>
      <c r="H19" s="949">
        <v>145.1</v>
      </c>
      <c r="I19" s="949">
        <v>163</v>
      </c>
      <c r="J19" s="949">
        <v>186.4</v>
      </c>
      <c r="K19" s="949">
        <v>5.9</v>
      </c>
      <c r="L19" s="654">
        <v>40</v>
      </c>
      <c r="M19" s="1012">
        <v>9.5</v>
      </c>
    </row>
    <row r="20" spans="1:13" s="438" customFormat="1" ht="12.45" customHeight="1">
      <c r="A20" s="204"/>
      <c r="B20" s="789" t="s">
        <v>142</v>
      </c>
      <c r="C20" s="949">
        <v>5712.1</v>
      </c>
      <c r="D20" s="949">
        <v>1270.9000000000001</v>
      </c>
      <c r="E20" s="949">
        <v>1373.2</v>
      </c>
      <c r="F20" s="949">
        <v>2101</v>
      </c>
      <c r="G20" s="949">
        <v>51.7</v>
      </c>
      <c r="H20" s="949">
        <v>189.9</v>
      </c>
      <c r="I20" s="949">
        <v>202.1</v>
      </c>
      <c r="J20" s="949">
        <v>251.3</v>
      </c>
      <c r="K20" s="949">
        <v>4.7</v>
      </c>
      <c r="L20" s="654">
        <v>39.299999999999997</v>
      </c>
      <c r="M20" s="1012">
        <v>10.5</v>
      </c>
    </row>
    <row r="21" spans="1:13" s="438" customFormat="1" ht="15" customHeight="1">
      <c r="A21" s="1014">
        <v>2019</v>
      </c>
      <c r="B21" s="792" t="s">
        <v>169</v>
      </c>
      <c r="C21" s="949">
        <v>1417.8</v>
      </c>
      <c r="D21" s="949">
        <v>411.5</v>
      </c>
      <c r="E21" s="949">
        <v>454.4</v>
      </c>
      <c r="F21" s="949">
        <v>188.6</v>
      </c>
      <c r="G21" s="949">
        <v>18.399999999999999</v>
      </c>
      <c r="H21" s="949">
        <v>63.4</v>
      </c>
      <c r="I21" s="949">
        <v>76.099999999999994</v>
      </c>
      <c r="J21" s="949">
        <v>88.2</v>
      </c>
      <c r="K21" s="949">
        <v>4</v>
      </c>
      <c r="L21" s="654">
        <v>18.8</v>
      </c>
      <c r="M21" s="1012">
        <v>10.6</v>
      </c>
    </row>
    <row r="22" spans="1:13" s="438" customFormat="1" ht="15" customHeight="1">
      <c r="A22" s="1014"/>
      <c r="B22" s="1267" t="s">
        <v>140</v>
      </c>
      <c r="C22" s="949">
        <v>2309.3000000000002</v>
      </c>
      <c r="D22" s="949">
        <v>769.4</v>
      </c>
      <c r="E22" s="949">
        <v>667.7</v>
      </c>
      <c r="F22" s="949">
        <v>245</v>
      </c>
      <c r="G22" s="949">
        <v>15.6</v>
      </c>
      <c r="H22" s="949">
        <v>145.30000000000001</v>
      </c>
      <c r="I22" s="949">
        <v>135.9</v>
      </c>
      <c r="J22" s="949">
        <v>133.4</v>
      </c>
      <c r="K22" s="949">
        <v>7.5</v>
      </c>
      <c r="L22" s="654">
        <v>42.8</v>
      </c>
      <c r="M22" s="1012">
        <v>9.1</v>
      </c>
    </row>
    <row r="23" spans="1:13" s="438" customFormat="1" ht="12.45" customHeight="1">
      <c r="A23" s="204"/>
      <c r="B23" s="885"/>
      <c r="C23" s="211"/>
      <c r="D23" s="211"/>
      <c r="E23" s="211"/>
      <c r="F23" s="211"/>
      <c r="G23" s="211"/>
      <c r="H23" s="211"/>
      <c r="I23" s="211"/>
      <c r="J23" s="211"/>
      <c r="K23" s="211"/>
      <c r="L23" s="206"/>
      <c r="M23" s="211"/>
    </row>
    <row r="24" spans="1:13" ht="12" customHeight="1">
      <c r="A24" s="1919" t="s">
        <v>238</v>
      </c>
      <c r="B24" s="1919"/>
      <c r="C24" s="1919"/>
      <c r="D24" s="1919"/>
      <c r="E24" s="1919"/>
      <c r="F24" s="1919"/>
      <c r="G24" s="1919"/>
      <c r="H24" s="1919"/>
      <c r="I24" s="1919"/>
      <c r="J24" s="1919"/>
      <c r="K24" s="1919"/>
      <c r="L24" s="1919"/>
      <c r="M24" s="1919"/>
    </row>
    <row r="25" spans="1:13" ht="12" customHeight="1">
      <c r="A25" s="1914" t="s">
        <v>1817</v>
      </c>
      <c r="B25" s="1914"/>
      <c r="C25" s="1914"/>
      <c r="D25" s="1914"/>
      <c r="E25" s="1914"/>
      <c r="F25" s="1914"/>
      <c r="G25" s="1914"/>
      <c r="H25" s="1914"/>
      <c r="I25" s="1914"/>
      <c r="J25" s="1914"/>
      <c r="K25" s="1914"/>
      <c r="L25" s="1914"/>
      <c r="M25" s="1914"/>
    </row>
    <row r="26" spans="1:13" s="438" customFormat="1" ht="12.45" customHeight="1">
      <c r="A26" s="204">
        <v>2018</v>
      </c>
      <c r="B26" s="792" t="s">
        <v>140</v>
      </c>
      <c r="C26" s="949">
        <v>8782.7000000000007</v>
      </c>
      <c r="D26" s="949">
        <v>1446.1</v>
      </c>
      <c r="E26" s="949">
        <v>5176.6000000000004</v>
      </c>
      <c r="F26" s="949">
        <v>424.9</v>
      </c>
      <c r="G26" s="949">
        <v>156.5</v>
      </c>
      <c r="H26" s="949">
        <v>275.89999999999998</v>
      </c>
      <c r="I26" s="949">
        <v>733.2</v>
      </c>
      <c r="J26" s="949">
        <v>97.1</v>
      </c>
      <c r="K26" s="949">
        <v>27.9</v>
      </c>
      <c r="L26" s="654">
        <v>54.3</v>
      </c>
      <c r="M26" s="1012">
        <v>106.7</v>
      </c>
    </row>
    <row r="27" spans="1:13" s="438" customFormat="1" ht="12.45" customHeight="1">
      <c r="A27" s="204"/>
      <c r="B27" s="792" t="s">
        <v>165</v>
      </c>
      <c r="C27" s="949">
        <v>11745.3</v>
      </c>
      <c r="D27" s="949">
        <v>1118.9000000000001</v>
      </c>
      <c r="E27" s="949">
        <v>7546.2</v>
      </c>
      <c r="F27" s="949">
        <v>255.7</v>
      </c>
      <c r="G27" s="949">
        <v>249.9</v>
      </c>
      <c r="H27" s="949">
        <v>450.2</v>
      </c>
      <c r="I27" s="949">
        <v>1167.8</v>
      </c>
      <c r="J27" s="949">
        <v>197.7</v>
      </c>
      <c r="K27" s="949">
        <v>53.1</v>
      </c>
      <c r="L27" s="654">
        <v>154.1</v>
      </c>
      <c r="M27" s="1012">
        <v>158.6</v>
      </c>
    </row>
    <row r="28" spans="1:13" s="438" customFormat="1" ht="12.45" customHeight="1">
      <c r="A28" s="204"/>
      <c r="B28" s="789" t="s">
        <v>142</v>
      </c>
      <c r="C28" s="949">
        <v>13121.9</v>
      </c>
      <c r="D28" s="949">
        <v>1733.5</v>
      </c>
      <c r="E28" s="949">
        <v>9340</v>
      </c>
      <c r="F28" s="949">
        <v>-1701.2</v>
      </c>
      <c r="G28" s="949">
        <v>296.60000000000002</v>
      </c>
      <c r="H28" s="949">
        <v>691.5</v>
      </c>
      <c r="I28" s="949">
        <v>1663.9</v>
      </c>
      <c r="J28" s="949">
        <v>153.6</v>
      </c>
      <c r="K28" s="949">
        <v>64.099999999999994</v>
      </c>
      <c r="L28" s="654">
        <v>234</v>
      </c>
      <c r="M28" s="1012">
        <v>163.4</v>
      </c>
    </row>
    <row r="29" spans="1:13" s="438" customFormat="1" ht="15" customHeight="1">
      <c r="A29" s="1014">
        <v>2019</v>
      </c>
      <c r="B29" s="792" t="s">
        <v>169</v>
      </c>
      <c r="C29" s="949">
        <v>3134.1</v>
      </c>
      <c r="D29" s="949">
        <v>52.3</v>
      </c>
      <c r="E29" s="949">
        <v>2227.1</v>
      </c>
      <c r="F29" s="949">
        <v>139.9</v>
      </c>
      <c r="G29" s="949">
        <v>58</v>
      </c>
      <c r="H29" s="949">
        <v>147</v>
      </c>
      <c r="I29" s="949">
        <v>272</v>
      </c>
      <c r="J29" s="949">
        <v>25</v>
      </c>
      <c r="K29" s="949">
        <v>13.7</v>
      </c>
      <c r="L29" s="654">
        <v>64.8</v>
      </c>
      <c r="M29" s="1012">
        <v>25.7</v>
      </c>
    </row>
    <row r="30" spans="1:13" s="438" customFormat="1" ht="15" customHeight="1">
      <c r="A30" s="1014"/>
      <c r="B30" s="1267" t="s">
        <v>140</v>
      </c>
      <c r="C30" s="949">
        <v>6574.8</v>
      </c>
      <c r="D30" s="949">
        <v>7</v>
      </c>
      <c r="E30" s="949">
        <v>4909.2</v>
      </c>
      <c r="F30" s="949">
        <v>131</v>
      </c>
      <c r="G30" s="949">
        <v>162.9</v>
      </c>
      <c r="H30" s="949">
        <v>213.3</v>
      </c>
      <c r="I30" s="949">
        <v>606.6</v>
      </c>
      <c r="J30" s="949">
        <v>105.5</v>
      </c>
      <c r="K30" s="949">
        <v>26.1</v>
      </c>
      <c r="L30" s="654">
        <v>102</v>
      </c>
      <c r="M30" s="1012">
        <v>71.599999999999994</v>
      </c>
    </row>
    <row r="31" spans="1:13" ht="13.2" customHeight="1">
      <c r="A31" s="1917" t="s">
        <v>2208</v>
      </c>
      <c r="B31" s="1918"/>
      <c r="C31" s="1918"/>
      <c r="D31" s="1918"/>
      <c r="E31" s="1918"/>
      <c r="F31" s="1918"/>
      <c r="G31" s="1918"/>
      <c r="H31" s="1918"/>
      <c r="I31" s="1918"/>
      <c r="J31" s="1918"/>
      <c r="K31" s="213"/>
      <c r="L31" s="213"/>
      <c r="M31" s="213"/>
    </row>
    <row r="32" spans="1:13" s="905" customFormat="1" ht="13.2" customHeight="1">
      <c r="A32" s="1318" t="s">
        <v>2209</v>
      </c>
      <c r="B32" s="909"/>
      <c r="C32" s="909"/>
      <c r="D32" s="909"/>
      <c r="E32" s="909"/>
      <c r="F32" s="909"/>
      <c r="G32" s="912"/>
      <c r="H32" s="912"/>
      <c r="I32" s="912"/>
      <c r="J32" s="912"/>
      <c r="K32" s="912"/>
      <c r="L32" s="912"/>
      <c r="M32" s="912"/>
    </row>
    <row r="33" ht="13.2" customHeight="1"/>
  </sheetData>
  <customSheetViews>
    <customSheetView guid="{546EF9A9-B12D-4554-B3A4-6C19908855CF}" showPageBreaks="1" showGridLines="0" topLeftCell="A16">
      <selection activeCell="Q29" sqref="Q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25:M25"/>
    <mergeCell ref="A31:J31"/>
    <mergeCell ref="A9:M9"/>
    <mergeCell ref="A10:M10"/>
    <mergeCell ref="A16:M16"/>
    <mergeCell ref="A17:M17"/>
    <mergeCell ref="A24:M24"/>
    <mergeCell ref="A4:I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I2"/>
    <mergeCell ref="L2:M2"/>
    <mergeCell ref="A3:I3"/>
    <mergeCell ref="L3:M3"/>
  </mergeCells>
  <hyperlinks>
    <hyperlink ref="L3" location="'Spis tablic     List of tables'!A3" display="Powrót do spisu tablic"/>
    <hyperlink ref="K4" location="'Spis tablic     List of tables'!A3" display="Return to the list of tables"/>
    <hyperlink ref="L3:M3" location="'Spis tablic     List of tables'!A32" display="Powrót do spisu tablic"/>
    <hyperlink ref="K4:M4" location="'Spis tablic     List of tables'!A32"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selection activeCell="Q8" sqref="Q8"/>
    </sheetView>
  </sheetViews>
  <sheetFormatPr defaultRowHeight="14.4"/>
  <cols>
    <col min="1" max="2" width="6.33203125" style="20" customWidth="1"/>
    <col min="3" max="13" width="10.6640625" style="20" customWidth="1"/>
  </cols>
  <sheetData>
    <row r="1" spans="1:13">
      <c r="A1" s="1906" t="s">
        <v>239</v>
      </c>
      <c r="B1" s="1906"/>
      <c r="C1" s="1906"/>
      <c r="D1" s="1906"/>
      <c r="E1" s="1906"/>
      <c r="F1" s="1906"/>
      <c r="G1" s="1906"/>
      <c r="H1" s="1906"/>
      <c r="I1" s="208"/>
      <c r="J1" s="208"/>
      <c r="K1" s="209"/>
      <c r="L1" s="1737"/>
      <c r="M1" s="1737"/>
    </row>
    <row r="2" spans="1:13">
      <c r="A2" s="1761" t="s">
        <v>240</v>
      </c>
      <c r="B2" s="1761"/>
      <c r="C2" s="1761"/>
      <c r="D2" s="1761"/>
      <c r="E2" s="1761"/>
      <c r="F2" s="1761"/>
      <c r="G2" s="1208"/>
      <c r="H2" s="1208"/>
      <c r="I2" s="76"/>
      <c r="J2" s="76"/>
      <c r="K2" s="89" t="s">
        <v>133</v>
      </c>
      <c r="L2" s="1737"/>
      <c r="M2" s="1737"/>
    </row>
    <row r="3" spans="1:13">
      <c r="A3" s="1907" t="s">
        <v>2210</v>
      </c>
      <c r="B3" s="1907"/>
      <c r="C3" s="1907"/>
      <c r="D3" s="1907"/>
      <c r="E3" s="1907"/>
      <c r="F3" s="1907"/>
      <c r="G3" s="1907"/>
      <c r="H3" s="1907"/>
      <c r="I3" s="76"/>
      <c r="J3" s="76"/>
      <c r="K3" s="76"/>
      <c r="L3" s="1777" t="s">
        <v>107</v>
      </c>
      <c r="M3" s="1777"/>
    </row>
    <row r="4" spans="1:13">
      <c r="A4" s="1920" t="s">
        <v>2211</v>
      </c>
      <c r="B4" s="1920"/>
      <c r="C4" s="1920"/>
      <c r="D4" s="1920"/>
      <c r="E4" s="1920"/>
      <c r="F4" s="1920"/>
      <c r="G4" s="1234"/>
      <c r="H4" s="1234"/>
      <c r="I4" s="75"/>
      <c r="J4" s="75"/>
      <c r="K4" s="1795" t="s">
        <v>109</v>
      </c>
      <c r="L4" s="1795"/>
      <c r="M4" s="1795"/>
    </row>
    <row r="5" spans="1:13">
      <c r="A5" s="1744" t="s">
        <v>2160</v>
      </c>
      <c r="B5" s="1745"/>
      <c r="C5" s="1750" t="s">
        <v>2189</v>
      </c>
      <c r="D5" s="203"/>
      <c r="E5" s="203"/>
      <c r="F5" s="203"/>
      <c r="G5" s="203"/>
      <c r="H5" s="203"/>
      <c r="I5" s="203"/>
      <c r="J5" s="203"/>
      <c r="K5" s="203"/>
      <c r="L5" s="203"/>
      <c r="M5" s="203"/>
    </row>
    <row r="6" spans="1:13" ht="45" customHeight="1">
      <c r="A6" s="1746"/>
      <c r="B6" s="1747"/>
      <c r="C6" s="1909"/>
      <c r="D6" s="1756" t="s">
        <v>2136</v>
      </c>
      <c r="E6" s="1756" t="s">
        <v>2047</v>
      </c>
      <c r="F6" s="1756" t="s">
        <v>2212</v>
      </c>
      <c r="G6" s="1756" t="s">
        <v>2213</v>
      </c>
      <c r="H6" s="1745" t="s">
        <v>2045</v>
      </c>
      <c r="I6" s="1756" t="s">
        <v>2214</v>
      </c>
      <c r="J6" s="1756" t="s">
        <v>2215</v>
      </c>
      <c r="K6" s="1756" t="s">
        <v>2216</v>
      </c>
      <c r="L6" s="1756" t="s">
        <v>2196</v>
      </c>
      <c r="M6" s="1750" t="s">
        <v>2039</v>
      </c>
    </row>
    <row r="7" spans="1:13" ht="45" customHeight="1">
      <c r="A7" s="1746"/>
      <c r="B7" s="1747"/>
      <c r="C7" s="1909"/>
      <c r="D7" s="1751"/>
      <c r="E7" s="1751"/>
      <c r="F7" s="1751"/>
      <c r="G7" s="1751"/>
      <c r="H7" s="1747"/>
      <c r="I7" s="1751"/>
      <c r="J7" s="1751"/>
      <c r="K7" s="1751"/>
      <c r="L7" s="1751"/>
      <c r="M7" s="1909"/>
    </row>
    <row r="8" spans="1:13" ht="45" customHeight="1">
      <c r="A8" s="1748"/>
      <c r="B8" s="1749"/>
      <c r="C8" s="1755"/>
      <c r="D8" s="1752"/>
      <c r="E8" s="1752"/>
      <c r="F8" s="1752"/>
      <c r="G8" s="1752"/>
      <c r="H8" s="1749"/>
      <c r="I8" s="1752"/>
      <c r="J8" s="1752"/>
      <c r="K8" s="1752"/>
      <c r="L8" s="1752"/>
      <c r="M8" s="1755"/>
    </row>
    <row r="9" spans="1:13" ht="19.95" customHeight="1">
      <c r="A9" s="1922" t="s">
        <v>241</v>
      </c>
      <c r="B9" s="1922"/>
      <c r="C9" s="1922"/>
      <c r="D9" s="1922"/>
      <c r="E9" s="1922"/>
      <c r="F9" s="1922"/>
      <c r="G9" s="1922"/>
      <c r="H9" s="1922"/>
      <c r="I9" s="1922"/>
      <c r="J9" s="1922"/>
      <c r="K9" s="1922"/>
      <c r="L9" s="1922"/>
      <c r="M9" s="1922"/>
    </row>
    <row r="10" spans="1:13">
      <c r="A10" s="1914" t="s">
        <v>1819</v>
      </c>
      <c r="B10" s="1914"/>
      <c r="C10" s="1914"/>
      <c r="D10" s="1914"/>
      <c r="E10" s="1914"/>
      <c r="F10" s="1914"/>
      <c r="G10" s="1914"/>
      <c r="H10" s="1914"/>
      <c r="I10" s="1914"/>
      <c r="J10" s="1914"/>
      <c r="K10" s="1914"/>
      <c r="L10" s="1914"/>
      <c r="M10" s="1914"/>
    </row>
    <row r="11" spans="1:13" s="438" customFormat="1" ht="11.7" customHeight="1">
      <c r="A11" s="204">
        <v>2018</v>
      </c>
      <c r="B11" s="792" t="s">
        <v>140</v>
      </c>
      <c r="C11" s="949">
        <v>8741.5</v>
      </c>
      <c r="D11" s="949">
        <v>1393.2</v>
      </c>
      <c r="E11" s="949">
        <v>5068.8999999999996</v>
      </c>
      <c r="F11" s="949">
        <v>366.2</v>
      </c>
      <c r="G11" s="949">
        <v>157.1</v>
      </c>
      <c r="H11" s="949">
        <v>298.5</v>
      </c>
      <c r="I11" s="949">
        <v>738.2</v>
      </c>
      <c r="J11" s="949">
        <v>181.4</v>
      </c>
      <c r="K11" s="949">
        <v>30.2</v>
      </c>
      <c r="L11" s="654">
        <v>78</v>
      </c>
      <c r="M11" s="1012">
        <v>97.1</v>
      </c>
    </row>
    <row r="12" spans="1:13" s="438" customFormat="1" ht="11.7" customHeight="1">
      <c r="A12" s="204"/>
      <c r="B12" s="792" t="s">
        <v>165</v>
      </c>
      <c r="C12" s="949">
        <v>12468.4</v>
      </c>
      <c r="D12" s="949">
        <v>1771.6</v>
      </c>
      <c r="E12" s="949">
        <v>7334</v>
      </c>
      <c r="F12" s="949">
        <v>313.2</v>
      </c>
      <c r="G12" s="949">
        <v>239.7</v>
      </c>
      <c r="H12" s="949">
        <v>504.8</v>
      </c>
      <c r="I12" s="949">
        <v>1140.3</v>
      </c>
      <c r="J12" s="949">
        <v>332.2</v>
      </c>
      <c r="K12" s="949">
        <v>52.5</v>
      </c>
      <c r="L12" s="654">
        <v>165.5</v>
      </c>
      <c r="M12" s="1012">
        <v>145.30000000000001</v>
      </c>
    </row>
    <row r="13" spans="1:13" s="438" customFormat="1" ht="11.7" customHeight="1">
      <c r="A13" s="204"/>
      <c r="B13" s="789" t="s">
        <v>142</v>
      </c>
      <c r="C13" s="949">
        <v>15927.5</v>
      </c>
      <c r="D13" s="949">
        <v>2409.4</v>
      </c>
      <c r="E13" s="949">
        <v>9172.2000000000007</v>
      </c>
      <c r="F13" s="949">
        <v>316</v>
      </c>
      <c r="G13" s="949">
        <v>286.8</v>
      </c>
      <c r="H13" s="949">
        <v>756.4</v>
      </c>
      <c r="I13" s="949">
        <v>1598.9</v>
      </c>
      <c r="J13" s="949">
        <v>352.1</v>
      </c>
      <c r="K13" s="949">
        <v>60.6</v>
      </c>
      <c r="L13" s="654">
        <v>234.1</v>
      </c>
      <c r="M13" s="1012">
        <v>146.6</v>
      </c>
    </row>
    <row r="14" spans="1:13" s="438" customFormat="1" ht="15" customHeight="1">
      <c r="A14" s="1014">
        <v>2019</v>
      </c>
      <c r="B14" s="792" t="s">
        <v>169</v>
      </c>
      <c r="C14" s="949">
        <v>3922.4</v>
      </c>
      <c r="D14" s="949">
        <v>373.1</v>
      </c>
      <c r="E14" s="949">
        <v>2340.9</v>
      </c>
      <c r="F14" s="949">
        <v>272.3</v>
      </c>
      <c r="G14" s="949">
        <v>64</v>
      </c>
      <c r="H14" s="949">
        <v>174.8</v>
      </c>
      <c r="I14" s="949">
        <v>308.39999999999998</v>
      </c>
      <c r="J14" s="949">
        <v>100.6</v>
      </c>
      <c r="K14" s="949">
        <v>15.9</v>
      </c>
      <c r="L14" s="654">
        <v>72.599999999999994</v>
      </c>
      <c r="M14" s="1012">
        <v>32.200000000000003</v>
      </c>
    </row>
    <row r="15" spans="1:13" s="438" customFormat="1" ht="15" customHeight="1">
      <c r="A15" s="1014"/>
      <c r="B15" s="792" t="s">
        <v>140</v>
      </c>
      <c r="C15" s="949">
        <v>7624.2</v>
      </c>
      <c r="D15" s="949">
        <v>629.4</v>
      </c>
      <c r="E15" s="949">
        <v>4828.3</v>
      </c>
      <c r="F15" s="949">
        <v>322.2</v>
      </c>
      <c r="G15" s="949">
        <v>152.6</v>
      </c>
      <c r="H15" s="949">
        <v>292.39999999999998</v>
      </c>
      <c r="I15" s="949">
        <v>639.79999999999995</v>
      </c>
      <c r="J15" s="949">
        <v>212.3</v>
      </c>
      <c r="K15" s="949">
        <v>30.4</v>
      </c>
      <c r="L15" s="654">
        <v>124.3</v>
      </c>
      <c r="M15" s="1012">
        <v>71.599999999999994</v>
      </c>
    </row>
    <row r="16" spans="1:13" s="438" customFormat="1" ht="11.7" customHeight="1">
      <c r="A16" s="204"/>
      <c r="B16" s="885"/>
      <c r="C16" s="211"/>
      <c r="D16" s="211"/>
      <c r="E16" s="211"/>
      <c r="F16" s="211"/>
      <c r="G16" s="211"/>
      <c r="H16" s="211"/>
      <c r="I16" s="211"/>
      <c r="J16" s="211"/>
      <c r="K16" s="211"/>
      <c r="L16" s="206"/>
      <c r="M16" s="211"/>
    </row>
    <row r="17" spans="1:13">
      <c r="A17" s="1919" t="s">
        <v>242</v>
      </c>
      <c r="B17" s="1919"/>
      <c r="C17" s="1919"/>
      <c r="D17" s="1919"/>
      <c r="E17" s="1919"/>
      <c r="F17" s="1919"/>
      <c r="G17" s="1919"/>
      <c r="H17" s="1919"/>
      <c r="I17" s="1919"/>
      <c r="J17" s="1919"/>
      <c r="K17" s="1919"/>
      <c r="L17" s="1919"/>
      <c r="M17" s="1919"/>
    </row>
    <row r="18" spans="1:13">
      <c r="A18" s="1914" t="s">
        <v>1818</v>
      </c>
      <c r="B18" s="1914"/>
      <c r="C18" s="1914"/>
      <c r="D18" s="1914"/>
      <c r="E18" s="1914"/>
      <c r="F18" s="1914"/>
      <c r="G18" s="1914"/>
      <c r="H18" s="1914"/>
      <c r="I18" s="1914"/>
      <c r="J18" s="1914"/>
      <c r="K18" s="1914"/>
      <c r="L18" s="1914"/>
      <c r="M18" s="1914"/>
    </row>
    <row r="19" spans="1:13" s="438" customFormat="1" ht="11.7" customHeight="1">
      <c r="A19" s="204">
        <v>2018</v>
      </c>
      <c r="B19" s="792" t="s">
        <v>140</v>
      </c>
      <c r="C19" s="949">
        <v>1541.9</v>
      </c>
      <c r="D19" s="949">
        <v>273.7</v>
      </c>
      <c r="E19" s="949">
        <v>755</v>
      </c>
      <c r="F19" s="949">
        <v>15.5</v>
      </c>
      <c r="G19" s="949">
        <v>29.5</v>
      </c>
      <c r="H19" s="949">
        <v>74.5</v>
      </c>
      <c r="I19" s="949">
        <v>127.8</v>
      </c>
      <c r="J19" s="949">
        <v>114.8</v>
      </c>
      <c r="K19" s="949">
        <v>5.7</v>
      </c>
      <c r="L19" s="654">
        <v>34.700000000000003</v>
      </c>
      <c r="M19" s="1012">
        <v>7.7</v>
      </c>
    </row>
    <row r="20" spans="1:13" s="438" customFormat="1" ht="11.7" customHeight="1">
      <c r="A20" s="204"/>
      <c r="B20" s="792" t="s">
        <v>165</v>
      </c>
      <c r="C20" s="949">
        <v>2857.7</v>
      </c>
      <c r="D20" s="949">
        <v>928.8</v>
      </c>
      <c r="E20" s="949">
        <v>1045.9000000000001</v>
      </c>
      <c r="F20" s="949">
        <v>133.80000000000001</v>
      </c>
      <c r="G20" s="949">
        <v>37.4</v>
      </c>
      <c r="H20" s="949">
        <v>139.19999999999999</v>
      </c>
      <c r="I20" s="949">
        <v>165.4</v>
      </c>
      <c r="J20" s="949">
        <v>191.9</v>
      </c>
      <c r="K20" s="949">
        <v>5.9</v>
      </c>
      <c r="L20" s="654">
        <v>39.799999999999997</v>
      </c>
      <c r="M20" s="1012">
        <v>9.9</v>
      </c>
    </row>
    <row r="21" spans="1:13" s="438" customFormat="1" ht="11.7" customHeight="1">
      <c r="A21" s="204"/>
      <c r="B21" s="789" t="s">
        <v>142</v>
      </c>
      <c r="C21" s="949">
        <v>5237.8999999999996</v>
      </c>
      <c r="D21" s="949">
        <v>1129.4000000000001</v>
      </c>
      <c r="E21" s="949">
        <v>1412.4</v>
      </c>
      <c r="F21" s="949">
        <v>1739.6</v>
      </c>
      <c r="G21" s="949">
        <v>47.6</v>
      </c>
      <c r="H21" s="949">
        <v>175</v>
      </c>
      <c r="I21" s="949">
        <v>203.7</v>
      </c>
      <c r="J21" s="949">
        <v>253.9</v>
      </c>
      <c r="K21" s="949">
        <v>4.8</v>
      </c>
      <c r="L21" s="654">
        <v>39.200000000000003</v>
      </c>
      <c r="M21" s="1012">
        <v>10.8</v>
      </c>
    </row>
    <row r="22" spans="1:13" s="438" customFormat="1" ht="11.7" customHeight="1">
      <c r="A22" s="1014">
        <v>2019</v>
      </c>
      <c r="B22" s="792" t="s">
        <v>169</v>
      </c>
      <c r="C22" s="949">
        <v>1362.5</v>
      </c>
      <c r="D22" s="949">
        <v>408.2</v>
      </c>
      <c r="E22" s="949">
        <v>411.3</v>
      </c>
      <c r="F22" s="949">
        <v>163</v>
      </c>
      <c r="G22" s="949">
        <v>18.899999999999999</v>
      </c>
      <c r="H22" s="949">
        <v>69.8</v>
      </c>
      <c r="I22" s="949">
        <v>83.6</v>
      </c>
      <c r="J22" s="949">
        <v>87.6</v>
      </c>
      <c r="K22" s="949">
        <v>4</v>
      </c>
      <c r="L22" s="654">
        <v>19</v>
      </c>
      <c r="M22" s="1012">
        <v>11.1</v>
      </c>
    </row>
    <row r="23" spans="1:13" s="438" customFormat="1" ht="11.7" customHeight="1">
      <c r="A23" s="1014"/>
      <c r="B23" s="792" t="s">
        <v>140</v>
      </c>
      <c r="C23" s="949">
        <v>2318.6999999999998</v>
      </c>
      <c r="D23" s="949">
        <v>760.1</v>
      </c>
      <c r="E23" s="949">
        <v>700.4</v>
      </c>
      <c r="F23" s="949">
        <v>203.9</v>
      </c>
      <c r="G23" s="949">
        <v>16.899999999999999</v>
      </c>
      <c r="H23" s="949">
        <v>162.5</v>
      </c>
      <c r="I23" s="949">
        <v>140.19999999999999</v>
      </c>
      <c r="J23" s="949">
        <v>134.9</v>
      </c>
      <c r="K23" s="949">
        <v>7.5</v>
      </c>
      <c r="L23" s="654">
        <v>43.3</v>
      </c>
      <c r="M23" s="1012">
        <v>10</v>
      </c>
    </row>
    <row r="24" spans="1:13" s="438" customFormat="1" ht="11.7" customHeight="1">
      <c r="A24" s="204"/>
      <c r="B24" s="885"/>
      <c r="C24" s="211"/>
      <c r="D24" s="211"/>
      <c r="E24" s="211"/>
      <c r="F24" s="211"/>
      <c r="G24" s="211"/>
      <c r="H24" s="211"/>
      <c r="I24" s="211"/>
      <c r="J24" s="211"/>
      <c r="K24" s="211"/>
      <c r="L24" s="206"/>
      <c r="M24" s="211"/>
    </row>
    <row r="25" spans="1:13">
      <c r="A25" s="1919" t="s">
        <v>243</v>
      </c>
      <c r="B25" s="1919"/>
      <c r="C25" s="1919"/>
      <c r="D25" s="1919"/>
      <c r="E25" s="1919"/>
      <c r="F25" s="1919"/>
      <c r="G25" s="1919"/>
      <c r="H25" s="1919"/>
      <c r="I25" s="1919"/>
      <c r="J25" s="1919"/>
      <c r="K25" s="1919"/>
      <c r="L25" s="1919"/>
      <c r="M25" s="1919"/>
    </row>
    <row r="26" spans="1:13">
      <c r="A26" s="1914" t="s">
        <v>1820</v>
      </c>
      <c r="B26" s="1914"/>
      <c r="C26" s="1914"/>
      <c r="D26" s="1914"/>
      <c r="E26" s="1914"/>
      <c r="F26" s="1914"/>
      <c r="G26" s="1914"/>
      <c r="H26" s="1914"/>
      <c r="I26" s="1914"/>
      <c r="J26" s="1914"/>
      <c r="K26" s="1914"/>
      <c r="L26" s="1914"/>
      <c r="M26" s="1914"/>
    </row>
    <row r="27" spans="1:13" s="438" customFormat="1" ht="10.199999999999999" customHeight="1">
      <c r="A27" s="204">
        <v>2018</v>
      </c>
      <c r="B27" s="792" t="s">
        <v>140</v>
      </c>
      <c r="C27" s="1154">
        <v>7199.6</v>
      </c>
      <c r="D27" s="1154">
        <v>1119.5</v>
      </c>
      <c r="E27" s="1154">
        <v>4313.8999999999996</v>
      </c>
      <c r="F27" s="1154">
        <v>350.7</v>
      </c>
      <c r="G27" s="658">
        <v>127.6</v>
      </c>
      <c r="H27" s="658">
        <v>224</v>
      </c>
      <c r="I27" s="658">
        <v>610.5</v>
      </c>
      <c r="J27" s="658">
        <v>66.599999999999994</v>
      </c>
      <c r="K27" s="658">
        <v>24.5</v>
      </c>
      <c r="L27" s="693">
        <v>43.2</v>
      </c>
      <c r="M27" s="659">
        <v>89.4</v>
      </c>
    </row>
    <row r="28" spans="1:13" s="438" customFormat="1" ht="10.199999999999999" customHeight="1">
      <c r="A28" s="204"/>
      <c r="B28" s="792" t="s">
        <v>165</v>
      </c>
      <c r="C28" s="949">
        <v>9610.7000000000007</v>
      </c>
      <c r="D28" s="949">
        <v>842.8</v>
      </c>
      <c r="E28" s="949">
        <v>6288.1</v>
      </c>
      <c r="F28" s="949">
        <v>179.4</v>
      </c>
      <c r="G28" s="949">
        <v>202.3</v>
      </c>
      <c r="H28" s="949">
        <v>365.7</v>
      </c>
      <c r="I28" s="949">
        <v>974.9</v>
      </c>
      <c r="J28" s="949">
        <v>140.30000000000001</v>
      </c>
      <c r="K28" s="949">
        <v>46.6</v>
      </c>
      <c r="L28" s="654">
        <v>125.7</v>
      </c>
      <c r="M28" s="1012">
        <v>135.30000000000001</v>
      </c>
    </row>
    <row r="29" spans="1:13" s="438" customFormat="1" ht="10.199999999999999" customHeight="1">
      <c r="A29" s="204"/>
      <c r="B29" s="789" t="s">
        <v>142</v>
      </c>
      <c r="C29" s="949">
        <v>10689.6</v>
      </c>
      <c r="D29" s="949">
        <v>1280</v>
      </c>
      <c r="E29" s="949">
        <v>7759.8</v>
      </c>
      <c r="F29" s="949">
        <v>-1423.6</v>
      </c>
      <c r="G29" s="949">
        <v>239.3</v>
      </c>
      <c r="H29" s="949">
        <v>581.4</v>
      </c>
      <c r="I29" s="949">
        <v>1395.2</v>
      </c>
      <c r="J29" s="949">
        <v>98.2</v>
      </c>
      <c r="K29" s="949">
        <v>55.8</v>
      </c>
      <c r="L29" s="654">
        <v>194.9</v>
      </c>
      <c r="M29" s="1012">
        <v>135.80000000000001</v>
      </c>
    </row>
    <row r="30" spans="1:13" s="438" customFormat="1" ht="15" customHeight="1">
      <c r="A30" s="1014">
        <v>2019</v>
      </c>
      <c r="B30" s="792" t="s">
        <v>169</v>
      </c>
      <c r="C30" s="949">
        <v>2559.9</v>
      </c>
      <c r="D30" s="949">
        <v>-35.1</v>
      </c>
      <c r="E30" s="949">
        <v>1929.6</v>
      </c>
      <c r="F30" s="949">
        <v>109.3</v>
      </c>
      <c r="G30" s="949">
        <v>45</v>
      </c>
      <c r="H30" s="949">
        <v>105</v>
      </c>
      <c r="I30" s="949">
        <v>224.8</v>
      </c>
      <c r="J30" s="949">
        <v>13</v>
      </c>
      <c r="K30" s="949">
        <v>12</v>
      </c>
      <c r="L30" s="654">
        <v>53.6</v>
      </c>
      <c r="M30" s="1012">
        <v>21</v>
      </c>
    </row>
    <row r="31" spans="1:13" s="438" customFormat="1" ht="15" customHeight="1">
      <c r="A31" s="1014"/>
      <c r="B31" s="792" t="s">
        <v>140</v>
      </c>
      <c r="C31" s="949">
        <v>5305.5</v>
      </c>
      <c r="D31" s="949">
        <v>-130.69999999999999</v>
      </c>
      <c r="E31" s="949">
        <v>4127.8999999999996</v>
      </c>
      <c r="F31" s="949">
        <v>118.3</v>
      </c>
      <c r="G31" s="949">
        <v>135.69999999999999</v>
      </c>
      <c r="H31" s="949">
        <v>130</v>
      </c>
      <c r="I31" s="949">
        <v>499.7</v>
      </c>
      <c r="J31" s="949">
        <v>77.3</v>
      </c>
      <c r="K31" s="949">
        <v>22.9</v>
      </c>
      <c r="L31" s="654">
        <v>80.900000000000006</v>
      </c>
      <c r="M31" s="1012">
        <v>61.6</v>
      </c>
    </row>
    <row r="32" spans="1:13" ht="15" customHeight="1">
      <c r="A32" s="1921" t="s">
        <v>769</v>
      </c>
      <c r="B32" s="1921"/>
      <c r="C32" s="1921"/>
      <c r="D32" s="1921"/>
      <c r="E32" s="1921"/>
      <c r="F32" s="1921"/>
      <c r="G32" s="1921"/>
      <c r="H32" s="1921"/>
      <c r="I32" s="1921"/>
      <c r="J32" s="1921"/>
      <c r="K32" s="1921"/>
      <c r="L32" s="1921"/>
      <c r="M32" s="1921"/>
    </row>
    <row r="33" spans="1:13" s="905" customFormat="1" ht="12" customHeight="1">
      <c r="A33" s="1319" t="s">
        <v>2217</v>
      </c>
      <c r="B33" s="1320"/>
      <c r="C33" s="1320"/>
      <c r="D33" s="1320"/>
      <c r="E33" s="1320"/>
      <c r="F33" s="910"/>
      <c r="G33" s="911"/>
      <c r="H33" s="911"/>
      <c r="I33" s="911"/>
      <c r="J33" s="911"/>
      <c r="K33" s="911"/>
      <c r="L33" s="911"/>
      <c r="M33" s="911"/>
    </row>
  </sheetData>
  <customSheetViews>
    <customSheetView guid="{546EF9A9-B12D-4554-B3A4-6C19908855CF}" showPageBreaks="1" showGridLines="0" topLeftCell="A28">
      <selection activeCell="F42" sqref="F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32:M32"/>
    <mergeCell ref="A9:M9"/>
    <mergeCell ref="A10:M10"/>
    <mergeCell ref="A17:M17"/>
    <mergeCell ref="A18:M18"/>
    <mergeCell ref="A25:M25"/>
    <mergeCell ref="A4:F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F2"/>
    <mergeCell ref="L2:M2"/>
    <mergeCell ref="A3:H3"/>
    <mergeCell ref="L3:M3"/>
  </mergeCells>
  <hyperlinks>
    <hyperlink ref="L3" location="'Spis tablic     List of tables'!A3" display="Powrót do spisu tablic"/>
    <hyperlink ref="K4" location="'Spis tablic     List of tables'!A3" display="Return to the list of tables"/>
    <hyperlink ref="L3:M3" location="'Spis tablic     List of tables'!A33" display="Powrót do spisu tablic"/>
    <hyperlink ref="K4:M4" location="'Spis tablic     List of tables'!A33"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topLeftCell="A7" zoomScaleNormal="100" workbookViewId="0">
      <selection activeCell="E12" sqref="E12"/>
    </sheetView>
  </sheetViews>
  <sheetFormatPr defaultRowHeight="14.4"/>
  <cols>
    <col min="1" max="1" width="7.33203125" style="20" customWidth="1"/>
    <col min="2" max="2" width="11.6640625" style="20" customWidth="1"/>
    <col min="3" max="13" width="10.6640625" style="20" customWidth="1"/>
  </cols>
  <sheetData>
    <row r="1" spans="1:13">
      <c r="A1" s="1923" t="s">
        <v>244</v>
      </c>
      <c r="B1" s="1923"/>
      <c r="C1" s="1923"/>
      <c r="D1" s="1923"/>
      <c r="E1" s="1923"/>
      <c r="F1" s="1923"/>
      <c r="G1" s="1923"/>
      <c r="H1" s="1923"/>
      <c r="I1" s="1923"/>
      <c r="J1" s="1923"/>
      <c r="K1" s="1923"/>
      <c r="L1" s="1777" t="s">
        <v>107</v>
      </c>
      <c r="M1" s="1777"/>
    </row>
    <row r="2" spans="1:13">
      <c r="A2" s="1924" t="s">
        <v>2218</v>
      </c>
      <c r="B2" s="1924"/>
      <c r="C2" s="1924"/>
      <c r="D2" s="1924"/>
      <c r="E2" s="1924"/>
      <c r="F2" s="1924"/>
      <c r="G2" s="1924"/>
      <c r="H2" s="1924"/>
      <c r="I2" s="1924"/>
      <c r="J2" s="1924"/>
      <c r="K2" s="1795" t="s">
        <v>109</v>
      </c>
      <c r="L2" s="1795"/>
      <c r="M2" s="1795"/>
    </row>
    <row r="3" spans="1:13">
      <c r="A3" s="1744" t="s">
        <v>2160</v>
      </c>
      <c r="B3" s="1745"/>
      <c r="C3" s="1750" t="s">
        <v>2189</v>
      </c>
      <c r="D3" s="203"/>
      <c r="E3" s="203"/>
      <c r="F3" s="203"/>
      <c r="G3" s="203"/>
      <c r="H3" s="203"/>
      <c r="I3" s="203"/>
      <c r="J3" s="203"/>
      <c r="K3" s="203"/>
      <c r="L3" s="203"/>
      <c r="M3" s="203"/>
    </row>
    <row r="4" spans="1:13" ht="40.200000000000003" customHeight="1">
      <c r="A4" s="1746"/>
      <c r="B4" s="1747"/>
      <c r="C4" s="1909"/>
      <c r="D4" s="1756" t="s">
        <v>2136</v>
      </c>
      <c r="E4" s="1756" t="s">
        <v>2047</v>
      </c>
      <c r="F4" s="1756" t="s">
        <v>2219</v>
      </c>
      <c r="G4" s="1756" t="s">
        <v>2220</v>
      </c>
      <c r="H4" s="1745" t="s">
        <v>2045</v>
      </c>
      <c r="I4" s="1756" t="s">
        <v>2221</v>
      </c>
      <c r="J4" s="1756" t="s">
        <v>2222</v>
      </c>
      <c r="K4" s="1756" t="s">
        <v>2053</v>
      </c>
      <c r="L4" s="1756" t="s">
        <v>2223</v>
      </c>
      <c r="M4" s="1750" t="s">
        <v>2039</v>
      </c>
    </row>
    <row r="5" spans="1:13" ht="40.200000000000003" customHeight="1">
      <c r="A5" s="1746"/>
      <c r="B5" s="1747"/>
      <c r="C5" s="1909"/>
      <c r="D5" s="1751"/>
      <c r="E5" s="1751"/>
      <c r="F5" s="1751"/>
      <c r="G5" s="1751"/>
      <c r="H5" s="1747"/>
      <c r="I5" s="1751"/>
      <c r="J5" s="1751"/>
      <c r="K5" s="1751"/>
      <c r="L5" s="1751"/>
      <c r="M5" s="1909"/>
    </row>
    <row r="6" spans="1:13" ht="49.95" customHeight="1">
      <c r="A6" s="1748"/>
      <c r="B6" s="1749"/>
      <c r="C6" s="1755"/>
      <c r="D6" s="1752"/>
      <c r="E6" s="1752"/>
      <c r="F6" s="1752"/>
      <c r="G6" s="1752"/>
      <c r="H6" s="1749"/>
      <c r="I6" s="1752"/>
      <c r="J6" s="1752"/>
      <c r="K6" s="1752"/>
      <c r="L6" s="1752"/>
      <c r="M6" s="1755"/>
    </row>
    <row r="7" spans="1:13" ht="19.95" customHeight="1">
      <c r="A7" s="1925" t="s">
        <v>245</v>
      </c>
      <c r="B7" s="1925"/>
      <c r="C7" s="1925"/>
      <c r="D7" s="1925"/>
      <c r="E7" s="1925"/>
      <c r="F7" s="1925"/>
      <c r="G7" s="1925"/>
      <c r="H7" s="1925"/>
      <c r="I7" s="1925"/>
      <c r="J7" s="1925"/>
      <c r="K7" s="1925"/>
      <c r="L7" s="1925"/>
      <c r="M7" s="1925"/>
    </row>
    <row r="8" spans="1:13">
      <c r="A8" s="1914" t="s">
        <v>246</v>
      </c>
      <c r="B8" s="1914"/>
      <c r="C8" s="1914"/>
      <c r="D8" s="1914"/>
      <c r="E8" s="1914"/>
      <c r="F8" s="1914"/>
      <c r="G8" s="1914"/>
      <c r="H8" s="1914"/>
      <c r="I8" s="1914"/>
      <c r="J8" s="1914"/>
      <c r="K8" s="1914"/>
      <c r="L8" s="1914"/>
      <c r="M8" s="1914"/>
    </row>
    <row r="9" spans="1:13" s="438" customFormat="1" ht="12" customHeight="1">
      <c r="A9" s="204">
        <v>2018</v>
      </c>
      <c r="B9" s="792" t="s">
        <v>140</v>
      </c>
      <c r="C9" s="948">
        <v>5.0999999999999996</v>
      </c>
      <c r="D9" s="1512">
        <v>12.1</v>
      </c>
      <c r="E9" s="1512">
        <v>5.6</v>
      </c>
      <c r="F9" s="1512">
        <v>3.6</v>
      </c>
      <c r="G9" s="1512">
        <v>3.3</v>
      </c>
      <c r="H9" s="1512">
        <v>4.0999999999999996</v>
      </c>
      <c r="I9" s="1512">
        <v>2.7</v>
      </c>
      <c r="J9" s="1512">
        <v>0.4</v>
      </c>
      <c r="K9" s="1512">
        <v>8.4</v>
      </c>
      <c r="L9" s="1513">
        <v>4.0999999999999996</v>
      </c>
      <c r="M9" s="948">
        <v>4.5</v>
      </c>
    </row>
    <row r="10" spans="1:13" s="438" customFormat="1" ht="12" customHeight="1">
      <c r="A10" s="204"/>
      <c r="B10" s="792" t="s">
        <v>165</v>
      </c>
      <c r="C10" s="1512">
        <v>4.5999999999999996</v>
      </c>
      <c r="D10" s="1512">
        <v>6.7</v>
      </c>
      <c r="E10" s="1512">
        <v>5.4</v>
      </c>
      <c r="F10" s="1512">
        <v>2.2999999999999998</v>
      </c>
      <c r="G10" s="1512">
        <v>3.6</v>
      </c>
      <c r="H10" s="1512">
        <v>4.5</v>
      </c>
      <c r="I10" s="1512">
        <v>2.8</v>
      </c>
      <c r="J10" s="1512">
        <v>0.5</v>
      </c>
      <c r="K10" s="1512">
        <v>9.5</v>
      </c>
      <c r="L10" s="1513">
        <v>5.6</v>
      </c>
      <c r="M10" s="1514">
        <v>4.7</v>
      </c>
    </row>
    <row r="11" spans="1:13" s="438" customFormat="1" ht="12" customHeight="1">
      <c r="A11" s="204"/>
      <c r="B11" s="789" t="s">
        <v>142</v>
      </c>
      <c r="C11" s="949">
        <v>4.2</v>
      </c>
      <c r="D11" s="949">
        <v>5.5</v>
      </c>
      <c r="E11" s="949">
        <v>5</v>
      </c>
      <c r="F11" s="949">
        <v>2.2000000000000002</v>
      </c>
      <c r="G11" s="949">
        <v>2.6</v>
      </c>
      <c r="H11" s="949">
        <v>5.2</v>
      </c>
      <c r="I11" s="949">
        <v>2.9</v>
      </c>
      <c r="J11" s="949">
        <v>0</v>
      </c>
      <c r="K11" s="949">
        <v>8.3000000000000007</v>
      </c>
      <c r="L11" s="654">
        <v>7.3</v>
      </c>
      <c r="M11" s="1012">
        <v>2.5</v>
      </c>
    </row>
    <row r="12" spans="1:13" s="438" customFormat="1" ht="15" customHeight="1">
      <c r="A12" s="1014">
        <v>2019</v>
      </c>
      <c r="B12" s="792" t="s">
        <v>169</v>
      </c>
      <c r="C12" s="949">
        <v>4.3</v>
      </c>
      <c r="D12" s="949">
        <v>5.5</v>
      </c>
      <c r="E12" s="949">
        <v>4.8</v>
      </c>
      <c r="F12" s="949">
        <v>6.3</v>
      </c>
      <c r="G12" s="949">
        <v>2.4</v>
      </c>
      <c r="H12" s="949">
        <v>5.7</v>
      </c>
      <c r="I12" s="949">
        <v>2.4</v>
      </c>
      <c r="J12" s="949">
        <v>-0.2</v>
      </c>
      <c r="K12" s="949">
        <v>7.2</v>
      </c>
      <c r="L12" s="654">
        <v>7.9</v>
      </c>
      <c r="M12" s="1012">
        <v>0.9</v>
      </c>
    </row>
    <row r="13" spans="1:13" s="438" customFormat="1" ht="15" customHeight="1">
      <c r="A13" s="1014"/>
      <c r="B13" s="792" t="s">
        <v>140</v>
      </c>
      <c r="C13" s="949">
        <v>3.9</v>
      </c>
      <c r="D13" s="949">
        <v>3.9</v>
      </c>
      <c r="E13" s="949">
        <v>4.8</v>
      </c>
      <c r="F13" s="949">
        <v>3.9</v>
      </c>
      <c r="G13" s="949">
        <v>4.3</v>
      </c>
      <c r="H13" s="949">
        <v>3.3</v>
      </c>
      <c r="I13" s="949">
        <v>2.2000000000000002</v>
      </c>
      <c r="J13" s="949">
        <v>0.2</v>
      </c>
      <c r="K13" s="949">
        <v>6.6</v>
      </c>
      <c r="L13" s="654">
        <v>5.0999999999999996</v>
      </c>
      <c r="M13" s="1012">
        <v>2.1</v>
      </c>
    </row>
    <row r="14" spans="1:13">
      <c r="A14" s="1915" t="s">
        <v>247</v>
      </c>
      <c r="B14" s="1915"/>
      <c r="C14" s="1915"/>
      <c r="D14" s="1915"/>
      <c r="E14" s="1915"/>
      <c r="F14" s="1915"/>
      <c r="G14" s="1915"/>
      <c r="H14" s="1915"/>
      <c r="I14" s="1915"/>
      <c r="J14" s="1915"/>
      <c r="K14" s="1915"/>
      <c r="L14" s="1915"/>
      <c r="M14" s="1915"/>
    </row>
    <row r="15" spans="1:13">
      <c r="A15" s="1914" t="s">
        <v>248</v>
      </c>
      <c r="B15" s="1914"/>
      <c r="C15" s="1914"/>
      <c r="D15" s="1914"/>
      <c r="E15" s="1914"/>
      <c r="F15" s="1914"/>
      <c r="G15" s="1914"/>
      <c r="H15" s="1914"/>
      <c r="I15" s="1914"/>
      <c r="J15" s="1914"/>
      <c r="K15" s="1914"/>
      <c r="L15" s="1914"/>
      <c r="M15" s="1914"/>
    </row>
    <row r="16" spans="1:13" s="438" customFormat="1" ht="12" customHeight="1">
      <c r="A16" s="204">
        <v>2018</v>
      </c>
      <c r="B16" s="792" t="s">
        <v>140</v>
      </c>
      <c r="C16" s="1512">
        <v>5.0999999999999996</v>
      </c>
      <c r="D16" s="1512">
        <v>10.199999999999999</v>
      </c>
      <c r="E16" s="1512">
        <v>5.3</v>
      </c>
      <c r="F16" s="1512">
        <v>5.2</v>
      </c>
      <c r="G16" s="1512">
        <v>5.6</v>
      </c>
      <c r="H16" s="1512">
        <v>5.2</v>
      </c>
      <c r="I16" s="1512">
        <v>2.6</v>
      </c>
      <c r="J16" s="1512">
        <v>1.2</v>
      </c>
      <c r="K16" s="1512">
        <v>7.7</v>
      </c>
      <c r="L16" s="1513">
        <v>4.9000000000000004</v>
      </c>
      <c r="M16" s="1514">
        <v>6.4</v>
      </c>
    </row>
    <row r="17" spans="1:13" s="438" customFormat="1" ht="12" customHeight="1">
      <c r="A17" s="204"/>
      <c r="B17" s="792" t="s">
        <v>165</v>
      </c>
      <c r="C17" s="1512">
        <v>4.5</v>
      </c>
      <c r="D17" s="1512">
        <v>5.3</v>
      </c>
      <c r="E17" s="1512">
        <v>5.2</v>
      </c>
      <c r="F17" s="1512">
        <v>2</v>
      </c>
      <c r="G17" s="1512">
        <v>6</v>
      </c>
      <c r="H17" s="1512">
        <v>5</v>
      </c>
      <c r="I17" s="1512">
        <v>2.7</v>
      </c>
      <c r="J17" s="1512">
        <v>1.7</v>
      </c>
      <c r="K17" s="1512">
        <v>8.9</v>
      </c>
      <c r="L17" s="1513">
        <v>8.1999999999999993</v>
      </c>
      <c r="M17" s="1514">
        <v>6.5</v>
      </c>
    </row>
    <row r="18" spans="1:13" s="438" customFormat="1" ht="12" customHeight="1">
      <c r="A18" s="204"/>
      <c r="B18" s="789" t="s">
        <v>142</v>
      </c>
      <c r="C18" s="949">
        <v>3.7</v>
      </c>
      <c r="D18" s="949">
        <v>6</v>
      </c>
      <c r="E18" s="949">
        <v>4.8</v>
      </c>
      <c r="F18" s="949">
        <v>-9.1999999999999993</v>
      </c>
      <c r="G18" s="949">
        <v>5.0999999999999996</v>
      </c>
      <c r="H18" s="949">
        <v>5.4</v>
      </c>
      <c r="I18" s="949">
        <v>2.9</v>
      </c>
      <c r="J18" s="949">
        <v>1</v>
      </c>
      <c r="K18" s="949">
        <v>7.7</v>
      </c>
      <c r="L18" s="654">
        <v>8.6999999999999993</v>
      </c>
      <c r="M18" s="1012">
        <v>5</v>
      </c>
    </row>
    <row r="19" spans="1:13" s="438" customFormat="1" ht="15" customHeight="1">
      <c r="A19" s="1014">
        <v>2019</v>
      </c>
      <c r="B19" s="792" t="s">
        <v>169</v>
      </c>
      <c r="C19" s="949">
        <v>3.7</v>
      </c>
      <c r="D19" s="949">
        <v>0.8</v>
      </c>
      <c r="E19" s="949">
        <v>4.5999999999999996</v>
      </c>
      <c r="F19" s="949">
        <v>2.8</v>
      </c>
      <c r="G19" s="949">
        <v>4.3</v>
      </c>
      <c r="H19" s="949">
        <v>7</v>
      </c>
      <c r="I19" s="949">
        <v>2.2000000000000002</v>
      </c>
      <c r="J19" s="949">
        <v>0.6</v>
      </c>
      <c r="K19" s="949">
        <v>6.7</v>
      </c>
      <c r="L19" s="654">
        <v>8.4</v>
      </c>
      <c r="M19" s="1012">
        <v>3.1</v>
      </c>
    </row>
    <row r="20" spans="1:13" s="438" customFormat="1" ht="15" customHeight="1">
      <c r="A20" s="1014"/>
      <c r="B20" s="792" t="s">
        <v>140</v>
      </c>
      <c r="C20" s="949">
        <v>3.7</v>
      </c>
      <c r="D20" s="949">
        <v>0.1</v>
      </c>
      <c r="E20" s="949">
        <v>5</v>
      </c>
      <c r="F20" s="949">
        <v>1.4</v>
      </c>
      <c r="G20" s="949">
        <v>5.9</v>
      </c>
      <c r="H20" s="949">
        <v>4.3</v>
      </c>
      <c r="I20" s="949">
        <v>2.2000000000000002</v>
      </c>
      <c r="J20" s="949">
        <v>1.3</v>
      </c>
      <c r="K20" s="949">
        <v>6.2</v>
      </c>
      <c r="L20" s="654">
        <v>5.7</v>
      </c>
      <c r="M20" s="1012">
        <v>4.4000000000000004</v>
      </c>
    </row>
    <row r="21" spans="1:13">
      <c r="A21" s="1915" t="s">
        <v>249</v>
      </c>
      <c r="B21" s="1915"/>
      <c r="C21" s="1915"/>
      <c r="D21" s="1915"/>
      <c r="E21" s="1915"/>
      <c r="F21" s="1915"/>
      <c r="G21" s="1915"/>
      <c r="H21" s="1915"/>
      <c r="I21" s="1915"/>
      <c r="J21" s="1915"/>
      <c r="K21" s="1915"/>
      <c r="L21" s="1915"/>
      <c r="M21" s="1915"/>
    </row>
    <row r="22" spans="1:13">
      <c r="A22" s="1910" t="s">
        <v>250</v>
      </c>
      <c r="B22" s="1910"/>
      <c r="C22" s="1910"/>
      <c r="D22" s="1910"/>
      <c r="E22" s="1910"/>
      <c r="F22" s="1910"/>
      <c r="G22" s="1910"/>
      <c r="H22" s="1910"/>
      <c r="I22" s="1910"/>
      <c r="J22" s="1910"/>
      <c r="K22" s="1910"/>
      <c r="L22" s="1910"/>
      <c r="M22" s="1910"/>
    </row>
    <row r="23" spans="1:13" s="438" customFormat="1" ht="12" customHeight="1">
      <c r="A23" s="204">
        <v>2018</v>
      </c>
      <c r="B23" s="792" t="s">
        <v>140</v>
      </c>
      <c r="C23" s="86">
        <v>4.2</v>
      </c>
      <c r="D23" s="655">
        <v>7.9</v>
      </c>
      <c r="E23" s="655">
        <v>4.4000000000000004</v>
      </c>
      <c r="F23" s="655">
        <v>4.3</v>
      </c>
      <c r="G23" s="655">
        <v>4.5999999999999996</v>
      </c>
      <c r="H23" s="655">
        <v>4.2</v>
      </c>
      <c r="I23" s="655">
        <v>2.2000000000000002</v>
      </c>
      <c r="J23" s="655">
        <v>0.9</v>
      </c>
      <c r="K23" s="655">
        <v>6.8</v>
      </c>
      <c r="L23" s="661">
        <v>3.9</v>
      </c>
      <c r="M23" s="86">
        <v>5.3</v>
      </c>
    </row>
    <row r="24" spans="1:13" s="438" customFormat="1" ht="12" customHeight="1">
      <c r="A24" s="204"/>
      <c r="B24" s="792" t="s">
        <v>165</v>
      </c>
      <c r="C24" s="1512">
        <v>3.7</v>
      </c>
      <c r="D24" s="1512">
        <v>4</v>
      </c>
      <c r="E24" s="1512">
        <v>4.3</v>
      </c>
      <c r="F24" s="1512">
        <v>1.4</v>
      </c>
      <c r="G24" s="1512">
        <v>4.8</v>
      </c>
      <c r="H24" s="1512">
        <v>4.0999999999999996</v>
      </c>
      <c r="I24" s="1512">
        <v>2.2999999999999998</v>
      </c>
      <c r="J24" s="1512">
        <v>1.2</v>
      </c>
      <c r="K24" s="1512">
        <v>7.8</v>
      </c>
      <c r="L24" s="1513">
        <v>6.7</v>
      </c>
      <c r="M24" s="1514">
        <v>5.6</v>
      </c>
    </row>
    <row r="25" spans="1:13" s="438" customFormat="1" ht="12" customHeight="1">
      <c r="A25" s="204"/>
      <c r="B25" s="789" t="s">
        <v>142</v>
      </c>
      <c r="C25" s="949">
        <v>3</v>
      </c>
      <c r="D25" s="949">
        <v>4.5</v>
      </c>
      <c r="E25" s="949">
        <v>4</v>
      </c>
      <c r="F25" s="949">
        <v>-7.7</v>
      </c>
      <c r="G25" s="949">
        <v>4.0999999999999996</v>
      </c>
      <c r="H25" s="949">
        <v>4.5</v>
      </c>
      <c r="I25" s="949">
        <v>2.4</v>
      </c>
      <c r="J25" s="949">
        <v>0.6</v>
      </c>
      <c r="K25" s="949">
        <v>6.7</v>
      </c>
      <c r="L25" s="654">
        <v>7.3</v>
      </c>
      <c r="M25" s="1012">
        <v>4.0999999999999996</v>
      </c>
    </row>
    <row r="26" spans="1:13" s="438" customFormat="1" ht="15" customHeight="1">
      <c r="A26" s="1014">
        <v>2019</v>
      </c>
      <c r="B26" s="792" t="s">
        <v>169</v>
      </c>
      <c r="C26" s="949">
        <v>3</v>
      </c>
      <c r="D26" s="949">
        <v>-0.5</v>
      </c>
      <c r="E26" s="949">
        <v>4</v>
      </c>
      <c r="F26" s="949">
        <v>2.2000000000000002</v>
      </c>
      <c r="G26" s="949">
        <v>3.3</v>
      </c>
      <c r="H26" s="949">
        <v>5</v>
      </c>
      <c r="I26" s="949">
        <v>1.8</v>
      </c>
      <c r="J26" s="949">
        <v>0.3</v>
      </c>
      <c r="K26" s="949">
        <v>5.8</v>
      </c>
      <c r="L26" s="654">
        <v>7</v>
      </c>
      <c r="M26" s="1012">
        <v>2.6</v>
      </c>
    </row>
    <row r="27" spans="1:13" s="438" customFormat="1" ht="15" customHeight="1">
      <c r="A27" s="1014"/>
      <c r="B27" s="792" t="s">
        <v>140</v>
      </c>
      <c r="C27" s="949">
        <v>3</v>
      </c>
      <c r="D27" s="949">
        <v>-1</v>
      </c>
      <c r="E27" s="949">
        <v>4.2</v>
      </c>
      <c r="F27" s="949">
        <v>1.2</v>
      </c>
      <c r="G27" s="949">
        <v>4.9000000000000004</v>
      </c>
      <c r="H27" s="949">
        <v>2.6</v>
      </c>
      <c r="I27" s="949">
        <v>1.8</v>
      </c>
      <c r="J27" s="949">
        <v>0.9</v>
      </c>
      <c r="K27" s="949">
        <v>5.5</v>
      </c>
      <c r="L27" s="654">
        <v>4.5</v>
      </c>
      <c r="M27" s="1012">
        <v>3.8</v>
      </c>
    </row>
    <row r="28" spans="1:13" s="438" customFormat="1" ht="12" customHeight="1">
      <c r="A28" s="204"/>
      <c r="B28" s="885"/>
      <c r="C28" s="948"/>
      <c r="D28" s="948"/>
      <c r="E28" s="948"/>
      <c r="F28" s="948"/>
      <c r="G28" s="948"/>
      <c r="H28" s="948"/>
      <c r="I28" s="948"/>
      <c r="J28" s="948"/>
      <c r="K28" s="948"/>
      <c r="L28" s="1013"/>
      <c r="M28" s="948"/>
    </row>
    <row r="29" spans="1:13">
      <c r="A29" s="1911" t="s">
        <v>770</v>
      </c>
      <c r="B29" s="1912"/>
      <c r="C29" s="1912"/>
      <c r="D29" s="1912"/>
      <c r="E29" s="1912"/>
      <c r="F29" s="1912"/>
      <c r="G29" s="1912"/>
      <c r="H29" s="1912"/>
      <c r="I29" s="1912"/>
      <c r="J29" s="1912"/>
      <c r="K29" s="1912"/>
      <c r="L29" s="1912"/>
      <c r="M29" s="1912"/>
    </row>
    <row r="30" spans="1:13">
      <c r="A30" s="1318" t="s">
        <v>2224</v>
      </c>
      <c r="B30" s="1304"/>
      <c r="C30" s="1304"/>
      <c r="D30" s="1304"/>
      <c r="E30" s="1239"/>
      <c r="F30" s="1239"/>
      <c r="G30" s="1239"/>
      <c r="H30" s="1239"/>
      <c r="I30" s="207"/>
      <c r="J30" s="207"/>
      <c r="K30" s="207"/>
      <c r="L30" s="207"/>
      <c r="M30" s="207"/>
    </row>
    <row r="31" spans="1:13">
      <c r="A31" s="75"/>
      <c r="B31" s="75"/>
      <c r="C31" s="75"/>
      <c r="D31" s="75"/>
      <c r="E31" s="75"/>
      <c r="F31" s="75"/>
      <c r="G31" s="75"/>
      <c r="H31" s="75"/>
      <c r="I31" s="75"/>
      <c r="J31" s="75"/>
      <c r="K31" s="75"/>
      <c r="L31" s="75"/>
      <c r="M31" s="75"/>
    </row>
  </sheetData>
  <customSheetViews>
    <customSheetView guid="{546EF9A9-B12D-4554-B3A4-6C19908855CF}" showPageBreaks="1" showGridLines="0" topLeftCell="A22">
      <selection activeCell="H41" sqref="H4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29:M29"/>
    <mergeCell ref="A7:M7"/>
    <mergeCell ref="A8:M8"/>
    <mergeCell ref="A14:M14"/>
    <mergeCell ref="A15:M15"/>
    <mergeCell ref="A21:M21"/>
    <mergeCell ref="A22:M22"/>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s>
  <hyperlinks>
    <hyperlink ref="L1" location="'Spis tablic     List of tables'!A3" display="Powrót do spisu tablic"/>
    <hyperlink ref="K2" location="'Spis tablic     List of tables'!A3" display="Return to the list of tables"/>
    <hyperlink ref="L1:M1" location="'Spis tablic     List of tables'!A34" display="Powrót do spisu tablic"/>
    <hyperlink ref="K2:M2" location="'Spis tablic     List of tables'!A34"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zoomScaleSheetLayoutView="100" workbookViewId="0">
      <selection activeCell="E19" sqref="E19"/>
    </sheetView>
  </sheetViews>
  <sheetFormatPr defaultRowHeight="14.4"/>
  <cols>
    <col min="1" max="2" width="7.33203125" style="20" customWidth="1"/>
    <col min="3" max="13" width="10.6640625" style="20" customWidth="1"/>
  </cols>
  <sheetData>
    <row r="1" spans="1:13">
      <c r="A1" s="1923" t="s">
        <v>251</v>
      </c>
      <c r="B1" s="1923"/>
      <c r="C1" s="1923"/>
      <c r="D1" s="1923"/>
      <c r="E1" s="1923"/>
      <c r="F1" s="1923"/>
      <c r="G1" s="1923"/>
      <c r="H1" s="1923"/>
      <c r="I1" s="1923"/>
      <c r="J1" s="1923"/>
      <c r="K1" s="1923"/>
      <c r="L1" s="1777" t="s">
        <v>107</v>
      </c>
      <c r="M1" s="1777"/>
    </row>
    <row r="2" spans="1:13">
      <c r="A2" s="1924" t="s">
        <v>2225</v>
      </c>
      <c r="B2" s="1924"/>
      <c r="C2" s="1924"/>
      <c r="D2" s="1924"/>
      <c r="E2" s="1924"/>
      <c r="F2" s="1924"/>
      <c r="G2" s="1924"/>
      <c r="H2" s="1924"/>
      <c r="I2" s="1924"/>
      <c r="J2" s="1924"/>
      <c r="K2" s="1924"/>
      <c r="L2" s="1777" t="s">
        <v>109</v>
      </c>
      <c r="M2" s="1777"/>
    </row>
    <row r="3" spans="1:13">
      <c r="A3" s="1744" t="s">
        <v>2160</v>
      </c>
      <c r="B3" s="1745"/>
      <c r="C3" s="1750" t="s">
        <v>2189</v>
      </c>
      <c r="D3" s="203"/>
      <c r="E3" s="203"/>
      <c r="F3" s="203"/>
      <c r="G3" s="203"/>
      <c r="H3" s="203"/>
      <c r="I3" s="203"/>
      <c r="J3" s="203"/>
      <c r="K3" s="203"/>
      <c r="L3" s="203"/>
      <c r="M3" s="203"/>
    </row>
    <row r="4" spans="1:13" ht="34.950000000000003" customHeight="1">
      <c r="A4" s="1746"/>
      <c r="B4" s="1747"/>
      <c r="C4" s="1909"/>
      <c r="D4" s="1756" t="s">
        <v>2226</v>
      </c>
      <c r="E4" s="1756" t="s">
        <v>2047</v>
      </c>
      <c r="F4" s="1756" t="s">
        <v>2227</v>
      </c>
      <c r="G4" s="1756" t="s">
        <v>2228</v>
      </c>
      <c r="H4" s="1745" t="s">
        <v>2045</v>
      </c>
      <c r="I4" s="1756" t="s">
        <v>2229</v>
      </c>
      <c r="J4" s="1756" t="s">
        <v>2194</v>
      </c>
      <c r="K4" s="1756" t="s">
        <v>2053</v>
      </c>
      <c r="L4" s="1756" t="s">
        <v>2230</v>
      </c>
      <c r="M4" s="1750" t="s">
        <v>2231</v>
      </c>
    </row>
    <row r="5" spans="1:13" ht="34.950000000000003" customHeight="1">
      <c r="A5" s="1746"/>
      <c r="B5" s="1747"/>
      <c r="C5" s="1909"/>
      <c r="D5" s="1751"/>
      <c r="E5" s="1751"/>
      <c r="F5" s="1751"/>
      <c r="G5" s="1751"/>
      <c r="H5" s="1747"/>
      <c r="I5" s="1751"/>
      <c r="J5" s="1751"/>
      <c r="K5" s="1751"/>
      <c r="L5" s="1751"/>
      <c r="M5" s="1909"/>
    </row>
    <row r="6" spans="1:13" ht="42.6" customHeight="1">
      <c r="A6" s="1748"/>
      <c r="B6" s="1749"/>
      <c r="C6" s="1755"/>
      <c r="D6" s="1752"/>
      <c r="E6" s="1752"/>
      <c r="F6" s="1752"/>
      <c r="G6" s="1752"/>
      <c r="H6" s="1749"/>
      <c r="I6" s="1752"/>
      <c r="J6" s="1752"/>
      <c r="K6" s="1752"/>
      <c r="L6" s="1752"/>
      <c r="M6" s="1755"/>
    </row>
    <row r="7" spans="1:13" ht="19.95" customHeight="1">
      <c r="A7" s="1913" t="s">
        <v>252</v>
      </c>
      <c r="B7" s="1913"/>
      <c r="C7" s="1913"/>
      <c r="D7" s="1913"/>
      <c r="E7" s="1913"/>
      <c r="F7" s="1913"/>
      <c r="G7" s="1913"/>
      <c r="H7" s="1913"/>
      <c r="I7" s="1913"/>
      <c r="J7" s="1913"/>
      <c r="K7" s="1913"/>
      <c r="L7" s="1913"/>
      <c r="M7" s="1913"/>
    </row>
    <row r="8" spans="1:13">
      <c r="A8" s="1914" t="s">
        <v>253</v>
      </c>
      <c r="B8" s="1914"/>
      <c r="C8" s="1914"/>
      <c r="D8" s="1914"/>
      <c r="E8" s="1914"/>
      <c r="F8" s="1914"/>
      <c r="G8" s="1914"/>
      <c r="H8" s="1914"/>
      <c r="I8" s="1914"/>
      <c r="J8" s="1914"/>
      <c r="K8" s="1914"/>
      <c r="L8" s="1914"/>
      <c r="M8" s="1914"/>
    </row>
    <row r="9" spans="1:13" s="438" customFormat="1" ht="15" customHeight="1">
      <c r="A9" s="204">
        <v>2018</v>
      </c>
      <c r="B9" s="1015" t="s">
        <v>140</v>
      </c>
      <c r="C9" s="658">
        <v>94.9</v>
      </c>
      <c r="D9" s="693">
        <v>89.8</v>
      </c>
      <c r="E9" s="658">
        <v>94.7</v>
      </c>
      <c r="F9" s="658">
        <v>94.8</v>
      </c>
      <c r="G9" s="658">
        <v>94.4</v>
      </c>
      <c r="H9" s="658">
        <v>94.8</v>
      </c>
      <c r="I9" s="658">
        <v>97.4</v>
      </c>
      <c r="J9" s="658">
        <v>98.8</v>
      </c>
      <c r="K9" s="658">
        <v>92.3</v>
      </c>
      <c r="L9" s="693">
        <v>95.1</v>
      </c>
      <c r="M9" s="873">
        <v>93.6</v>
      </c>
    </row>
    <row r="10" spans="1:13" s="438" customFormat="1" ht="15" customHeight="1">
      <c r="A10" s="204"/>
      <c r="B10" s="1155" t="s">
        <v>165</v>
      </c>
      <c r="C10" s="658">
        <v>95.5</v>
      </c>
      <c r="D10" s="693">
        <v>94.7</v>
      </c>
      <c r="E10" s="658">
        <v>94.8</v>
      </c>
      <c r="F10" s="658">
        <v>98</v>
      </c>
      <c r="G10" s="658">
        <v>94</v>
      </c>
      <c r="H10" s="658">
        <v>95</v>
      </c>
      <c r="I10" s="658">
        <v>97.3</v>
      </c>
      <c r="J10" s="658">
        <v>98.3</v>
      </c>
      <c r="K10" s="658">
        <v>91.1</v>
      </c>
      <c r="L10" s="693">
        <v>91.8</v>
      </c>
      <c r="M10" s="659">
        <v>93.5</v>
      </c>
    </row>
    <row r="11" spans="1:13" s="438" customFormat="1" ht="15" customHeight="1">
      <c r="A11" s="204"/>
      <c r="B11" s="1101" t="s">
        <v>142</v>
      </c>
      <c r="C11" s="949">
        <v>96.3</v>
      </c>
      <c r="D11" s="949">
        <v>94</v>
      </c>
      <c r="E11" s="949">
        <v>95.2</v>
      </c>
      <c r="F11" s="949">
        <v>109.2</v>
      </c>
      <c r="G11" s="949">
        <v>94.9</v>
      </c>
      <c r="H11" s="949">
        <v>94.6</v>
      </c>
      <c r="I11" s="949">
        <v>97.1</v>
      </c>
      <c r="J11" s="949">
        <v>99</v>
      </c>
      <c r="K11" s="949">
        <v>92.3</v>
      </c>
      <c r="L11" s="654">
        <v>91.3</v>
      </c>
      <c r="M11" s="1012">
        <v>95</v>
      </c>
    </row>
    <row r="12" spans="1:13" s="438" customFormat="1" ht="15" customHeight="1">
      <c r="A12" s="1014">
        <v>2019</v>
      </c>
      <c r="B12" s="1153" t="s">
        <v>169</v>
      </c>
      <c r="C12" s="949">
        <v>96.3</v>
      </c>
      <c r="D12" s="949">
        <v>99.2</v>
      </c>
      <c r="E12" s="949">
        <v>95.4</v>
      </c>
      <c r="F12" s="949">
        <v>97.2</v>
      </c>
      <c r="G12" s="949">
        <v>95.7</v>
      </c>
      <c r="H12" s="949">
        <v>93</v>
      </c>
      <c r="I12" s="949">
        <v>97.8</v>
      </c>
      <c r="J12" s="949">
        <v>99.4</v>
      </c>
      <c r="K12" s="949">
        <v>93.3</v>
      </c>
      <c r="L12" s="654">
        <v>91.6</v>
      </c>
      <c r="M12" s="1012">
        <v>96.9</v>
      </c>
    </row>
    <row r="13" spans="1:13" s="438" customFormat="1" ht="15" customHeight="1">
      <c r="A13" s="1014"/>
      <c r="B13" s="1155" t="s">
        <v>140</v>
      </c>
      <c r="C13" s="949">
        <v>96.3</v>
      </c>
      <c r="D13" s="949">
        <v>99.9</v>
      </c>
      <c r="E13" s="949">
        <v>95</v>
      </c>
      <c r="F13" s="949">
        <v>98.6</v>
      </c>
      <c r="G13" s="949">
        <v>94.1</v>
      </c>
      <c r="H13" s="949">
        <v>95.7</v>
      </c>
      <c r="I13" s="949">
        <v>97.8</v>
      </c>
      <c r="J13" s="949">
        <v>98.7</v>
      </c>
      <c r="K13" s="949">
        <v>93.8</v>
      </c>
      <c r="L13" s="654">
        <v>94.3</v>
      </c>
      <c r="M13" s="1012">
        <v>95.6</v>
      </c>
    </row>
    <row r="14" spans="1:13">
      <c r="A14" s="1926" t="s">
        <v>254</v>
      </c>
      <c r="B14" s="1926"/>
      <c r="C14" s="1926"/>
      <c r="D14" s="1926"/>
      <c r="E14" s="1926"/>
      <c r="F14" s="1926"/>
      <c r="G14" s="1926"/>
      <c r="H14" s="1926"/>
      <c r="I14" s="1926"/>
      <c r="J14" s="1926"/>
      <c r="K14" s="1926"/>
      <c r="L14" s="1926"/>
      <c r="M14" s="1926"/>
    </row>
    <row r="15" spans="1:13">
      <c r="A15" s="1914" t="s">
        <v>255</v>
      </c>
      <c r="B15" s="1914"/>
      <c r="C15" s="1914"/>
      <c r="D15" s="1914"/>
      <c r="E15" s="1914"/>
      <c r="F15" s="1914"/>
      <c r="G15" s="1914"/>
      <c r="H15" s="1914"/>
      <c r="I15" s="1914"/>
      <c r="J15" s="1914"/>
      <c r="K15" s="1914"/>
      <c r="L15" s="1914"/>
      <c r="M15" s="1914"/>
    </row>
    <row r="16" spans="1:13" s="438" customFormat="1" ht="15" customHeight="1">
      <c r="A16" s="204">
        <v>2018</v>
      </c>
      <c r="B16" s="1015" t="s">
        <v>140</v>
      </c>
      <c r="C16" s="658">
        <v>32.5</v>
      </c>
      <c r="D16" s="658">
        <v>68.7</v>
      </c>
      <c r="E16" s="658">
        <v>27.3</v>
      </c>
      <c r="F16" s="658">
        <v>41.8</v>
      </c>
      <c r="G16" s="658">
        <v>93.9</v>
      </c>
      <c r="H16" s="658">
        <v>29</v>
      </c>
      <c r="I16" s="658">
        <v>16.5</v>
      </c>
      <c r="J16" s="658">
        <v>14.7</v>
      </c>
      <c r="K16" s="658">
        <v>56.7</v>
      </c>
      <c r="L16" s="693">
        <v>98.2</v>
      </c>
      <c r="M16" s="873">
        <v>186.7</v>
      </c>
    </row>
    <row r="17" spans="1:13" s="438" customFormat="1" ht="15" customHeight="1">
      <c r="A17" s="204"/>
      <c r="B17" s="1155" t="s">
        <v>165</v>
      </c>
      <c r="C17" s="658">
        <v>34.4</v>
      </c>
      <c r="D17" s="693">
        <v>59.8</v>
      </c>
      <c r="E17" s="658">
        <v>30.5</v>
      </c>
      <c r="F17" s="658">
        <v>42.9</v>
      </c>
      <c r="G17" s="658">
        <v>98.1</v>
      </c>
      <c r="H17" s="658">
        <v>29.5</v>
      </c>
      <c r="I17" s="658">
        <v>16.5</v>
      </c>
      <c r="J17" s="658">
        <v>16.3</v>
      </c>
      <c r="K17" s="658">
        <v>57.9</v>
      </c>
      <c r="L17" s="693">
        <v>82.9</v>
      </c>
      <c r="M17" s="659">
        <v>209.4</v>
      </c>
    </row>
    <row r="18" spans="1:13" s="438" customFormat="1" ht="15" customHeight="1">
      <c r="A18" s="204"/>
      <c r="B18" s="1101" t="s">
        <v>142</v>
      </c>
      <c r="C18" s="949">
        <v>31.6</v>
      </c>
      <c r="D18" s="949">
        <v>48.9</v>
      </c>
      <c r="E18" s="949">
        <v>29.9</v>
      </c>
      <c r="F18" s="949">
        <v>24.2</v>
      </c>
      <c r="G18" s="949">
        <v>102.7</v>
      </c>
      <c r="H18" s="949">
        <v>34</v>
      </c>
      <c r="I18" s="949">
        <v>15.8</v>
      </c>
      <c r="J18" s="949">
        <v>16.2</v>
      </c>
      <c r="K18" s="949">
        <v>51.6</v>
      </c>
      <c r="L18" s="654">
        <v>90.6</v>
      </c>
      <c r="M18" s="1012">
        <v>150.6</v>
      </c>
    </row>
    <row r="19" spans="1:13" s="438" customFormat="1" ht="15" customHeight="1">
      <c r="A19" s="1014">
        <v>2019</v>
      </c>
      <c r="B19" s="1153" t="s">
        <v>169</v>
      </c>
      <c r="C19" s="949">
        <v>30.7</v>
      </c>
      <c r="D19" s="949">
        <v>47.8</v>
      </c>
      <c r="E19" s="949">
        <v>26.8</v>
      </c>
      <c r="F19" s="949">
        <v>30</v>
      </c>
      <c r="G19" s="949">
        <v>98.9</v>
      </c>
      <c r="H19" s="949">
        <v>42</v>
      </c>
      <c r="I19" s="949">
        <v>17.600000000000001</v>
      </c>
      <c r="J19" s="949">
        <v>13.7</v>
      </c>
      <c r="K19" s="949">
        <v>49.3</v>
      </c>
      <c r="L19" s="654">
        <v>80.400000000000006</v>
      </c>
      <c r="M19" s="1012">
        <v>157.30000000000001</v>
      </c>
    </row>
    <row r="20" spans="1:13" s="438" customFormat="1" ht="15" customHeight="1">
      <c r="A20" s="1014"/>
      <c r="B20" s="1155" t="s">
        <v>140</v>
      </c>
      <c r="C20" s="949">
        <v>28.3</v>
      </c>
      <c r="D20" s="949">
        <v>39.700000000000003</v>
      </c>
      <c r="E20" s="949">
        <v>25.7</v>
      </c>
      <c r="F20" s="949">
        <v>25.6</v>
      </c>
      <c r="G20" s="949">
        <v>101</v>
      </c>
      <c r="H20" s="949">
        <v>31.2</v>
      </c>
      <c r="I20" s="949">
        <v>19.5</v>
      </c>
      <c r="J20" s="949">
        <v>13.2</v>
      </c>
      <c r="K20" s="949">
        <v>46.7</v>
      </c>
      <c r="L20" s="654">
        <v>68.7</v>
      </c>
      <c r="M20" s="1012">
        <v>161.9</v>
      </c>
    </row>
    <row r="21" spans="1:13">
      <c r="A21" s="1922" t="s">
        <v>256</v>
      </c>
      <c r="B21" s="1922"/>
      <c r="C21" s="1922"/>
      <c r="D21" s="1922"/>
      <c r="E21" s="1922"/>
      <c r="F21" s="1922"/>
      <c r="G21" s="1922"/>
      <c r="H21" s="1922"/>
      <c r="I21" s="1922"/>
      <c r="J21" s="1922"/>
      <c r="K21" s="1922"/>
      <c r="L21" s="1922"/>
      <c r="M21" s="1922"/>
    </row>
    <row r="22" spans="1:13">
      <c r="A22" s="1910" t="s">
        <v>257</v>
      </c>
      <c r="B22" s="1910"/>
      <c r="C22" s="1910"/>
      <c r="D22" s="1910"/>
      <c r="E22" s="1910"/>
      <c r="F22" s="1910"/>
      <c r="G22" s="1910"/>
      <c r="H22" s="1910"/>
      <c r="I22" s="1910"/>
      <c r="J22" s="1910"/>
      <c r="K22" s="1910"/>
      <c r="L22" s="1910"/>
      <c r="M22" s="1910"/>
    </row>
    <row r="23" spans="1:13" s="438" customFormat="1" ht="15" customHeight="1">
      <c r="A23" s="204">
        <v>2018</v>
      </c>
      <c r="B23" s="1015" t="s">
        <v>140</v>
      </c>
      <c r="C23" s="657">
        <v>97.2</v>
      </c>
      <c r="D23" s="657">
        <v>103.1</v>
      </c>
      <c r="E23" s="657">
        <v>99.7</v>
      </c>
      <c r="F23" s="657">
        <v>75.599999999999994</v>
      </c>
      <c r="G23" s="657">
        <v>171.5</v>
      </c>
      <c r="H23" s="657">
        <v>89.4</v>
      </c>
      <c r="I23" s="657">
        <v>75.3</v>
      </c>
      <c r="J23" s="657">
        <v>83.4</v>
      </c>
      <c r="K23" s="657">
        <v>95.7</v>
      </c>
      <c r="L23" s="741">
        <v>225.2</v>
      </c>
      <c r="M23" s="936">
        <v>236</v>
      </c>
    </row>
    <row r="24" spans="1:13" s="438" customFormat="1" ht="15" customHeight="1">
      <c r="A24" s="204"/>
      <c r="B24" s="1155" t="s">
        <v>165</v>
      </c>
      <c r="C24" s="658">
        <v>97.9</v>
      </c>
      <c r="D24" s="693">
        <v>88.2</v>
      </c>
      <c r="E24" s="658">
        <v>101.3</v>
      </c>
      <c r="F24" s="658">
        <v>85.3</v>
      </c>
      <c r="G24" s="658">
        <v>181.5</v>
      </c>
      <c r="H24" s="658">
        <v>98.1</v>
      </c>
      <c r="I24" s="658">
        <v>76.599999999999994</v>
      </c>
      <c r="J24" s="658">
        <v>88.2</v>
      </c>
      <c r="K24" s="658">
        <v>113</v>
      </c>
      <c r="L24" s="693">
        <v>192.6</v>
      </c>
      <c r="M24" s="659">
        <v>260</v>
      </c>
    </row>
    <row r="25" spans="1:13" s="438" customFormat="1" ht="15" customHeight="1">
      <c r="A25" s="204"/>
      <c r="B25" s="1101" t="s">
        <v>142</v>
      </c>
      <c r="C25" s="949">
        <v>91.6</v>
      </c>
      <c r="D25" s="949">
        <v>78.8</v>
      </c>
      <c r="E25" s="949">
        <v>97.3</v>
      </c>
      <c r="F25" s="949">
        <v>58.8</v>
      </c>
      <c r="G25" s="949">
        <v>182.7</v>
      </c>
      <c r="H25" s="949">
        <v>103.3</v>
      </c>
      <c r="I25" s="949">
        <v>73.5</v>
      </c>
      <c r="J25" s="949">
        <v>83.5</v>
      </c>
      <c r="K25" s="949">
        <v>106.5</v>
      </c>
      <c r="L25" s="654">
        <v>211.3</v>
      </c>
      <c r="M25" s="1012">
        <v>189.9</v>
      </c>
    </row>
    <row r="26" spans="1:13" s="438" customFormat="1" ht="15" customHeight="1">
      <c r="A26" s="1014">
        <v>2019</v>
      </c>
      <c r="B26" s="1153" t="s">
        <v>169</v>
      </c>
      <c r="C26" s="949">
        <v>93.5</v>
      </c>
      <c r="D26" s="949">
        <v>78.099999999999994</v>
      </c>
      <c r="E26" s="949">
        <v>97.6</v>
      </c>
      <c r="F26" s="949">
        <v>65.2</v>
      </c>
      <c r="G26" s="949">
        <v>181.7</v>
      </c>
      <c r="H26" s="949">
        <v>110.7</v>
      </c>
      <c r="I26" s="949">
        <v>76</v>
      </c>
      <c r="J26" s="949">
        <v>82.3</v>
      </c>
      <c r="K26" s="949">
        <v>130.9</v>
      </c>
      <c r="L26" s="654">
        <v>194.1</v>
      </c>
      <c r="M26" s="1012">
        <v>206.1</v>
      </c>
    </row>
    <row r="27" spans="1:13" s="438" customFormat="1" ht="15" customHeight="1">
      <c r="A27" s="1014"/>
      <c r="B27" s="1155" t="s">
        <v>140</v>
      </c>
      <c r="C27" s="949">
        <v>89.6</v>
      </c>
      <c r="D27" s="949">
        <v>67.900000000000006</v>
      </c>
      <c r="E27" s="949">
        <v>95.2</v>
      </c>
      <c r="F27" s="949">
        <v>54.7</v>
      </c>
      <c r="G27" s="949">
        <v>186.9</v>
      </c>
      <c r="H27" s="949">
        <v>115</v>
      </c>
      <c r="I27" s="949">
        <v>74.599999999999994</v>
      </c>
      <c r="J27" s="949">
        <v>82.6</v>
      </c>
      <c r="K27" s="949">
        <v>99.3</v>
      </c>
      <c r="L27" s="654">
        <v>183.1</v>
      </c>
      <c r="M27" s="1012">
        <v>212.5</v>
      </c>
    </row>
    <row r="28" spans="1:13" ht="19.95" customHeight="1">
      <c r="A28" s="1921" t="s">
        <v>2232</v>
      </c>
      <c r="B28" s="1921"/>
      <c r="C28" s="1921"/>
      <c r="D28" s="1921"/>
      <c r="E28" s="1921"/>
      <c r="F28" s="1921"/>
      <c r="G28" s="1921"/>
      <c r="H28" s="1921"/>
      <c r="I28" s="1921"/>
      <c r="J28" s="1921"/>
      <c r="K28" s="1921"/>
      <c r="L28" s="1921"/>
      <c r="M28" s="1921"/>
    </row>
    <row r="29" spans="1:13" s="905" customFormat="1">
      <c r="A29" s="1318" t="s">
        <v>2233</v>
      </c>
      <c r="B29" s="1304"/>
      <c r="C29" s="1304"/>
      <c r="D29" s="1304"/>
      <c r="E29" s="1304"/>
      <c r="F29" s="1304"/>
      <c r="G29" s="1304"/>
      <c r="H29" s="1304"/>
      <c r="I29" s="1304"/>
      <c r="J29" s="1304"/>
      <c r="K29" s="1304"/>
      <c r="L29" s="1304"/>
      <c r="M29" s="1304"/>
    </row>
  </sheetData>
  <customSheetViews>
    <customSheetView guid="{546EF9A9-B12D-4554-B3A4-6C19908855CF}" showPageBreaks="1" showGridLines="0" topLeftCell="A19">
      <selection activeCell="I38" sqref="I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A28:M28"/>
    <mergeCell ref="A7:M7"/>
    <mergeCell ref="A8:M8"/>
    <mergeCell ref="A14:M14"/>
    <mergeCell ref="A15:M15"/>
    <mergeCell ref="A21:M21"/>
    <mergeCell ref="A22:M22"/>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hyperlinks>
    <hyperlink ref="L1" location="'Spis tablic     List of tables'!A3" display="Powrót do spisu tablic"/>
    <hyperlink ref="L2" location="'Spis tablic     List of tables'!A3" display="Return to the list of tables"/>
    <hyperlink ref="L1:M1" location="'Spis tablic     List of tables'!A42" display="Powrót do spisu tablic"/>
    <hyperlink ref="L2:M2" location="'Spis tablic     List of tables'!A42" display="Return to the list of tables"/>
    <hyperlink ref="L1:M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showGridLines="0" zoomScaleNormal="100" workbookViewId="0">
      <selection activeCell="K15" sqref="K15:K32"/>
    </sheetView>
  </sheetViews>
  <sheetFormatPr defaultRowHeight="14.4"/>
  <cols>
    <col min="1" max="1" width="7.88671875" style="20" customWidth="1"/>
    <col min="2" max="2" width="14" style="20" customWidth="1"/>
    <col min="3" max="11" width="12.6640625" style="20" customWidth="1"/>
  </cols>
  <sheetData>
    <row r="1" spans="1:11">
      <c r="A1" s="1663" t="s">
        <v>128</v>
      </c>
      <c r="B1" s="1663"/>
      <c r="C1" s="1663"/>
      <c r="D1" s="1663"/>
      <c r="E1" s="1663"/>
      <c r="F1" s="1663"/>
      <c r="G1" s="29"/>
      <c r="H1" s="29"/>
      <c r="I1" s="29"/>
      <c r="J1" s="1639" t="s">
        <v>107</v>
      </c>
      <c r="K1" s="1639"/>
    </row>
    <row r="2" spans="1:11" ht="16.2" customHeight="1">
      <c r="A2" s="1664" t="s">
        <v>1974</v>
      </c>
      <c r="B2" s="1664"/>
      <c r="C2" s="1664"/>
      <c r="D2" s="1664"/>
      <c r="E2" s="1664"/>
      <c r="F2" s="1664"/>
      <c r="G2" s="29"/>
      <c r="H2" s="29"/>
      <c r="I2" s="29"/>
      <c r="J2" s="1665" t="s">
        <v>109</v>
      </c>
      <c r="K2" s="1665"/>
    </row>
    <row r="3" spans="1:11" ht="28.2" customHeight="1">
      <c r="A3" s="1666" t="s">
        <v>3011</v>
      </c>
      <c r="B3" s="1666"/>
      <c r="C3" s="1669" t="s">
        <v>1975</v>
      </c>
      <c r="D3" s="1670"/>
      <c r="E3" s="1671"/>
      <c r="F3" s="1669" t="s">
        <v>1976</v>
      </c>
      <c r="G3" s="1670"/>
      <c r="H3" s="1676" t="s">
        <v>1977</v>
      </c>
      <c r="I3" s="1677"/>
      <c r="J3" s="1677"/>
      <c r="K3" s="1677"/>
    </row>
    <row r="4" spans="1:11" ht="10.95" customHeight="1">
      <c r="A4" s="1667"/>
      <c r="B4" s="1667"/>
      <c r="C4" s="1672"/>
      <c r="D4" s="1667"/>
      <c r="E4" s="1673"/>
      <c r="F4" s="1672"/>
      <c r="G4" s="1667"/>
      <c r="H4" s="1669" t="s">
        <v>1978</v>
      </c>
      <c r="I4" s="1670"/>
      <c r="J4" s="1670"/>
      <c r="K4" s="1670"/>
    </row>
    <row r="5" spans="1:11" ht="10.95" customHeight="1">
      <c r="A5" s="1667"/>
      <c r="B5" s="1667"/>
      <c r="C5" s="1672"/>
      <c r="D5" s="1667"/>
      <c r="E5" s="1673"/>
      <c r="F5" s="1672"/>
      <c r="G5" s="1667"/>
      <c r="H5" s="1672"/>
      <c r="I5" s="1667"/>
      <c r="J5" s="1667"/>
      <c r="K5" s="1667"/>
    </row>
    <row r="6" spans="1:11" ht="10.95" customHeight="1">
      <c r="A6" s="1667"/>
      <c r="B6" s="1667"/>
      <c r="C6" s="1672"/>
      <c r="D6" s="1667"/>
      <c r="E6" s="1673"/>
      <c r="F6" s="1672"/>
      <c r="G6" s="1667"/>
      <c r="H6" s="1672"/>
      <c r="I6" s="1667"/>
      <c r="J6" s="1667"/>
      <c r="K6" s="1667"/>
    </row>
    <row r="7" spans="1:11" ht="10.95" customHeight="1">
      <c r="A7" s="1667"/>
      <c r="B7" s="1667"/>
      <c r="C7" s="1672"/>
      <c r="D7" s="1667"/>
      <c r="E7" s="1673"/>
      <c r="F7" s="1672"/>
      <c r="G7" s="1667"/>
      <c r="H7" s="1678"/>
      <c r="I7" s="1679"/>
      <c r="J7" s="1679"/>
      <c r="K7" s="1679"/>
    </row>
    <row r="8" spans="1:11" ht="10.199999999999999" customHeight="1">
      <c r="A8" s="1667"/>
      <c r="B8" s="1667"/>
      <c r="C8" s="1672"/>
      <c r="D8" s="1667"/>
      <c r="E8" s="1673"/>
      <c r="F8" s="1672"/>
      <c r="G8" s="1667"/>
      <c r="H8" s="1669" t="s">
        <v>1979</v>
      </c>
      <c r="I8" s="1671"/>
      <c r="J8" s="1669" t="s">
        <v>1980</v>
      </c>
      <c r="K8" s="1670"/>
    </row>
    <row r="9" spans="1:11" ht="10.199999999999999" customHeight="1">
      <c r="A9" s="1667"/>
      <c r="B9" s="1667"/>
      <c r="C9" s="1672"/>
      <c r="D9" s="1667"/>
      <c r="E9" s="1673"/>
      <c r="F9" s="1672"/>
      <c r="G9" s="1667"/>
      <c r="H9" s="1672"/>
      <c r="I9" s="1673"/>
      <c r="J9" s="1672"/>
      <c r="K9" s="1667"/>
    </row>
    <row r="10" spans="1:11" ht="10.199999999999999" customHeight="1">
      <c r="A10" s="1667"/>
      <c r="B10" s="1667"/>
      <c r="C10" s="1672"/>
      <c r="D10" s="1667"/>
      <c r="E10" s="1673"/>
      <c r="F10" s="1672"/>
      <c r="G10" s="1667"/>
      <c r="H10" s="1672"/>
      <c r="I10" s="1673"/>
      <c r="J10" s="1672"/>
      <c r="K10" s="1667"/>
    </row>
    <row r="11" spans="1:11" ht="10.199999999999999" customHeight="1">
      <c r="A11" s="1667"/>
      <c r="B11" s="1667"/>
      <c r="C11" s="1674"/>
      <c r="D11" s="1668"/>
      <c r="E11" s="1675"/>
      <c r="F11" s="1674"/>
      <c r="G11" s="1668"/>
      <c r="H11" s="1678"/>
      <c r="I11" s="1680"/>
      <c r="J11" s="1678"/>
      <c r="K11" s="1679"/>
    </row>
    <row r="12" spans="1:11" ht="10.95" customHeight="1">
      <c r="A12" s="1667"/>
      <c r="B12" s="1667"/>
      <c r="C12" s="1648" t="s">
        <v>1981</v>
      </c>
      <c r="D12" s="1642" t="s">
        <v>111</v>
      </c>
      <c r="E12" s="1645" t="s">
        <v>112</v>
      </c>
      <c r="F12" s="1648" t="s">
        <v>1981</v>
      </c>
      <c r="G12" s="1651" t="s">
        <v>111</v>
      </c>
      <c r="H12" s="1654" t="s">
        <v>111</v>
      </c>
      <c r="I12" s="1657" t="s">
        <v>112</v>
      </c>
      <c r="J12" s="1654" t="s">
        <v>111</v>
      </c>
      <c r="K12" s="1660" t="s">
        <v>112</v>
      </c>
    </row>
    <row r="13" spans="1:11" ht="10.95" customHeight="1">
      <c r="A13" s="1667"/>
      <c r="B13" s="1667"/>
      <c r="C13" s="1649"/>
      <c r="D13" s="1643"/>
      <c r="E13" s="1646"/>
      <c r="F13" s="1649"/>
      <c r="G13" s="1652"/>
      <c r="H13" s="1655"/>
      <c r="I13" s="1658"/>
      <c r="J13" s="1655"/>
      <c r="K13" s="1661"/>
    </row>
    <row r="14" spans="1:11" ht="10.95" customHeight="1">
      <c r="A14" s="1668"/>
      <c r="B14" s="1668"/>
      <c r="C14" s="1650"/>
      <c r="D14" s="1644"/>
      <c r="E14" s="1647"/>
      <c r="F14" s="1650"/>
      <c r="G14" s="1653"/>
      <c r="H14" s="1656"/>
      <c r="I14" s="1659"/>
      <c r="J14" s="1656"/>
      <c r="K14" s="1662"/>
    </row>
    <row r="15" spans="1:11" s="199" customFormat="1" ht="19.95" customHeight="1">
      <c r="A15" s="32">
        <v>2017</v>
      </c>
      <c r="B15" s="775" t="s">
        <v>113</v>
      </c>
      <c r="C15" s="707">
        <v>4590.7299999999996</v>
      </c>
      <c r="D15" s="708">
        <v>105</v>
      </c>
      <c r="E15" s="1523" t="s">
        <v>114</v>
      </c>
      <c r="F15" s="763">
        <v>2532.7600000000002</v>
      </c>
      <c r="G15" s="710">
        <v>102.2</v>
      </c>
      <c r="H15" s="921">
        <v>107.4</v>
      </c>
      <c r="I15" s="1524" t="s">
        <v>114</v>
      </c>
      <c r="J15" s="921">
        <v>109.8</v>
      </c>
      <c r="K15" s="1526" t="s">
        <v>114</v>
      </c>
    </row>
    <row r="16" spans="1:11" s="438" customFormat="1" ht="13.5" customHeight="1">
      <c r="A16" s="32">
        <v>2018</v>
      </c>
      <c r="B16" s="775" t="s">
        <v>113</v>
      </c>
      <c r="C16" s="707">
        <v>4970.7299999999996</v>
      </c>
      <c r="D16" s="708">
        <v>108.3</v>
      </c>
      <c r="E16" s="1523" t="s">
        <v>114</v>
      </c>
      <c r="F16" s="763">
        <v>2622.91</v>
      </c>
      <c r="G16" s="710">
        <v>103.6</v>
      </c>
      <c r="H16" s="921">
        <v>109.5</v>
      </c>
      <c r="I16" s="1524" t="s">
        <v>114</v>
      </c>
      <c r="J16" s="921">
        <v>110.7</v>
      </c>
      <c r="K16" s="1526" t="s">
        <v>114</v>
      </c>
    </row>
    <row r="17" spans="1:21" s="199" customFormat="1" ht="13.5" customHeight="1">
      <c r="A17" s="32"/>
      <c r="B17" s="34"/>
      <c r="C17" s="707"/>
      <c r="D17" s="708"/>
      <c r="E17" s="1523"/>
      <c r="F17" s="743"/>
      <c r="G17" s="744"/>
      <c r="H17" s="709"/>
      <c r="I17" s="1525"/>
      <c r="J17" s="709"/>
      <c r="K17" s="1526"/>
      <c r="L17"/>
      <c r="M17"/>
      <c r="N17"/>
      <c r="O17"/>
      <c r="P17"/>
      <c r="Q17"/>
      <c r="R17"/>
      <c r="S17"/>
      <c r="T17"/>
      <c r="U17"/>
    </row>
    <row r="18" spans="1:21" s="438" customFormat="1" ht="13.5" customHeight="1">
      <c r="A18" s="32">
        <v>2018</v>
      </c>
      <c r="B18" s="773" t="s">
        <v>125</v>
      </c>
      <c r="C18" s="707">
        <v>4890.1400000000003</v>
      </c>
      <c r="D18" s="708">
        <v>112.7</v>
      </c>
      <c r="E18" s="1523">
        <v>100.4</v>
      </c>
      <c r="F18" s="764" t="s">
        <v>115</v>
      </c>
      <c r="G18" s="744" t="s">
        <v>115</v>
      </c>
      <c r="H18" s="709">
        <v>103.2</v>
      </c>
      <c r="I18" s="1525">
        <v>100</v>
      </c>
      <c r="J18" s="709">
        <v>113.2</v>
      </c>
      <c r="K18" s="1526">
        <v>100</v>
      </c>
    </row>
    <row r="19" spans="1:21" s="438" customFormat="1" ht="13.5" customHeight="1">
      <c r="A19" s="32"/>
      <c r="B19" s="773" t="s">
        <v>130</v>
      </c>
      <c r="C19" s="707">
        <v>4716.12</v>
      </c>
      <c r="D19" s="708">
        <v>107.2</v>
      </c>
      <c r="E19" s="1523">
        <v>96.4</v>
      </c>
      <c r="F19" s="764" t="s">
        <v>115</v>
      </c>
      <c r="G19" s="744" t="s">
        <v>115</v>
      </c>
      <c r="H19" s="709">
        <v>94.8</v>
      </c>
      <c r="I19" s="1525">
        <v>99.4</v>
      </c>
      <c r="J19" s="709">
        <v>94.2</v>
      </c>
      <c r="K19" s="1526">
        <v>95.4</v>
      </c>
    </row>
    <row r="20" spans="1:21" s="438" customFormat="1" ht="13.5" customHeight="1">
      <c r="A20" s="32"/>
      <c r="B20" s="776" t="s">
        <v>127</v>
      </c>
      <c r="C20" s="707">
        <v>5114.1499999999996</v>
      </c>
      <c r="D20" s="708">
        <v>112.8</v>
      </c>
      <c r="E20" s="1523">
        <v>108.4</v>
      </c>
      <c r="F20" s="743">
        <v>2604.59</v>
      </c>
      <c r="G20" s="744">
        <v>103.6</v>
      </c>
      <c r="H20" s="709">
        <v>98.4</v>
      </c>
      <c r="I20" s="1525">
        <v>103</v>
      </c>
      <c r="J20" s="709">
        <v>86.5</v>
      </c>
      <c r="K20" s="1526">
        <v>98.9</v>
      </c>
    </row>
    <row r="21" spans="1:21" s="438" customFormat="1" ht="13.5" customHeight="1">
      <c r="A21" s="32"/>
      <c r="B21" s="776" t="s">
        <v>116</v>
      </c>
      <c r="C21" s="765">
        <v>4884.74</v>
      </c>
      <c r="D21" s="708">
        <v>109.5</v>
      </c>
      <c r="E21" s="1523">
        <v>95.5</v>
      </c>
      <c r="F21" s="764" t="s">
        <v>115</v>
      </c>
      <c r="G21" s="744" t="s">
        <v>115</v>
      </c>
      <c r="H21" s="709">
        <v>107.5</v>
      </c>
      <c r="I21" s="1525">
        <v>100.6</v>
      </c>
      <c r="J21" s="709">
        <v>92.6</v>
      </c>
      <c r="K21" s="1526">
        <v>98.7</v>
      </c>
    </row>
    <row r="22" spans="1:21" s="438" customFormat="1" ht="13.5" customHeight="1">
      <c r="A22" s="32"/>
      <c r="B22" s="776" t="s">
        <v>117</v>
      </c>
      <c r="C22" s="765">
        <v>4837.59</v>
      </c>
      <c r="D22" s="708">
        <v>104.5</v>
      </c>
      <c r="E22" s="1523">
        <v>99</v>
      </c>
      <c r="F22" s="764" t="s">
        <v>115</v>
      </c>
      <c r="G22" s="744" t="s">
        <v>115</v>
      </c>
      <c r="H22" s="709">
        <v>112</v>
      </c>
      <c r="I22" s="1525">
        <v>104.8</v>
      </c>
      <c r="J22" s="709">
        <v>120.1</v>
      </c>
      <c r="K22" s="1526">
        <v>117.7</v>
      </c>
    </row>
    <row r="23" spans="1:21" s="438" customFormat="1" ht="13.5" customHeight="1">
      <c r="A23" s="32"/>
      <c r="B23" s="776" t="s">
        <v>118</v>
      </c>
      <c r="C23" s="765">
        <v>4834.08</v>
      </c>
      <c r="D23" s="708">
        <v>107.8</v>
      </c>
      <c r="E23" s="1523">
        <v>99.9</v>
      </c>
      <c r="F23" s="986">
        <v>2616.3000000000002</v>
      </c>
      <c r="G23" s="744">
        <v>103.8</v>
      </c>
      <c r="H23" s="709">
        <v>122</v>
      </c>
      <c r="I23" s="1525">
        <v>110.1</v>
      </c>
      <c r="J23" s="709">
        <v>124.3</v>
      </c>
      <c r="K23" s="1526">
        <v>101.9</v>
      </c>
    </row>
    <row r="24" spans="1:21" s="438" customFormat="1" ht="13.5" customHeight="1">
      <c r="A24" s="32"/>
      <c r="B24" s="776" t="s">
        <v>119</v>
      </c>
      <c r="C24" s="765">
        <v>5044.58</v>
      </c>
      <c r="D24" s="708">
        <v>112.1</v>
      </c>
      <c r="E24" s="1523">
        <v>104.4</v>
      </c>
      <c r="F24" s="994" t="s">
        <v>115</v>
      </c>
      <c r="G24" s="744" t="s">
        <v>115</v>
      </c>
      <c r="H24" s="709">
        <v>124.6</v>
      </c>
      <c r="I24" s="1525">
        <v>102.8</v>
      </c>
      <c r="J24" s="709">
        <v>110.4</v>
      </c>
      <c r="K24" s="1526">
        <v>97.2</v>
      </c>
    </row>
    <row r="25" spans="1:21" s="438" customFormat="1" ht="13.5" customHeight="1">
      <c r="A25" s="32"/>
      <c r="B25" s="776" t="s">
        <v>120</v>
      </c>
      <c r="C25" s="765">
        <v>5114.3599999999997</v>
      </c>
      <c r="D25" s="708">
        <v>109.8</v>
      </c>
      <c r="E25" s="1523">
        <v>101.4</v>
      </c>
      <c r="F25" s="994" t="s">
        <v>115</v>
      </c>
      <c r="G25" s="744" t="s">
        <v>115</v>
      </c>
      <c r="H25" s="709">
        <v>126.4</v>
      </c>
      <c r="I25" s="1525">
        <v>100.3</v>
      </c>
      <c r="J25" s="709">
        <v>119.3</v>
      </c>
      <c r="K25" s="1526">
        <v>108.9</v>
      </c>
    </row>
    <row r="26" spans="1:21" s="438" customFormat="1" ht="13.5" customHeight="1">
      <c r="A26" s="32"/>
      <c r="B26" s="776" t="s">
        <v>121</v>
      </c>
      <c r="C26" s="765">
        <v>5995.19</v>
      </c>
      <c r="D26" s="708">
        <v>106.8</v>
      </c>
      <c r="E26" s="1523">
        <v>117.2</v>
      </c>
      <c r="F26" s="986">
        <v>2622.91</v>
      </c>
      <c r="G26" s="744">
        <v>103.6</v>
      </c>
      <c r="H26" s="709">
        <v>118.7</v>
      </c>
      <c r="I26" s="1525">
        <v>101.5</v>
      </c>
      <c r="J26" s="709">
        <v>113.6</v>
      </c>
      <c r="K26" s="1526">
        <v>96.6</v>
      </c>
    </row>
    <row r="27" spans="1:21" s="438" customFormat="1" ht="19.95" customHeight="1">
      <c r="A27" s="32">
        <v>2019</v>
      </c>
      <c r="B27" s="773" t="s">
        <v>122</v>
      </c>
      <c r="C27" s="707">
        <v>4883.7</v>
      </c>
      <c r="D27" s="708">
        <v>108.1</v>
      </c>
      <c r="E27" s="1523">
        <v>81.5</v>
      </c>
      <c r="F27" s="994" t="s">
        <v>115</v>
      </c>
      <c r="G27" s="744" t="s">
        <v>115</v>
      </c>
      <c r="H27" s="709">
        <v>117.2</v>
      </c>
      <c r="I27" s="1525">
        <v>95.7</v>
      </c>
      <c r="J27" s="709">
        <v>116.9</v>
      </c>
      <c r="K27" s="1526">
        <v>103.3</v>
      </c>
    </row>
    <row r="28" spans="1:21" s="438" customFormat="1" ht="13.5" customHeight="1">
      <c r="A28" s="32"/>
      <c r="B28" s="773" t="s">
        <v>123</v>
      </c>
      <c r="C28" s="707">
        <v>5203.3599999999997</v>
      </c>
      <c r="D28" s="708">
        <v>111.1</v>
      </c>
      <c r="E28" s="1523">
        <v>106.5</v>
      </c>
      <c r="F28" s="994" t="s">
        <v>115</v>
      </c>
      <c r="G28" s="744" t="s">
        <v>115</v>
      </c>
      <c r="H28" s="709">
        <v>120.7</v>
      </c>
      <c r="I28" s="1525">
        <v>101.9</v>
      </c>
      <c r="J28" s="709">
        <v>122.3</v>
      </c>
      <c r="K28" s="1526">
        <v>102.6</v>
      </c>
    </row>
    <row r="29" spans="1:21" s="438" customFormat="1" ht="13.5" customHeight="1">
      <c r="A29" s="32"/>
      <c r="B29" s="773" t="s">
        <v>124</v>
      </c>
      <c r="C29" s="707">
        <v>5113.6400000000003</v>
      </c>
      <c r="D29" s="708">
        <v>105</v>
      </c>
      <c r="E29" s="1523">
        <v>98.3</v>
      </c>
      <c r="F29" s="986">
        <v>2676.29</v>
      </c>
      <c r="G29" s="744">
        <v>103.8</v>
      </c>
      <c r="H29" s="709">
        <v>119</v>
      </c>
      <c r="I29" s="1525">
        <v>98.1</v>
      </c>
      <c r="J29" s="709">
        <v>110.3</v>
      </c>
      <c r="K29" s="1526">
        <v>91</v>
      </c>
    </row>
    <row r="30" spans="1:21" s="438" customFormat="1" ht="13.5" customHeight="1">
      <c r="A30" s="32"/>
      <c r="B30" s="773" t="s">
        <v>125</v>
      </c>
      <c r="C30" s="707">
        <v>5324.91</v>
      </c>
      <c r="D30" s="708">
        <v>108.9</v>
      </c>
      <c r="E30" s="1523">
        <v>104.1</v>
      </c>
      <c r="F30" s="994" t="s">
        <v>115</v>
      </c>
      <c r="G30" s="744" t="s">
        <v>115</v>
      </c>
      <c r="H30" s="709">
        <v>117.9</v>
      </c>
      <c r="I30" s="1525">
        <v>99.1</v>
      </c>
      <c r="J30" s="709">
        <v>112.9</v>
      </c>
      <c r="K30" s="1526">
        <v>102.4</v>
      </c>
    </row>
    <row r="31" spans="1:21" s="438" customFormat="1" ht="13.5" customHeight="1">
      <c r="A31" s="32"/>
      <c r="B31" s="773" t="s">
        <v>130</v>
      </c>
      <c r="C31" s="707">
        <v>5062.6899999999996</v>
      </c>
      <c r="D31" s="708">
        <v>107.3</v>
      </c>
      <c r="E31" s="1523">
        <v>95.1</v>
      </c>
      <c r="F31" s="994" t="s">
        <v>115</v>
      </c>
      <c r="G31" s="744" t="s">
        <v>115</v>
      </c>
      <c r="H31" s="709">
        <v>114.3</v>
      </c>
      <c r="I31" s="1525">
        <v>96.3</v>
      </c>
      <c r="J31" s="709">
        <v>132.80000000000001</v>
      </c>
      <c r="K31" s="1526">
        <v>112.3</v>
      </c>
    </row>
    <row r="32" spans="1:21" s="438" customFormat="1" ht="13.5" customHeight="1">
      <c r="A32" s="32"/>
      <c r="B32" s="776" t="s">
        <v>127</v>
      </c>
      <c r="C32" s="707">
        <v>5129.67</v>
      </c>
      <c r="D32" s="708">
        <v>100.3</v>
      </c>
      <c r="E32" s="1523">
        <v>101.3</v>
      </c>
      <c r="F32" s="986">
        <v>2707.56</v>
      </c>
      <c r="G32" s="744">
        <v>104</v>
      </c>
      <c r="H32" s="709">
        <v>106.7</v>
      </c>
      <c r="I32" s="1525">
        <v>96.2</v>
      </c>
      <c r="J32" s="709">
        <v>94.8</v>
      </c>
      <c r="K32" s="1526">
        <v>70.599999999999994</v>
      </c>
    </row>
    <row r="33" spans="1:13" ht="13.5" customHeight="1">
      <c r="A33" s="32"/>
      <c r="B33" s="32"/>
      <c r="C33" s="560"/>
      <c r="D33" s="560"/>
      <c r="E33" s="560"/>
      <c r="F33" s="560"/>
      <c r="G33" s="560"/>
      <c r="H33" s="560"/>
      <c r="I33" s="560"/>
      <c r="J33" s="560"/>
      <c r="K33" s="1288"/>
      <c r="L33" s="676"/>
      <c r="M33" s="676"/>
    </row>
    <row r="34" spans="1:13" ht="13.5" customHeight="1">
      <c r="A34" s="36" t="s">
        <v>131</v>
      </c>
      <c r="B34" s="37"/>
      <c r="K34" s="38"/>
    </row>
    <row r="35" spans="1:13" ht="13.5" customHeight="1">
      <c r="A35" s="894" t="s">
        <v>1982</v>
      </c>
      <c r="B35" s="39"/>
      <c r="C35" s="38"/>
      <c r="D35" s="38"/>
      <c r="E35" s="38"/>
      <c r="F35" s="38"/>
      <c r="G35" s="38"/>
      <c r="H35" s="38"/>
      <c r="I35" s="38"/>
      <c r="J35" s="38"/>
      <c r="K35" s="38"/>
    </row>
    <row r="36" spans="1:13" ht="13.5" customHeight="1">
      <c r="A36" s="37"/>
      <c r="B36" s="39"/>
      <c r="C36" s="37"/>
      <c r="D36" s="37"/>
      <c r="E36" s="37"/>
      <c r="F36" s="37"/>
      <c r="G36" s="37"/>
      <c r="H36" s="37"/>
      <c r="I36" s="37"/>
      <c r="J36" s="37"/>
      <c r="K36" s="37"/>
    </row>
    <row r="37" spans="1:13" ht="13.5" customHeight="1">
      <c r="A37" s="37"/>
      <c r="B37" s="37"/>
      <c r="C37" s="37"/>
      <c r="D37" s="37"/>
      <c r="E37" s="37"/>
      <c r="F37" s="37"/>
      <c r="G37" s="37"/>
      <c r="H37" s="37"/>
      <c r="I37" s="37"/>
      <c r="J37" s="37"/>
      <c r="K37" s="37"/>
    </row>
    <row r="38" spans="1:13" ht="13.5" customHeight="1">
      <c r="A38" s="37"/>
      <c r="B38" s="37"/>
      <c r="C38" s="37"/>
      <c r="D38" s="37"/>
      <c r="E38" s="37"/>
      <c r="F38" s="37"/>
      <c r="G38" s="37"/>
      <c r="H38" s="37"/>
      <c r="I38" s="37"/>
      <c r="J38" s="37"/>
      <c r="K38" s="37"/>
    </row>
    <row r="39" spans="1:13" ht="13.5" customHeight="1">
      <c r="A39" s="37"/>
      <c r="B39" s="37"/>
      <c r="C39" s="37"/>
      <c r="D39" s="37"/>
      <c r="E39" s="37"/>
      <c r="F39" s="37"/>
      <c r="G39" s="37"/>
      <c r="H39" s="37"/>
      <c r="I39" s="37"/>
      <c r="J39" s="37"/>
      <c r="K39" s="37"/>
    </row>
    <row r="40" spans="1:13" ht="13.5" customHeight="1"/>
  </sheetData>
  <customSheetViews>
    <customSheetView guid="{546EF9A9-B12D-4554-B3A4-6C19908855CF}" showPageBreaks="1" showGridLines="0" topLeftCell="A13">
      <selection activeCell="M41" sqref="M4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I12:I14"/>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 ref="H12:H14"/>
  </mergeCells>
  <hyperlinks>
    <hyperlink ref="J1" location="'Spis tablic     List of tables'!A4" display="Powrót do spisu tablic"/>
    <hyperlink ref="J2" location="'Spis tablic     List of tables'!A5" display="Return to the list of tables"/>
    <hyperlink ref="J1:K1"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topLeftCell="A4" zoomScaleNormal="100" workbookViewId="0">
      <selection activeCell="C23" sqref="C23:M27"/>
    </sheetView>
  </sheetViews>
  <sheetFormatPr defaultRowHeight="14.4"/>
  <cols>
    <col min="1" max="1" width="9" style="20" customWidth="1"/>
    <col min="2" max="2" width="7.33203125" style="20" customWidth="1"/>
    <col min="3" max="13" width="11.109375" style="20" customWidth="1"/>
  </cols>
  <sheetData>
    <row r="1" spans="1:13">
      <c r="A1" s="1906" t="s">
        <v>258</v>
      </c>
      <c r="B1" s="1906"/>
      <c r="C1" s="1906"/>
      <c r="D1" s="1906"/>
      <c r="E1" s="1906"/>
      <c r="F1" s="1906"/>
      <c r="G1" s="1906"/>
      <c r="H1" s="1906"/>
      <c r="I1" s="1906"/>
      <c r="J1" s="1906"/>
      <c r="K1" s="1906"/>
      <c r="L1" s="1777" t="s">
        <v>107</v>
      </c>
      <c r="M1" s="1777"/>
    </row>
    <row r="2" spans="1:13">
      <c r="A2" s="1927" t="s">
        <v>2234</v>
      </c>
      <c r="B2" s="1927"/>
      <c r="C2" s="1927"/>
      <c r="D2" s="1927"/>
      <c r="E2" s="1927"/>
      <c r="F2" s="1927"/>
      <c r="G2" s="1927"/>
      <c r="H2" s="1927"/>
      <c r="I2" s="1927"/>
      <c r="J2" s="1927"/>
      <c r="K2" s="1927"/>
      <c r="L2" s="1777" t="s">
        <v>109</v>
      </c>
      <c r="M2" s="1777"/>
    </row>
    <row r="3" spans="1:13">
      <c r="A3" s="1744" t="s">
        <v>2160</v>
      </c>
      <c r="B3" s="1745"/>
      <c r="C3" s="1750" t="s">
        <v>2189</v>
      </c>
      <c r="D3" s="203"/>
      <c r="E3" s="203"/>
      <c r="F3" s="203"/>
      <c r="G3" s="203"/>
      <c r="H3" s="203"/>
      <c r="I3" s="203"/>
      <c r="J3" s="203"/>
      <c r="K3" s="203"/>
      <c r="L3" s="203"/>
      <c r="M3" s="203"/>
    </row>
    <row r="4" spans="1:13" ht="40.200000000000003" customHeight="1">
      <c r="A4" s="1746"/>
      <c r="B4" s="1747"/>
      <c r="C4" s="1909"/>
      <c r="D4" s="1756" t="s">
        <v>2136</v>
      </c>
      <c r="E4" s="1756" t="s">
        <v>2047</v>
      </c>
      <c r="F4" s="1756" t="s">
        <v>2235</v>
      </c>
      <c r="G4" s="1756" t="s">
        <v>2236</v>
      </c>
      <c r="H4" s="1745" t="s">
        <v>2045</v>
      </c>
      <c r="I4" s="1756" t="s">
        <v>2229</v>
      </c>
      <c r="J4" s="1756" t="s">
        <v>2194</v>
      </c>
      <c r="K4" s="1756" t="s">
        <v>2195</v>
      </c>
      <c r="L4" s="1756" t="s">
        <v>2196</v>
      </c>
      <c r="M4" s="1750" t="s">
        <v>2231</v>
      </c>
    </row>
    <row r="5" spans="1:13" ht="40.200000000000003" customHeight="1">
      <c r="A5" s="1746"/>
      <c r="B5" s="1747"/>
      <c r="C5" s="1909"/>
      <c r="D5" s="1751"/>
      <c r="E5" s="1751"/>
      <c r="F5" s="1751"/>
      <c r="G5" s="1751"/>
      <c r="H5" s="1747"/>
      <c r="I5" s="1751"/>
      <c r="J5" s="1751"/>
      <c r="K5" s="1751"/>
      <c r="L5" s="1751"/>
      <c r="M5" s="1909"/>
    </row>
    <row r="6" spans="1:13" ht="40.200000000000003" customHeight="1">
      <c r="A6" s="1748"/>
      <c r="B6" s="1749"/>
      <c r="C6" s="1755"/>
      <c r="D6" s="1752"/>
      <c r="E6" s="1752"/>
      <c r="F6" s="1752"/>
      <c r="G6" s="1752"/>
      <c r="H6" s="1749"/>
      <c r="I6" s="1752"/>
      <c r="J6" s="1752"/>
      <c r="K6" s="1752"/>
      <c r="L6" s="1752"/>
      <c r="M6" s="1755"/>
    </row>
    <row r="7" spans="1:13" ht="19.95" customHeight="1">
      <c r="A7" s="1922" t="s">
        <v>259</v>
      </c>
      <c r="B7" s="1922"/>
      <c r="C7" s="1922"/>
      <c r="D7" s="1922"/>
      <c r="E7" s="1922"/>
      <c r="F7" s="1922"/>
      <c r="G7" s="1922"/>
      <c r="H7" s="1922"/>
      <c r="I7" s="1922"/>
      <c r="J7" s="1922"/>
      <c r="K7" s="1922"/>
      <c r="L7" s="1922"/>
      <c r="M7" s="1922"/>
    </row>
    <row r="8" spans="1:13">
      <c r="A8" s="1914" t="s">
        <v>260</v>
      </c>
      <c r="B8" s="1914"/>
      <c r="C8" s="1914"/>
      <c r="D8" s="1914"/>
      <c r="E8" s="1914"/>
      <c r="F8" s="1914"/>
      <c r="G8" s="1914"/>
      <c r="H8" s="1914"/>
      <c r="I8" s="1914"/>
      <c r="J8" s="1914"/>
      <c r="K8" s="1914"/>
      <c r="L8" s="1914"/>
      <c r="M8" s="1914"/>
    </row>
    <row r="9" spans="1:13" s="438" customFormat="1" ht="15" customHeight="1">
      <c r="A9" s="204">
        <v>2018</v>
      </c>
      <c r="B9" s="1101" t="s">
        <v>140</v>
      </c>
      <c r="C9" s="660">
        <v>2232</v>
      </c>
      <c r="D9" s="660">
        <v>43</v>
      </c>
      <c r="E9" s="660">
        <v>970</v>
      </c>
      <c r="F9" s="660">
        <v>35</v>
      </c>
      <c r="G9" s="660">
        <v>94</v>
      </c>
      <c r="H9" s="660">
        <v>183</v>
      </c>
      <c r="I9" s="660">
        <v>352</v>
      </c>
      <c r="J9" s="660">
        <v>123</v>
      </c>
      <c r="K9" s="660">
        <v>27</v>
      </c>
      <c r="L9" s="660">
        <v>51</v>
      </c>
      <c r="M9" s="615">
        <v>74</v>
      </c>
    </row>
    <row r="10" spans="1:13" s="438" customFormat="1" ht="15" customHeight="1">
      <c r="A10" s="204"/>
      <c r="B10" s="1101" t="s">
        <v>165</v>
      </c>
      <c r="C10" s="660">
        <v>2256</v>
      </c>
      <c r="D10" s="660">
        <v>43</v>
      </c>
      <c r="E10" s="660">
        <v>973</v>
      </c>
      <c r="F10" s="660">
        <v>35</v>
      </c>
      <c r="G10" s="660">
        <v>94</v>
      </c>
      <c r="H10" s="660">
        <v>185</v>
      </c>
      <c r="I10" s="660">
        <v>357</v>
      </c>
      <c r="J10" s="660">
        <v>125</v>
      </c>
      <c r="K10" s="660">
        <v>28</v>
      </c>
      <c r="L10" s="660">
        <v>53</v>
      </c>
      <c r="M10" s="1049">
        <v>74</v>
      </c>
    </row>
    <row r="11" spans="1:13" s="438" customFormat="1" ht="15" customHeight="1">
      <c r="A11" s="204"/>
      <c r="B11" s="1101" t="s">
        <v>142</v>
      </c>
      <c r="C11" s="1156">
        <v>2271</v>
      </c>
      <c r="D11" s="1156">
        <v>43</v>
      </c>
      <c r="E11" s="1156">
        <v>973</v>
      </c>
      <c r="F11" s="1156">
        <v>35</v>
      </c>
      <c r="G11" s="1156">
        <v>94</v>
      </c>
      <c r="H11" s="1156">
        <v>185</v>
      </c>
      <c r="I11" s="1156">
        <v>366</v>
      </c>
      <c r="J11" s="1156">
        <v>126</v>
      </c>
      <c r="K11" s="1156">
        <v>30</v>
      </c>
      <c r="L11" s="1157">
        <v>52</v>
      </c>
      <c r="M11" s="1158">
        <v>74</v>
      </c>
    </row>
    <row r="12" spans="1:13" s="438" customFormat="1" ht="15" customHeight="1">
      <c r="A12" s="1014">
        <v>2019</v>
      </c>
      <c r="B12" s="1153" t="s">
        <v>169</v>
      </c>
      <c r="C12" s="1156">
        <v>2009</v>
      </c>
      <c r="D12" s="1156">
        <v>37</v>
      </c>
      <c r="E12" s="1156">
        <v>861</v>
      </c>
      <c r="F12" s="1156">
        <v>34</v>
      </c>
      <c r="G12" s="1156">
        <v>88</v>
      </c>
      <c r="H12" s="1156">
        <v>149</v>
      </c>
      <c r="I12" s="1156">
        <v>311</v>
      </c>
      <c r="J12" s="1156">
        <v>113</v>
      </c>
      <c r="K12" s="1156">
        <v>28</v>
      </c>
      <c r="L12" s="1157">
        <v>52</v>
      </c>
      <c r="M12" s="1158">
        <v>70</v>
      </c>
    </row>
    <row r="13" spans="1:13" s="438" customFormat="1" ht="15" customHeight="1">
      <c r="A13" s="1014"/>
      <c r="B13" s="1101" t="s">
        <v>140</v>
      </c>
      <c r="C13" s="1156">
        <v>2121</v>
      </c>
      <c r="D13" s="1156">
        <v>39</v>
      </c>
      <c r="E13" s="1156">
        <v>909</v>
      </c>
      <c r="F13" s="1156">
        <v>34</v>
      </c>
      <c r="G13" s="1156">
        <v>89</v>
      </c>
      <c r="H13" s="1156">
        <v>158</v>
      </c>
      <c r="I13" s="1156">
        <v>333</v>
      </c>
      <c r="J13" s="1156">
        <v>119</v>
      </c>
      <c r="K13" s="1156">
        <v>28</v>
      </c>
      <c r="L13" s="1157">
        <v>56</v>
      </c>
      <c r="M13" s="1158">
        <v>73</v>
      </c>
    </row>
    <row r="14" spans="1:13">
      <c r="A14" s="1915" t="s">
        <v>261</v>
      </c>
      <c r="B14" s="1915"/>
      <c r="C14" s="1915"/>
      <c r="D14" s="1915"/>
      <c r="E14" s="1915"/>
      <c r="F14" s="1915"/>
      <c r="G14" s="1915"/>
      <c r="H14" s="1915"/>
      <c r="I14" s="1915"/>
      <c r="J14" s="1915"/>
      <c r="K14" s="1915"/>
      <c r="L14" s="1915"/>
      <c r="M14" s="1915"/>
    </row>
    <row r="15" spans="1:13">
      <c r="A15" s="1914" t="s">
        <v>2237</v>
      </c>
      <c r="B15" s="1914"/>
      <c r="C15" s="1914"/>
      <c r="D15" s="1914"/>
      <c r="E15" s="1914"/>
      <c r="F15" s="1914"/>
      <c r="G15" s="1914"/>
      <c r="H15" s="1914"/>
      <c r="I15" s="1914"/>
      <c r="J15" s="1914"/>
      <c r="K15" s="1914"/>
      <c r="L15" s="1914"/>
      <c r="M15" s="1914"/>
    </row>
    <row r="16" spans="1:13" s="438" customFormat="1" ht="15" customHeight="1">
      <c r="A16" s="204">
        <v>2018</v>
      </c>
      <c r="B16" s="1101" t="s">
        <v>140</v>
      </c>
      <c r="C16" s="652">
        <v>77</v>
      </c>
      <c r="D16" s="652">
        <v>81.400000000000006</v>
      </c>
      <c r="E16" s="652">
        <v>79.5</v>
      </c>
      <c r="F16" s="652">
        <v>91.4</v>
      </c>
      <c r="G16" s="652">
        <v>71.3</v>
      </c>
      <c r="H16" s="652">
        <v>69.900000000000006</v>
      </c>
      <c r="I16" s="652">
        <v>80.099999999999994</v>
      </c>
      <c r="J16" s="652">
        <v>71.5</v>
      </c>
      <c r="K16" s="652">
        <v>77.8</v>
      </c>
      <c r="L16" s="652">
        <v>62.7</v>
      </c>
      <c r="M16" s="205">
        <v>87.8</v>
      </c>
    </row>
    <row r="17" spans="1:13" s="438" customFormat="1" ht="15" customHeight="1">
      <c r="A17" s="204"/>
      <c r="B17" s="1101" t="s">
        <v>165</v>
      </c>
      <c r="C17" s="652">
        <v>77.8</v>
      </c>
      <c r="D17" s="652">
        <v>79.099999999999994</v>
      </c>
      <c r="E17" s="652">
        <v>80.3</v>
      </c>
      <c r="F17" s="652">
        <v>71.400000000000006</v>
      </c>
      <c r="G17" s="652">
        <v>75.5</v>
      </c>
      <c r="H17" s="652">
        <v>70.8</v>
      </c>
      <c r="I17" s="652">
        <v>82.6</v>
      </c>
      <c r="J17" s="652">
        <v>70.400000000000006</v>
      </c>
      <c r="K17" s="652">
        <v>75</v>
      </c>
      <c r="L17" s="652">
        <v>66</v>
      </c>
      <c r="M17" s="653">
        <v>89.2</v>
      </c>
    </row>
    <row r="18" spans="1:13" s="438" customFormat="1" ht="15" customHeight="1">
      <c r="A18" s="204"/>
      <c r="B18" s="1101" t="s">
        <v>142</v>
      </c>
      <c r="C18" s="949">
        <v>79.8</v>
      </c>
      <c r="D18" s="949">
        <v>76.7</v>
      </c>
      <c r="E18" s="949">
        <v>80.7</v>
      </c>
      <c r="F18" s="949">
        <v>77.099999999999994</v>
      </c>
      <c r="G18" s="949">
        <v>76.599999999999994</v>
      </c>
      <c r="H18" s="949">
        <v>80</v>
      </c>
      <c r="I18" s="949">
        <v>85.8</v>
      </c>
      <c r="J18" s="949">
        <v>71.400000000000006</v>
      </c>
      <c r="K18" s="949">
        <v>76.7</v>
      </c>
      <c r="L18" s="654">
        <v>82.7</v>
      </c>
      <c r="M18" s="1012">
        <v>86.5</v>
      </c>
    </row>
    <row r="19" spans="1:13" s="438" customFormat="1" ht="15" customHeight="1">
      <c r="A19" s="1014">
        <v>2019</v>
      </c>
      <c r="B19" s="1153" t="s">
        <v>169</v>
      </c>
      <c r="C19" s="949">
        <v>71</v>
      </c>
      <c r="D19" s="949">
        <v>64.900000000000006</v>
      </c>
      <c r="E19" s="949">
        <v>74.599999999999994</v>
      </c>
      <c r="F19" s="949">
        <v>85.3</v>
      </c>
      <c r="G19" s="949">
        <v>61.4</v>
      </c>
      <c r="H19" s="949">
        <v>65.8</v>
      </c>
      <c r="I19" s="949">
        <v>70.400000000000006</v>
      </c>
      <c r="J19" s="949">
        <v>67.3</v>
      </c>
      <c r="K19" s="949">
        <v>78.599999999999994</v>
      </c>
      <c r="L19" s="654">
        <v>69.2</v>
      </c>
      <c r="M19" s="1012">
        <v>70</v>
      </c>
    </row>
    <row r="20" spans="1:13" s="438" customFormat="1" ht="15" customHeight="1">
      <c r="A20" s="1014"/>
      <c r="B20" s="1101" t="s">
        <v>140</v>
      </c>
      <c r="C20" s="949">
        <v>76.099999999999994</v>
      </c>
      <c r="D20" s="949">
        <v>71.8</v>
      </c>
      <c r="E20" s="949">
        <v>77.8</v>
      </c>
      <c r="F20" s="949">
        <v>85.3</v>
      </c>
      <c r="G20" s="949">
        <v>73</v>
      </c>
      <c r="H20" s="949">
        <v>74.7</v>
      </c>
      <c r="I20" s="949">
        <v>79.3</v>
      </c>
      <c r="J20" s="949">
        <v>70.599999999999994</v>
      </c>
      <c r="K20" s="949">
        <v>82.1</v>
      </c>
      <c r="L20" s="654">
        <v>76.8</v>
      </c>
      <c r="M20" s="1012">
        <v>78.099999999999994</v>
      </c>
    </row>
    <row r="21" spans="1:13">
      <c r="A21" s="1915" t="s">
        <v>2238</v>
      </c>
      <c r="B21" s="1915"/>
      <c r="C21" s="1915"/>
      <c r="D21" s="1915"/>
      <c r="E21" s="1915"/>
      <c r="F21" s="1915"/>
      <c r="G21" s="1915"/>
      <c r="H21" s="1915"/>
      <c r="I21" s="1915"/>
      <c r="J21" s="1915"/>
      <c r="K21" s="1915"/>
      <c r="L21" s="1915"/>
      <c r="M21" s="1915"/>
    </row>
    <row r="22" spans="1:13">
      <c r="A22" s="1910" t="s">
        <v>2239</v>
      </c>
      <c r="B22" s="1910"/>
      <c r="C22" s="1910"/>
      <c r="D22" s="1910"/>
      <c r="E22" s="1910"/>
      <c r="F22" s="1910"/>
      <c r="G22" s="1910"/>
      <c r="H22" s="1910"/>
      <c r="I22" s="1910"/>
      <c r="J22" s="1910"/>
      <c r="K22" s="1910"/>
      <c r="L22" s="1910"/>
      <c r="M22" s="1910"/>
    </row>
    <row r="23" spans="1:13" s="438" customFormat="1" ht="15" customHeight="1">
      <c r="A23" s="204">
        <v>2018</v>
      </c>
      <c r="B23" s="1101" t="s">
        <v>140</v>
      </c>
      <c r="C23" s="661">
        <v>83.4</v>
      </c>
      <c r="D23" s="661">
        <v>92.5</v>
      </c>
      <c r="E23" s="661">
        <v>83.8</v>
      </c>
      <c r="F23" s="661">
        <v>49.6</v>
      </c>
      <c r="G23" s="661">
        <v>82.8</v>
      </c>
      <c r="H23" s="661">
        <v>86.5</v>
      </c>
      <c r="I23" s="661">
        <v>86.7</v>
      </c>
      <c r="J23" s="661">
        <v>83.7</v>
      </c>
      <c r="K23" s="661">
        <v>86.8</v>
      </c>
      <c r="L23" s="661">
        <v>71.7</v>
      </c>
      <c r="M23" s="224">
        <v>95.5</v>
      </c>
    </row>
    <row r="24" spans="1:13" s="438" customFormat="1" ht="15" customHeight="1">
      <c r="A24" s="204"/>
      <c r="B24" s="1101" t="s">
        <v>165</v>
      </c>
      <c r="C24" s="652">
        <v>82</v>
      </c>
      <c r="D24" s="652">
        <v>92.1</v>
      </c>
      <c r="E24" s="652">
        <v>84.2</v>
      </c>
      <c r="F24" s="652">
        <v>36.700000000000003</v>
      </c>
      <c r="G24" s="652">
        <v>87.5</v>
      </c>
      <c r="H24" s="652">
        <v>79.099999999999994</v>
      </c>
      <c r="I24" s="652">
        <v>90.8</v>
      </c>
      <c r="J24" s="652">
        <v>53.7</v>
      </c>
      <c r="K24" s="652">
        <v>86.3</v>
      </c>
      <c r="L24" s="652">
        <v>79.3</v>
      </c>
      <c r="M24" s="653">
        <v>96.8</v>
      </c>
    </row>
    <row r="25" spans="1:13" s="438" customFormat="1" ht="15" customHeight="1">
      <c r="A25" s="204"/>
      <c r="B25" s="1101" t="s">
        <v>142</v>
      </c>
      <c r="C25" s="949">
        <v>82.8</v>
      </c>
      <c r="D25" s="949">
        <v>86.9</v>
      </c>
      <c r="E25" s="949">
        <v>87.2</v>
      </c>
      <c r="F25" s="949">
        <v>26.3</v>
      </c>
      <c r="G25" s="949">
        <v>88.9</v>
      </c>
      <c r="H25" s="949">
        <v>81.7</v>
      </c>
      <c r="I25" s="949">
        <v>92.7</v>
      </c>
      <c r="J25" s="949">
        <v>49.2</v>
      </c>
      <c r="K25" s="949">
        <v>88.5</v>
      </c>
      <c r="L25" s="654">
        <v>86.7</v>
      </c>
      <c r="M25" s="1012">
        <v>92</v>
      </c>
    </row>
    <row r="26" spans="1:13" s="438" customFormat="1" ht="15" customHeight="1">
      <c r="A26" s="1014">
        <v>2019</v>
      </c>
      <c r="B26" s="1153" t="s">
        <v>169</v>
      </c>
      <c r="C26" s="949">
        <v>74.8</v>
      </c>
      <c r="D26" s="949">
        <v>90.6</v>
      </c>
      <c r="E26" s="949">
        <v>76</v>
      </c>
      <c r="F26" s="949">
        <v>48.1</v>
      </c>
      <c r="G26" s="949">
        <v>76.599999999999994</v>
      </c>
      <c r="H26" s="949">
        <v>83.5</v>
      </c>
      <c r="I26" s="949">
        <v>79.5</v>
      </c>
      <c r="J26" s="949">
        <v>42.2</v>
      </c>
      <c r="K26" s="949">
        <v>87.8</v>
      </c>
      <c r="L26" s="654">
        <v>79.8</v>
      </c>
      <c r="M26" s="1012">
        <v>75.3</v>
      </c>
    </row>
    <row r="27" spans="1:13" s="438" customFormat="1" ht="15" customHeight="1">
      <c r="A27" s="1014"/>
      <c r="B27" s="1101" t="s">
        <v>140</v>
      </c>
      <c r="C27" s="949">
        <v>78.900000000000006</v>
      </c>
      <c r="D27" s="949">
        <v>90.1</v>
      </c>
      <c r="E27" s="949">
        <v>80.3</v>
      </c>
      <c r="F27" s="949">
        <v>44.8</v>
      </c>
      <c r="G27" s="949">
        <v>83.5</v>
      </c>
      <c r="H27" s="949">
        <v>82.2</v>
      </c>
      <c r="I27" s="949">
        <v>87.8</v>
      </c>
      <c r="J27" s="949">
        <v>47.5</v>
      </c>
      <c r="K27" s="949">
        <v>89.2</v>
      </c>
      <c r="L27" s="654">
        <v>87.6</v>
      </c>
      <c r="M27" s="1012">
        <v>81.599999999999994</v>
      </c>
    </row>
    <row r="28" spans="1:13" ht="16.2" customHeight="1">
      <c r="A28" s="1928" t="s">
        <v>2240</v>
      </c>
      <c r="B28" s="1921"/>
      <c r="C28" s="1921"/>
      <c r="D28" s="1921"/>
      <c r="E28" s="1921"/>
      <c r="F28" s="1921"/>
      <c r="G28" s="1921"/>
      <c r="H28" s="1921"/>
      <c r="I28" s="1921"/>
      <c r="J28" s="1921"/>
      <c r="K28" s="1921"/>
      <c r="L28" s="1921"/>
      <c r="M28" s="1921"/>
    </row>
    <row r="29" spans="1:13">
      <c r="A29" s="1929" t="s">
        <v>2241</v>
      </c>
      <c r="B29" s="1930"/>
      <c r="C29" s="1930"/>
      <c r="D29" s="1930"/>
      <c r="E29" s="1930"/>
      <c r="F29" s="1930"/>
      <c r="G29" s="1930"/>
      <c r="H29" s="1930"/>
      <c r="I29" s="1930"/>
      <c r="J29" s="1930"/>
      <c r="K29" s="1930"/>
      <c r="L29" s="1930"/>
      <c r="M29" s="1930"/>
    </row>
  </sheetData>
  <customSheetViews>
    <customSheetView guid="{546EF9A9-B12D-4554-B3A4-6C19908855CF}" showPageBreaks="1" showGridLines="0" topLeftCell="A19">
      <selection activeCell="F37" sqref="F3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A28:M28"/>
    <mergeCell ref="A29:M29"/>
    <mergeCell ref="A7:M7"/>
    <mergeCell ref="A8:M8"/>
    <mergeCell ref="A14:M14"/>
    <mergeCell ref="A15:M15"/>
    <mergeCell ref="A21:M21"/>
    <mergeCell ref="A22:M22"/>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hyperlinks>
    <hyperlink ref="L1" location="'Spis tablic     List of tables'!A3" display="Powrót do spisu tablic"/>
    <hyperlink ref="L2" location="'Spis tablic     List of tables'!A3" display="Return to the list of tables"/>
    <hyperlink ref="L1:M1" location="'Spis tablic     List of tables'!A44" display="Powrót do spisu tablic"/>
    <hyperlink ref="L2:M2" location="'Spis tablic     List of tables'!A44" display="Return to the list of tables"/>
    <hyperlink ref="L1:M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showGridLines="0" zoomScaleNormal="100" workbookViewId="0">
      <selection activeCell="C9" sqref="C9:P13"/>
    </sheetView>
  </sheetViews>
  <sheetFormatPr defaultRowHeight="14.4"/>
  <cols>
    <col min="1" max="1" width="7.33203125" style="20" customWidth="1"/>
    <col min="2" max="16" width="8.44140625" style="20" customWidth="1"/>
  </cols>
  <sheetData>
    <row r="1" spans="1:16">
      <c r="A1" s="1906" t="s">
        <v>262</v>
      </c>
      <c r="B1" s="1906"/>
      <c r="C1" s="1906"/>
      <c r="D1" s="1906"/>
      <c r="E1" s="1906"/>
      <c r="F1" s="1906"/>
      <c r="G1" s="1906"/>
      <c r="H1" s="1906"/>
      <c r="I1" s="1906"/>
      <c r="J1" s="1906"/>
      <c r="K1" s="1906"/>
      <c r="L1" s="1906"/>
      <c r="M1" s="1906"/>
      <c r="N1" s="1737"/>
      <c r="O1" s="1737"/>
      <c r="P1" s="1737"/>
    </row>
    <row r="2" spans="1:16">
      <c r="A2" s="1761" t="s">
        <v>263</v>
      </c>
      <c r="B2" s="1761"/>
      <c r="C2" s="1761"/>
      <c r="D2" s="1761"/>
      <c r="E2" s="1761"/>
      <c r="F2" s="1761"/>
      <c r="G2" s="1761"/>
      <c r="H2" s="1761"/>
      <c r="I2" s="1208"/>
      <c r="J2" s="202"/>
      <c r="K2" s="202"/>
      <c r="L2" s="202"/>
      <c r="M2" s="202"/>
      <c r="N2" s="1737"/>
      <c r="O2" s="1737"/>
      <c r="P2" s="1737"/>
    </row>
    <row r="3" spans="1:16">
      <c r="A3" s="899" t="s">
        <v>2243</v>
      </c>
      <c r="B3" s="899"/>
      <c r="C3" s="899"/>
      <c r="D3" s="899"/>
      <c r="E3" s="899"/>
      <c r="F3" s="899"/>
      <c r="G3" s="899"/>
      <c r="H3" s="899"/>
      <c r="I3" s="899"/>
      <c r="J3" s="899"/>
      <c r="K3" s="215"/>
      <c r="L3" s="215"/>
      <c r="M3" s="215"/>
      <c r="N3" s="1777" t="s">
        <v>107</v>
      </c>
      <c r="O3" s="1777"/>
      <c r="P3" s="1777"/>
    </row>
    <row r="4" spans="1:16">
      <c r="A4" s="1234" t="s">
        <v>2242</v>
      </c>
      <c r="B4" s="900"/>
      <c r="C4" s="1234"/>
      <c r="D4" s="1234"/>
      <c r="E4" s="1234"/>
      <c r="F4" s="1234"/>
      <c r="G4" s="1234"/>
      <c r="H4" s="1234"/>
      <c r="I4" s="1234"/>
      <c r="J4" s="901"/>
      <c r="K4" s="216"/>
      <c r="L4" s="202"/>
      <c r="M4" s="202"/>
      <c r="N4" s="1696" t="s">
        <v>109</v>
      </c>
      <c r="O4" s="1696"/>
      <c r="P4" s="1696"/>
    </row>
    <row r="5" spans="1:16" ht="19.95" customHeight="1">
      <c r="A5" s="1744" t="s">
        <v>2160</v>
      </c>
      <c r="B5" s="1745"/>
      <c r="C5" s="1753" t="s">
        <v>2244</v>
      </c>
      <c r="D5" s="1754"/>
      <c r="E5" s="1754"/>
      <c r="F5" s="1754"/>
      <c r="G5" s="1754"/>
      <c r="H5" s="1754"/>
      <c r="I5" s="1754"/>
      <c r="J5" s="1754"/>
      <c r="K5" s="1754"/>
      <c r="L5" s="1768"/>
      <c r="M5" s="217"/>
      <c r="N5" s="218"/>
      <c r="O5" s="219"/>
      <c r="P5" s="1750" t="s">
        <v>2245</v>
      </c>
    </row>
    <row r="6" spans="1:16" ht="25.2" customHeight="1">
      <c r="A6" s="1746"/>
      <c r="B6" s="1747"/>
      <c r="C6" s="1756" t="s">
        <v>2246</v>
      </c>
      <c r="D6" s="217"/>
      <c r="E6" s="220"/>
      <c r="F6" s="220"/>
      <c r="G6" s="220"/>
      <c r="H6" s="221"/>
      <c r="I6" s="1750" t="s">
        <v>2247</v>
      </c>
      <c r="J6" s="222"/>
      <c r="K6" s="1756" t="s">
        <v>2248</v>
      </c>
      <c r="L6" s="1756" t="s">
        <v>2249</v>
      </c>
      <c r="M6" s="1751" t="s">
        <v>2250</v>
      </c>
      <c r="N6" s="1756" t="s">
        <v>2251</v>
      </c>
      <c r="O6" s="1756" t="s">
        <v>2252</v>
      </c>
      <c r="P6" s="1909"/>
    </row>
    <row r="7" spans="1:16" ht="120" customHeight="1">
      <c r="A7" s="1746"/>
      <c r="B7" s="1747"/>
      <c r="C7" s="1755"/>
      <c r="D7" s="1212" t="s">
        <v>2253</v>
      </c>
      <c r="E7" s="80" t="s">
        <v>2254</v>
      </c>
      <c r="F7" s="80" t="s">
        <v>2255</v>
      </c>
      <c r="G7" s="80" t="s">
        <v>2256</v>
      </c>
      <c r="H7" s="80" t="s">
        <v>2257</v>
      </c>
      <c r="I7" s="1755"/>
      <c r="J7" s="80" t="s">
        <v>2258</v>
      </c>
      <c r="K7" s="1752"/>
      <c r="L7" s="1752"/>
      <c r="M7" s="1752"/>
      <c r="N7" s="1752"/>
      <c r="O7" s="1752"/>
      <c r="P7" s="1755"/>
    </row>
    <row r="8" spans="1:16" ht="19.95" customHeight="1">
      <c r="A8" s="1748"/>
      <c r="B8" s="1749"/>
      <c r="C8" s="1753" t="s">
        <v>2259</v>
      </c>
      <c r="D8" s="1754"/>
      <c r="E8" s="1754"/>
      <c r="F8" s="1754"/>
      <c r="G8" s="1754"/>
      <c r="H8" s="1754"/>
      <c r="I8" s="1754"/>
      <c r="J8" s="1754"/>
      <c r="K8" s="1754"/>
      <c r="L8" s="1754"/>
      <c r="M8" s="1754"/>
      <c r="N8" s="1754"/>
      <c r="O8" s="1754"/>
      <c r="P8" s="1754"/>
    </row>
    <row r="9" spans="1:16" s="199" customFormat="1" ht="19.95" customHeight="1">
      <c r="A9" s="223">
        <v>2018</v>
      </c>
      <c r="B9" s="793" t="s">
        <v>127</v>
      </c>
      <c r="C9" s="661">
        <v>126399</v>
      </c>
      <c r="D9" s="661">
        <v>35899.300000000003</v>
      </c>
      <c r="E9" s="661">
        <v>12678.5</v>
      </c>
      <c r="F9" s="661">
        <v>6468.1</v>
      </c>
      <c r="G9" s="661">
        <v>5717.5</v>
      </c>
      <c r="H9" s="661">
        <v>10065.799999999999</v>
      </c>
      <c r="I9" s="661">
        <v>57729.2</v>
      </c>
      <c r="J9" s="661">
        <v>48330</v>
      </c>
      <c r="K9" s="661">
        <v>29026.9</v>
      </c>
      <c r="L9" s="661">
        <v>3743.6</v>
      </c>
      <c r="M9" s="661">
        <v>89290.5</v>
      </c>
      <c r="N9" s="661">
        <v>48153.2</v>
      </c>
      <c r="O9" s="661">
        <v>5717</v>
      </c>
      <c r="P9" s="224">
        <v>38163.4</v>
      </c>
    </row>
    <row r="10" spans="1:16" s="438" customFormat="1" ht="15" customHeight="1">
      <c r="A10" s="223"/>
      <c r="B10" s="793" t="s">
        <v>118</v>
      </c>
      <c r="C10" s="661">
        <v>126304.6</v>
      </c>
      <c r="D10" s="661">
        <v>36950.300000000003</v>
      </c>
      <c r="E10" s="661">
        <v>12867.3</v>
      </c>
      <c r="F10" s="661">
        <v>6620.7</v>
      </c>
      <c r="G10" s="661">
        <v>5712.9</v>
      </c>
      <c r="H10" s="661">
        <v>10698.3</v>
      </c>
      <c r="I10" s="661">
        <v>55714.7</v>
      </c>
      <c r="J10" s="661">
        <v>46139.5</v>
      </c>
      <c r="K10" s="661">
        <v>30124.3</v>
      </c>
      <c r="L10" s="661">
        <v>3515.3</v>
      </c>
      <c r="M10" s="661">
        <v>87640.5</v>
      </c>
      <c r="N10" s="661">
        <v>45899.6</v>
      </c>
      <c r="O10" s="661">
        <v>6185.7</v>
      </c>
      <c r="P10" s="662">
        <v>37690.699999999997</v>
      </c>
    </row>
    <row r="11" spans="1:16" s="438" customFormat="1" ht="15" customHeight="1">
      <c r="A11" s="223"/>
      <c r="B11" s="793" t="s">
        <v>150</v>
      </c>
      <c r="C11" s="661">
        <v>125027.4</v>
      </c>
      <c r="D11" s="661">
        <v>38622.5</v>
      </c>
      <c r="E11" s="661">
        <v>13447.7</v>
      </c>
      <c r="F11" s="661">
        <v>6746.1</v>
      </c>
      <c r="G11" s="661">
        <v>5963.5</v>
      </c>
      <c r="H11" s="661">
        <v>11489.7</v>
      </c>
      <c r="I11" s="661">
        <v>54735.9</v>
      </c>
      <c r="J11" s="661">
        <v>45269.7</v>
      </c>
      <c r="K11" s="661">
        <v>28760.799999999999</v>
      </c>
      <c r="L11" s="661">
        <v>2908.2</v>
      </c>
      <c r="M11" s="661">
        <v>91128</v>
      </c>
      <c r="N11" s="661">
        <v>46176.6</v>
      </c>
      <c r="O11" s="661">
        <v>6106.9</v>
      </c>
      <c r="P11" s="662">
        <v>36831.300000000003</v>
      </c>
    </row>
    <row r="12" spans="1:16" s="438" customFormat="1" ht="15" customHeight="1">
      <c r="A12" s="223">
        <v>2019</v>
      </c>
      <c r="B12" s="793" t="s">
        <v>124</v>
      </c>
      <c r="C12" s="661">
        <v>125006.39999999999</v>
      </c>
      <c r="D12" s="661">
        <v>36797.4</v>
      </c>
      <c r="E12" s="661">
        <v>13455.3</v>
      </c>
      <c r="F12" s="661">
        <v>6758.8</v>
      </c>
      <c r="G12" s="661">
        <v>5867.3</v>
      </c>
      <c r="H12" s="661">
        <v>9795.7000000000007</v>
      </c>
      <c r="I12" s="661">
        <v>56650.2</v>
      </c>
      <c r="J12" s="661">
        <v>47716.9</v>
      </c>
      <c r="K12" s="661">
        <v>27642.3</v>
      </c>
      <c r="L12" s="661">
        <v>3916.6</v>
      </c>
      <c r="M12" s="661">
        <v>90108.9</v>
      </c>
      <c r="N12" s="661">
        <v>46797.9</v>
      </c>
      <c r="O12" s="661">
        <v>5713.2</v>
      </c>
      <c r="P12" s="662">
        <v>38844.400000000001</v>
      </c>
    </row>
    <row r="13" spans="1:16" s="438" customFormat="1" ht="15" customHeight="1">
      <c r="A13" s="223"/>
      <c r="B13" s="793" t="s">
        <v>127</v>
      </c>
      <c r="C13" s="661">
        <v>127571.8</v>
      </c>
      <c r="D13" s="661">
        <v>37795.4</v>
      </c>
      <c r="E13" s="661">
        <v>14169.6</v>
      </c>
      <c r="F13" s="661">
        <v>5603.8</v>
      </c>
      <c r="G13" s="661">
        <v>6155.5</v>
      </c>
      <c r="H13" s="661">
        <v>10937.3</v>
      </c>
      <c r="I13" s="661">
        <v>58450.6</v>
      </c>
      <c r="J13" s="661">
        <v>49145.599999999999</v>
      </c>
      <c r="K13" s="661">
        <v>27067.8</v>
      </c>
      <c r="L13" s="661">
        <v>4258</v>
      </c>
      <c r="M13" s="661">
        <v>95479.2</v>
      </c>
      <c r="N13" s="661">
        <v>47331.5</v>
      </c>
      <c r="O13" s="661">
        <v>5470.7</v>
      </c>
      <c r="P13" s="662">
        <v>37865</v>
      </c>
    </row>
    <row r="14" spans="1:16" ht="25.2" customHeight="1">
      <c r="A14" s="1931" t="s">
        <v>2260</v>
      </c>
      <c r="B14" s="1931"/>
      <c r="C14" s="1931"/>
      <c r="D14" s="1931"/>
      <c r="E14" s="1931"/>
      <c r="F14" s="1931"/>
      <c r="G14" s="1931"/>
      <c r="H14" s="1931"/>
      <c r="I14" s="1931"/>
      <c r="J14" s="1931"/>
      <c r="K14" s="1931"/>
      <c r="L14" s="1931"/>
      <c r="M14" s="1931"/>
      <c r="N14" s="1931"/>
      <c r="O14" s="1931"/>
      <c r="P14" s="1931"/>
    </row>
    <row r="15" spans="1:16">
      <c r="A15" s="1932" t="s">
        <v>2261</v>
      </c>
      <c r="B15" s="1932"/>
      <c r="C15" s="1932"/>
      <c r="D15" s="1932"/>
      <c r="E15" s="1932"/>
      <c r="F15" s="1932"/>
      <c r="G15" s="1932"/>
      <c r="H15" s="1932"/>
      <c r="I15" s="1932"/>
      <c r="J15" s="1932"/>
      <c r="K15" s="1932"/>
      <c r="L15" s="1932"/>
      <c r="M15" s="1932"/>
      <c r="N15" s="1932"/>
      <c r="O15" s="1932"/>
      <c r="P15" s="1932"/>
    </row>
    <row r="16" spans="1:16">
      <c r="A16" s="75"/>
      <c r="B16" s="225"/>
      <c r="C16" s="75"/>
      <c r="D16" s="75"/>
      <c r="E16" s="75"/>
      <c r="F16" s="75"/>
      <c r="G16" s="75"/>
      <c r="H16" s="75"/>
      <c r="I16" s="75"/>
      <c r="J16" s="75"/>
      <c r="K16" s="75"/>
      <c r="L16" s="75"/>
      <c r="M16" s="75"/>
      <c r="N16" s="75"/>
      <c r="O16" s="75"/>
      <c r="P16" s="75"/>
    </row>
    <row r="17" spans="1:16">
      <c r="A17" s="75"/>
      <c r="B17" s="225"/>
      <c r="C17" s="75"/>
      <c r="D17" s="75"/>
      <c r="E17" s="75"/>
      <c r="F17" s="75"/>
      <c r="G17" s="75"/>
      <c r="H17" s="75"/>
      <c r="I17" s="75"/>
      <c r="J17" s="75"/>
      <c r="K17" s="75"/>
      <c r="L17" s="75"/>
      <c r="M17" s="75"/>
      <c r="N17" s="75"/>
      <c r="O17" s="75"/>
      <c r="P17" s="75"/>
    </row>
    <row r="18" spans="1:16">
      <c r="A18" s="75"/>
      <c r="B18" s="225"/>
      <c r="C18" s="75"/>
      <c r="D18" s="75"/>
      <c r="E18" s="75"/>
      <c r="F18" s="75"/>
      <c r="G18" s="75"/>
      <c r="H18" s="75"/>
      <c r="I18" s="75"/>
      <c r="J18" s="75"/>
      <c r="K18" s="75"/>
      <c r="L18" s="75"/>
      <c r="M18" s="75"/>
      <c r="N18" s="75"/>
      <c r="O18" s="75"/>
      <c r="P18" s="75"/>
    </row>
    <row r="19" spans="1:16">
      <c r="A19" s="75"/>
      <c r="B19" s="225"/>
      <c r="C19" s="75"/>
      <c r="D19" s="75"/>
      <c r="E19" s="75"/>
      <c r="F19" s="75"/>
      <c r="G19" s="75"/>
      <c r="H19" s="75"/>
      <c r="I19" s="75"/>
      <c r="J19" s="75"/>
      <c r="K19" s="75"/>
      <c r="L19" s="75"/>
      <c r="M19" s="75"/>
      <c r="N19" s="75"/>
      <c r="O19" s="75"/>
      <c r="P19" s="75"/>
    </row>
    <row r="20" spans="1:16">
      <c r="A20" s="75"/>
      <c r="B20" s="225"/>
      <c r="C20" s="75"/>
      <c r="D20" s="75"/>
      <c r="E20" s="75"/>
      <c r="F20" s="75"/>
      <c r="G20" s="75"/>
      <c r="H20" s="75"/>
      <c r="I20" s="75"/>
      <c r="J20" s="75"/>
      <c r="K20" s="75"/>
      <c r="L20" s="75"/>
      <c r="M20" s="226"/>
      <c r="N20" s="75"/>
      <c r="O20" s="75"/>
      <c r="P20" s="75"/>
    </row>
    <row r="21" spans="1:16">
      <c r="A21" s="75"/>
      <c r="B21" s="225"/>
      <c r="C21" s="75"/>
      <c r="D21" s="75"/>
      <c r="E21" s="75"/>
      <c r="F21" s="75"/>
      <c r="G21" s="75"/>
      <c r="H21" s="75"/>
      <c r="I21" s="75"/>
      <c r="J21" s="75"/>
      <c r="K21" s="75"/>
      <c r="L21" s="75"/>
      <c r="M21" s="75"/>
      <c r="N21" s="75"/>
      <c r="O21" s="75"/>
      <c r="P21" s="75"/>
    </row>
    <row r="22" spans="1:16">
      <c r="A22" s="75"/>
      <c r="B22" s="225"/>
      <c r="C22" s="75"/>
      <c r="D22" s="75"/>
      <c r="E22" s="75"/>
      <c r="F22" s="75"/>
      <c r="G22" s="75"/>
      <c r="H22" s="75"/>
      <c r="I22" s="75"/>
      <c r="J22" s="75"/>
      <c r="K22" s="75"/>
      <c r="L22" s="75"/>
      <c r="M22" s="75"/>
      <c r="N22" s="75"/>
      <c r="O22" s="75"/>
      <c r="P22" s="75"/>
    </row>
    <row r="23" spans="1:16">
      <c r="A23" s="75"/>
      <c r="B23" s="225"/>
      <c r="C23" s="75"/>
      <c r="D23" s="75"/>
      <c r="E23" s="75"/>
      <c r="F23" s="75"/>
      <c r="G23" s="75"/>
      <c r="H23" s="75"/>
      <c r="I23" s="75"/>
      <c r="J23" s="75"/>
      <c r="K23" s="75"/>
      <c r="L23" s="75"/>
      <c r="M23" s="75"/>
      <c r="N23" s="75"/>
      <c r="O23" s="75"/>
      <c r="P23" s="75"/>
    </row>
    <row r="24" spans="1:16">
      <c r="A24" s="75"/>
      <c r="B24" s="225"/>
      <c r="C24" s="75"/>
      <c r="D24" s="75"/>
      <c r="E24" s="75"/>
      <c r="F24" s="75"/>
      <c r="G24" s="75"/>
      <c r="H24" s="75"/>
      <c r="I24" s="75"/>
      <c r="J24" s="75"/>
      <c r="K24" s="75"/>
      <c r="L24" s="75"/>
      <c r="M24" s="75"/>
      <c r="N24" s="75"/>
      <c r="O24" s="75"/>
      <c r="P24" s="75"/>
    </row>
    <row r="25" spans="1:16">
      <c r="A25" s="75"/>
      <c r="B25" s="225"/>
      <c r="C25" s="75"/>
      <c r="D25" s="75"/>
      <c r="E25" s="75"/>
      <c r="F25" s="75"/>
      <c r="G25" s="75"/>
      <c r="H25" s="75"/>
      <c r="I25" s="75"/>
      <c r="J25" s="75"/>
      <c r="K25" s="75"/>
      <c r="L25" s="75"/>
      <c r="M25" s="75"/>
      <c r="N25" s="75"/>
      <c r="O25" s="75"/>
      <c r="P25" s="75"/>
    </row>
    <row r="26" spans="1:16">
      <c r="A26" s="75"/>
      <c r="B26" s="225"/>
      <c r="C26" s="75"/>
      <c r="D26" s="75"/>
      <c r="E26" s="75"/>
      <c r="F26" s="75"/>
      <c r="G26" s="75"/>
      <c r="H26" s="75"/>
      <c r="I26" s="75"/>
      <c r="J26" s="75"/>
      <c r="K26" s="75"/>
      <c r="L26" s="75"/>
      <c r="M26" s="75"/>
      <c r="N26" s="75"/>
      <c r="O26" s="75"/>
      <c r="P26" s="75"/>
    </row>
  </sheetData>
  <customSheetViews>
    <customSheetView guid="{546EF9A9-B12D-4554-B3A4-6C19908855CF}" showPageBreaks="1" showGridLines="0" topLeftCell="A8">
      <selection activeCell="H32" sqref="H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C8:P8"/>
    <mergeCell ref="A14:P14"/>
    <mergeCell ref="A15:P15"/>
    <mergeCell ref="A5:B8"/>
    <mergeCell ref="C5:L5"/>
    <mergeCell ref="P5:P7"/>
    <mergeCell ref="C6:C7"/>
    <mergeCell ref="I6:I7"/>
    <mergeCell ref="K6:K7"/>
    <mergeCell ref="L6:L7"/>
    <mergeCell ref="M6:M7"/>
    <mergeCell ref="N6:N7"/>
    <mergeCell ref="O6:O7"/>
    <mergeCell ref="N4:P4"/>
    <mergeCell ref="A1:M1"/>
    <mergeCell ref="N1:P1"/>
    <mergeCell ref="A2:H2"/>
    <mergeCell ref="N2:P2"/>
    <mergeCell ref="N3:P3"/>
  </mergeCells>
  <hyperlinks>
    <hyperlink ref="N3" location="'Spis tablic     List of tables'!A3" display="Powrót do spisu tablic"/>
    <hyperlink ref="N4" location="'Spis tablic     List of tables'!A3" display="Return to the list of tables"/>
    <hyperlink ref="N3:P4" location="'Spis tablic     List of tables'!A3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topLeftCell="A16" zoomScaleNormal="100" workbookViewId="0">
      <selection activeCell="C31" sqref="C31"/>
    </sheetView>
  </sheetViews>
  <sheetFormatPr defaultRowHeight="14.4"/>
  <cols>
    <col min="1" max="1" width="38.33203125" style="20" customWidth="1"/>
    <col min="2" max="11" width="9.6640625" style="20" customWidth="1"/>
  </cols>
  <sheetData>
    <row r="1" spans="1:11">
      <c r="A1" s="1663" t="s">
        <v>264</v>
      </c>
      <c r="B1" s="1663"/>
      <c r="C1" s="1663"/>
      <c r="D1" s="1663"/>
      <c r="E1" s="1663"/>
      <c r="F1" s="1663"/>
      <c r="G1" s="1195"/>
      <c r="H1" s="1203"/>
      <c r="I1" s="1222"/>
      <c r="J1" s="227"/>
      <c r="K1" s="227"/>
    </row>
    <row r="2" spans="1:11">
      <c r="A2" s="1933" t="s">
        <v>1837</v>
      </c>
      <c r="B2" s="1934"/>
      <c r="C2" s="1934"/>
      <c r="D2" s="1934"/>
      <c r="E2" s="1934"/>
      <c r="F2" s="1934"/>
      <c r="G2" s="228"/>
      <c r="H2" s="1203"/>
      <c r="I2" s="1203"/>
      <c r="J2" s="227"/>
      <c r="K2" s="227"/>
    </row>
    <row r="3" spans="1:11">
      <c r="A3" s="1844" t="s">
        <v>1839</v>
      </c>
      <c r="B3" s="1844"/>
      <c r="C3" s="1844"/>
      <c r="D3" s="1844"/>
      <c r="E3" s="1844"/>
      <c r="F3" s="1222"/>
      <c r="G3" s="1222"/>
      <c r="H3" s="1222"/>
      <c r="I3" s="1222"/>
      <c r="J3" s="1777" t="s">
        <v>107</v>
      </c>
      <c r="K3" s="1777"/>
    </row>
    <row r="4" spans="1:11">
      <c r="A4" s="1271" t="s">
        <v>1838</v>
      </c>
      <c r="B4" s="1268"/>
      <c r="C4" s="1268"/>
      <c r="D4" s="1268"/>
      <c r="E4" s="1268" t="s">
        <v>133</v>
      </c>
      <c r="F4" s="1222"/>
      <c r="G4" s="1222"/>
      <c r="H4" s="1222"/>
      <c r="I4" s="1855" t="s">
        <v>109</v>
      </c>
      <c r="J4" s="1855"/>
      <c r="K4" s="1855"/>
    </row>
    <row r="5" spans="1:11">
      <c r="A5" s="1671" t="s">
        <v>1840</v>
      </c>
      <c r="B5" s="1666" t="s">
        <v>1841</v>
      </c>
      <c r="C5" s="1666"/>
      <c r="D5" s="1666"/>
      <c r="E5" s="1666"/>
      <c r="F5" s="1666"/>
      <c r="G5" s="1666"/>
      <c r="H5" s="1697"/>
      <c r="I5" s="1871" t="s">
        <v>1842</v>
      </c>
      <c r="J5" s="1666"/>
      <c r="K5" s="1666"/>
    </row>
    <row r="6" spans="1:11">
      <c r="A6" s="1673"/>
      <c r="B6" s="1667"/>
      <c r="C6" s="1667"/>
      <c r="D6" s="1667"/>
      <c r="E6" s="1667"/>
      <c r="F6" s="1667"/>
      <c r="G6" s="1667"/>
      <c r="H6" s="1698"/>
      <c r="I6" s="1692"/>
      <c r="J6" s="1667"/>
      <c r="K6" s="1667"/>
    </row>
    <row r="7" spans="1:11">
      <c r="A7" s="1673"/>
      <c r="B7" s="1667"/>
      <c r="C7" s="1667"/>
      <c r="D7" s="1667"/>
      <c r="E7" s="1667"/>
      <c r="F7" s="1667"/>
      <c r="G7" s="1667"/>
      <c r="H7" s="1698"/>
      <c r="I7" s="1692"/>
      <c r="J7" s="1667"/>
      <c r="K7" s="1667"/>
    </row>
    <row r="8" spans="1:11">
      <c r="A8" s="1673"/>
      <c r="B8" s="1668"/>
      <c r="C8" s="1668"/>
      <c r="D8" s="1668"/>
      <c r="E8" s="1668"/>
      <c r="F8" s="1668"/>
      <c r="G8" s="1668"/>
      <c r="H8" s="1699"/>
      <c r="I8" s="1693"/>
      <c r="J8" s="1668"/>
      <c r="K8" s="1668"/>
    </row>
    <row r="9" spans="1:11">
      <c r="A9" s="1673"/>
      <c r="B9" s="1817" t="s">
        <v>1843</v>
      </c>
      <c r="C9" s="1939" t="s">
        <v>1844</v>
      </c>
      <c r="D9" s="1196"/>
      <c r="E9" s="1201"/>
      <c r="F9" s="1229"/>
      <c r="G9" s="1196"/>
      <c r="H9" s="1648" t="s">
        <v>1845</v>
      </c>
      <c r="I9" s="1648" t="s">
        <v>1843</v>
      </c>
      <c r="J9" s="1649" t="s">
        <v>1846</v>
      </c>
      <c r="K9" s="1692" t="s">
        <v>1847</v>
      </c>
    </row>
    <row r="10" spans="1:11">
      <c r="A10" s="1673"/>
      <c r="B10" s="1817"/>
      <c r="C10" s="1692"/>
      <c r="D10" s="1197"/>
      <c r="E10" s="1202"/>
      <c r="F10" s="1200"/>
      <c r="G10" s="1197"/>
      <c r="H10" s="1649"/>
      <c r="I10" s="1649"/>
      <c r="J10" s="1649"/>
      <c r="K10" s="1692"/>
    </row>
    <row r="11" spans="1:11" ht="12" customHeight="1">
      <c r="A11" s="1673"/>
      <c r="B11" s="1817"/>
      <c r="C11" s="1692"/>
      <c r="D11" s="1648" t="s">
        <v>1848</v>
      </c>
      <c r="E11" s="1648" t="s">
        <v>1849</v>
      </c>
      <c r="F11" s="1649" t="s">
        <v>1850</v>
      </c>
      <c r="G11" s="1648" t="s">
        <v>1851</v>
      </c>
      <c r="H11" s="1698"/>
      <c r="I11" s="1649"/>
      <c r="J11" s="1649"/>
      <c r="K11" s="1692"/>
    </row>
    <row r="12" spans="1:11" ht="12" customHeight="1">
      <c r="A12" s="1673"/>
      <c r="B12" s="1817"/>
      <c r="C12" s="1692"/>
      <c r="D12" s="1649"/>
      <c r="E12" s="1649"/>
      <c r="F12" s="1649"/>
      <c r="G12" s="1649"/>
      <c r="H12" s="1698"/>
      <c r="I12" s="1649"/>
      <c r="J12" s="1649"/>
      <c r="K12" s="1692"/>
    </row>
    <row r="13" spans="1:11" ht="12" customHeight="1">
      <c r="A13" s="1673"/>
      <c r="B13" s="1817"/>
      <c r="C13" s="1692"/>
      <c r="D13" s="1649"/>
      <c r="E13" s="1649"/>
      <c r="F13" s="1649"/>
      <c r="G13" s="1649"/>
      <c r="H13" s="1698"/>
      <c r="I13" s="1649"/>
      <c r="J13" s="1649"/>
      <c r="K13" s="1692"/>
    </row>
    <row r="14" spans="1:11" ht="12" customHeight="1">
      <c r="A14" s="1673"/>
      <c r="B14" s="1817"/>
      <c r="C14" s="1692"/>
      <c r="D14" s="1649"/>
      <c r="E14" s="1649"/>
      <c r="F14" s="1649"/>
      <c r="G14" s="1649"/>
      <c r="H14" s="1698"/>
      <c r="I14" s="1649"/>
      <c r="J14" s="1649"/>
      <c r="K14" s="1692"/>
    </row>
    <row r="15" spans="1:11" ht="12" customHeight="1">
      <c r="A15" s="1673"/>
      <c r="B15" s="1817"/>
      <c r="C15" s="1692"/>
      <c r="D15" s="1649"/>
      <c r="E15" s="1649"/>
      <c r="F15" s="1649"/>
      <c r="G15" s="1649"/>
      <c r="H15" s="1698"/>
      <c r="I15" s="1649"/>
      <c r="J15" s="1649"/>
      <c r="K15" s="1692"/>
    </row>
    <row r="16" spans="1:11" ht="12" customHeight="1">
      <c r="A16" s="1673"/>
      <c r="B16" s="1817"/>
      <c r="C16" s="1692"/>
      <c r="D16" s="1649"/>
      <c r="E16" s="1649"/>
      <c r="F16" s="1649"/>
      <c r="G16" s="1649"/>
      <c r="H16" s="1698"/>
      <c r="I16" s="1649"/>
      <c r="J16" s="1649"/>
      <c r="K16" s="1692"/>
    </row>
    <row r="17" spans="1:11" ht="12" customHeight="1">
      <c r="A17" s="1673"/>
      <c r="B17" s="1817"/>
      <c r="C17" s="1692"/>
      <c r="D17" s="1649"/>
      <c r="E17" s="1649"/>
      <c r="F17" s="1649"/>
      <c r="G17" s="1649"/>
      <c r="H17" s="1698"/>
      <c r="I17" s="1649"/>
      <c r="J17" s="1649"/>
      <c r="K17" s="1692"/>
    </row>
    <row r="18" spans="1:11" ht="12" customHeight="1">
      <c r="A18" s="1673"/>
      <c r="B18" s="1817"/>
      <c r="C18" s="1940"/>
      <c r="D18" s="1649"/>
      <c r="E18" s="1649"/>
      <c r="F18" s="1650"/>
      <c r="G18" s="1649"/>
      <c r="H18" s="1698"/>
      <c r="I18" s="1649"/>
      <c r="J18" s="1649"/>
      <c r="K18" s="1692"/>
    </row>
    <row r="19" spans="1:11">
      <c r="A19" s="1675"/>
      <c r="B19" s="1935" t="s">
        <v>1852</v>
      </c>
      <c r="C19" s="1935"/>
      <c r="D19" s="1935"/>
      <c r="E19" s="1935"/>
      <c r="F19" s="1935"/>
      <c r="G19" s="1935"/>
      <c r="H19" s="1935"/>
      <c r="I19" s="1935"/>
      <c r="J19" s="1935"/>
      <c r="K19" s="1935"/>
    </row>
    <row r="20" spans="1:11" ht="19.95" customHeight="1">
      <c r="A20" s="794" t="s">
        <v>265</v>
      </c>
      <c r="B20" s="587">
        <v>127571.8</v>
      </c>
      <c r="C20" s="751">
        <v>37795.4</v>
      </c>
      <c r="D20" s="587">
        <v>6155.5</v>
      </c>
      <c r="E20" s="751">
        <v>10937.3</v>
      </c>
      <c r="F20" s="587">
        <v>58450.6</v>
      </c>
      <c r="G20" s="751">
        <v>49145.599999999999</v>
      </c>
      <c r="H20" s="587">
        <v>27067.8</v>
      </c>
      <c r="I20" s="751">
        <v>95479.2</v>
      </c>
      <c r="J20" s="587">
        <v>19605</v>
      </c>
      <c r="K20" s="588">
        <v>47331.5</v>
      </c>
    </row>
    <row r="21" spans="1:11" ht="13.2" customHeight="1">
      <c r="A21" s="1269" t="s">
        <v>266</v>
      </c>
      <c r="B21" s="671"/>
      <c r="C21" s="229"/>
      <c r="D21" s="671"/>
      <c r="E21" s="229"/>
      <c r="F21" s="671"/>
      <c r="G21" s="229"/>
      <c r="H21" s="671"/>
      <c r="I21" s="229"/>
      <c r="J21" s="671"/>
      <c r="K21" s="694"/>
    </row>
    <row r="22" spans="1:11" ht="13.2" customHeight="1">
      <c r="A22" s="230" t="s">
        <v>267</v>
      </c>
      <c r="B22" s="1159"/>
      <c r="C22" s="231"/>
      <c r="D22" s="1159"/>
      <c r="E22" s="231"/>
      <c r="F22" s="1159"/>
      <c r="G22" s="231"/>
      <c r="H22" s="1159"/>
      <c r="I22" s="231"/>
      <c r="J22" s="1159"/>
      <c r="K22" s="695"/>
    </row>
    <row r="23" spans="1:11" ht="13.2" customHeight="1">
      <c r="A23" s="1269" t="s">
        <v>268</v>
      </c>
      <c r="B23" s="1159"/>
      <c r="C23" s="231"/>
      <c r="D23" s="1159"/>
      <c r="E23" s="231"/>
      <c r="F23" s="1159"/>
      <c r="G23" s="231"/>
      <c r="H23" s="1159"/>
      <c r="I23" s="231"/>
      <c r="J23" s="1159"/>
      <c r="K23" s="695"/>
    </row>
    <row r="24" spans="1:11" ht="13.2" customHeight="1">
      <c r="A24" s="791" t="s">
        <v>269</v>
      </c>
      <c r="B24" s="678">
        <v>7971.7</v>
      </c>
      <c r="C24" s="567">
        <v>1401.8</v>
      </c>
      <c r="D24" s="678">
        <v>910.9</v>
      </c>
      <c r="E24" s="567">
        <v>297</v>
      </c>
      <c r="F24" s="678">
        <v>2584.6999999999998</v>
      </c>
      <c r="G24" s="567">
        <v>2285.5</v>
      </c>
      <c r="H24" s="678">
        <v>3633</v>
      </c>
      <c r="I24" s="567">
        <v>9156.2000000000007</v>
      </c>
      <c r="J24" s="678">
        <v>1221.4000000000001</v>
      </c>
      <c r="K24" s="752">
        <v>3439.6</v>
      </c>
    </row>
    <row r="25" spans="1:11" ht="13.2" customHeight="1">
      <c r="A25" s="1269" t="s">
        <v>270</v>
      </c>
      <c r="B25" s="1159"/>
      <c r="C25" s="231"/>
      <c r="D25" s="1159"/>
      <c r="E25" s="231"/>
      <c r="F25" s="1159"/>
      <c r="G25" s="231"/>
      <c r="H25" s="1159"/>
      <c r="I25" s="231"/>
      <c r="J25" s="1159"/>
      <c r="K25" s="695"/>
    </row>
    <row r="26" spans="1:11" ht="13.2" customHeight="1">
      <c r="A26" s="791" t="s">
        <v>271</v>
      </c>
      <c r="B26" s="678">
        <v>77147.899999999994</v>
      </c>
      <c r="C26" s="753">
        <v>24062.3</v>
      </c>
      <c r="D26" s="678">
        <v>4864.1000000000004</v>
      </c>
      <c r="E26" s="567">
        <v>1375.6</v>
      </c>
      <c r="F26" s="678">
        <v>37109</v>
      </c>
      <c r="G26" s="567">
        <v>31331.9</v>
      </c>
      <c r="H26" s="678">
        <v>13694.2</v>
      </c>
      <c r="I26" s="567">
        <v>53347.4</v>
      </c>
      <c r="J26" s="678">
        <v>8765.1</v>
      </c>
      <c r="K26" s="752">
        <v>30163.7</v>
      </c>
    </row>
    <row r="27" spans="1:11" ht="13.2" customHeight="1">
      <c r="A27" s="1269" t="s">
        <v>272</v>
      </c>
      <c r="B27" s="1160"/>
      <c r="C27" s="754"/>
      <c r="D27" s="1160"/>
      <c r="E27" s="753"/>
      <c r="F27" s="1160"/>
      <c r="G27" s="753"/>
      <c r="H27" s="1160"/>
      <c r="I27" s="753"/>
      <c r="J27" s="1160"/>
      <c r="K27" s="697"/>
    </row>
    <row r="28" spans="1:11" ht="13.2" customHeight="1">
      <c r="A28" s="230" t="s">
        <v>273</v>
      </c>
      <c r="B28" s="464"/>
      <c r="C28" s="1161"/>
      <c r="D28" s="1161"/>
      <c r="E28" s="235"/>
      <c r="F28" s="1161"/>
      <c r="G28" s="235"/>
      <c r="H28" s="1161"/>
      <c r="I28" s="235"/>
      <c r="J28" s="1161"/>
      <c r="K28" s="696"/>
    </row>
    <row r="29" spans="1:11" ht="13.2" customHeight="1">
      <c r="A29" s="230" t="s">
        <v>274</v>
      </c>
      <c r="B29" s="1161"/>
      <c r="C29" s="235"/>
      <c r="D29" s="1161"/>
      <c r="E29" s="235"/>
      <c r="F29" s="1161"/>
      <c r="G29" s="235"/>
      <c r="H29" s="1161"/>
      <c r="I29" s="235"/>
      <c r="J29" s="1161"/>
      <c r="K29" s="696"/>
    </row>
    <row r="30" spans="1:11" ht="13.2" customHeight="1">
      <c r="A30" s="236" t="s">
        <v>700</v>
      </c>
      <c r="B30" s="1162">
        <v>5478.7</v>
      </c>
      <c r="C30" s="567">
        <v>989.2</v>
      </c>
      <c r="D30" s="678">
        <v>11.3</v>
      </c>
      <c r="E30" s="567">
        <v>440.5</v>
      </c>
      <c r="F30" s="678">
        <v>2350.1</v>
      </c>
      <c r="G30" s="567">
        <v>1389.3</v>
      </c>
      <c r="H30" s="678">
        <v>2071.1</v>
      </c>
      <c r="I30" s="567">
        <v>8078</v>
      </c>
      <c r="J30" s="678">
        <v>3881.5</v>
      </c>
      <c r="K30" s="752">
        <v>909.5</v>
      </c>
    </row>
    <row r="31" spans="1:11" ht="13.2" customHeight="1">
      <c r="A31" s="1269" t="s">
        <v>275</v>
      </c>
      <c r="B31" s="1159"/>
      <c r="C31" s="231"/>
      <c r="D31" s="1159"/>
      <c r="E31" s="231"/>
      <c r="F31" s="1159"/>
      <c r="G31" s="231"/>
      <c r="H31" s="1159"/>
      <c r="I31" s="231"/>
      <c r="J31" s="1159"/>
      <c r="K31" s="695"/>
    </row>
    <row r="32" spans="1:11" ht="13.2" customHeight="1">
      <c r="A32" s="1269" t="s">
        <v>276</v>
      </c>
      <c r="B32" s="1161"/>
      <c r="C32" s="235"/>
      <c r="D32" s="1161"/>
      <c r="E32" s="235"/>
      <c r="F32" s="1161"/>
      <c r="G32" s="235"/>
      <c r="H32" s="1161"/>
      <c r="I32" s="235"/>
      <c r="J32" s="1161"/>
      <c r="K32" s="696"/>
    </row>
    <row r="33" spans="1:11" ht="13.2" customHeight="1">
      <c r="A33" s="230" t="s">
        <v>277</v>
      </c>
      <c r="B33" s="754"/>
      <c r="C33" s="755"/>
      <c r="D33" s="755"/>
      <c r="E33" s="755"/>
      <c r="F33" s="755"/>
      <c r="G33" s="755"/>
      <c r="H33" s="755"/>
      <c r="I33" s="755"/>
      <c r="J33" s="755"/>
      <c r="K33" s="755"/>
    </row>
    <row r="34" spans="1:11" ht="13.2" customHeight="1">
      <c r="A34" s="236" t="s">
        <v>1853</v>
      </c>
      <c r="B34" s="1160">
        <v>2320.3000000000002</v>
      </c>
      <c r="C34" s="1160">
        <v>240.5</v>
      </c>
      <c r="D34" s="1160">
        <v>50.9</v>
      </c>
      <c r="E34" s="1160">
        <v>31.8</v>
      </c>
      <c r="F34" s="1160">
        <v>905.9</v>
      </c>
      <c r="G34" s="1160">
        <v>627.9</v>
      </c>
      <c r="H34" s="1160">
        <v>1064.8</v>
      </c>
      <c r="I34" s="1160">
        <v>1054.5</v>
      </c>
      <c r="J34" s="1160">
        <v>260.39999999999998</v>
      </c>
      <c r="K34" s="697">
        <v>320.7</v>
      </c>
    </row>
    <row r="35" spans="1:11" ht="13.2" customHeight="1">
      <c r="A35" s="1269" t="s">
        <v>278</v>
      </c>
      <c r="B35" s="234"/>
      <c r="C35" s="235"/>
      <c r="D35" s="234"/>
      <c r="E35" s="235"/>
      <c r="F35" s="234"/>
      <c r="G35" s="235"/>
      <c r="H35" s="234"/>
      <c r="I35" s="235"/>
      <c r="J35" s="234"/>
      <c r="K35" s="1936"/>
    </row>
    <row r="36" spans="1:11" ht="13.2" customHeight="1">
      <c r="A36" s="1269" t="s">
        <v>279</v>
      </c>
      <c r="B36" s="234"/>
      <c r="C36" s="235"/>
      <c r="D36" s="234"/>
      <c r="E36" s="235"/>
      <c r="F36" s="234"/>
      <c r="G36" s="235"/>
      <c r="H36" s="234"/>
      <c r="I36" s="235"/>
      <c r="J36" s="234"/>
      <c r="K36" s="1936"/>
    </row>
    <row r="37" spans="1:11" ht="13.2" customHeight="1">
      <c r="A37" s="1270"/>
      <c r="B37" s="235"/>
      <c r="C37" s="235"/>
      <c r="D37" s="235"/>
      <c r="E37" s="235"/>
      <c r="F37" s="235"/>
      <c r="G37" s="235"/>
      <c r="H37" s="235"/>
      <c r="I37" s="235"/>
      <c r="J37" s="235"/>
      <c r="K37" s="235"/>
    </row>
    <row r="38" spans="1:11" ht="22.2" customHeight="1">
      <c r="A38" s="1937" t="s">
        <v>1854</v>
      </c>
      <c r="B38" s="1937"/>
      <c r="C38" s="1937"/>
      <c r="D38" s="1937"/>
      <c r="E38" s="1937"/>
      <c r="F38" s="1937"/>
      <c r="G38" s="1937"/>
      <c r="H38" s="1937"/>
      <c r="I38" s="1937"/>
      <c r="J38" s="1937"/>
      <c r="K38" s="1937"/>
    </row>
    <row r="39" spans="1:11" ht="25.2" customHeight="1">
      <c r="A39" s="1938" t="s">
        <v>1855</v>
      </c>
      <c r="B39" s="1938"/>
      <c r="C39" s="1938"/>
      <c r="D39" s="1938"/>
      <c r="E39" s="1938"/>
      <c r="F39" s="1938"/>
      <c r="G39" s="1938"/>
      <c r="H39" s="1938"/>
      <c r="I39" s="1938"/>
      <c r="J39" s="1938"/>
      <c r="K39" s="1938"/>
    </row>
  </sheetData>
  <customSheetViews>
    <customSheetView guid="{546EF9A9-B12D-4554-B3A4-6C19908855CF}" showPageBreaks="1" showGridLines="0" topLeftCell="A19">
      <selection activeCell="C45" sqref="C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2">
    <mergeCell ref="A38:K38"/>
    <mergeCell ref="A39:K39"/>
    <mergeCell ref="A5:A19"/>
    <mergeCell ref="B5:H8"/>
    <mergeCell ref="I5:K8"/>
    <mergeCell ref="B9:B18"/>
    <mergeCell ref="C9:C18"/>
    <mergeCell ref="H9:H18"/>
    <mergeCell ref="I9:I18"/>
    <mergeCell ref="J9:J18"/>
    <mergeCell ref="A1:F1"/>
    <mergeCell ref="A2:F2"/>
    <mergeCell ref="G11:G18"/>
    <mergeCell ref="B19:K19"/>
    <mergeCell ref="K35:K36"/>
    <mergeCell ref="J3:K3"/>
    <mergeCell ref="I4:K4"/>
    <mergeCell ref="E11:E18"/>
    <mergeCell ref="F11:F18"/>
    <mergeCell ref="A3:E3"/>
    <mergeCell ref="K9:K18"/>
    <mergeCell ref="D11:D18"/>
  </mergeCells>
  <hyperlinks>
    <hyperlink ref="G1:G2" location="'Spis tablic     List of tables'!A1" display="Powrót do spisu tablic"/>
    <hyperlink ref="J3" location="'Spis tablic     List of tables'!A3" display="Powrót do spisu tablic"/>
    <hyperlink ref="J3:K3" location="'Spis tablic     List of tables'!A38" display="Powrót do spisu tablic"/>
    <hyperlink ref="I4" location="'Spis tablic     List of tables'!A3" display="Return to the list of tables"/>
    <hyperlink ref="I4:K4" location="'Spis tablic     List of tables'!A38"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topLeftCell="A10" zoomScaleNormal="100" workbookViewId="0">
      <selection activeCell="D26" sqref="D26"/>
    </sheetView>
  </sheetViews>
  <sheetFormatPr defaultRowHeight="14.4"/>
  <cols>
    <col min="1" max="1" width="38.33203125" style="20" customWidth="1"/>
    <col min="2" max="11" width="9.6640625" style="20" customWidth="1"/>
  </cols>
  <sheetData>
    <row r="1" spans="1:11">
      <c r="A1" s="1941" t="s">
        <v>287</v>
      </c>
      <c r="B1" s="1941"/>
      <c r="C1" s="1941"/>
      <c r="D1" s="1941"/>
      <c r="E1" s="1941"/>
      <c r="F1" s="1941"/>
      <c r="G1" s="1941"/>
      <c r="H1" s="1737"/>
      <c r="I1" s="1737"/>
      <c r="J1" s="1737"/>
      <c r="K1" s="1737"/>
    </row>
    <row r="2" spans="1:11">
      <c r="A2" s="1933" t="s">
        <v>1837</v>
      </c>
      <c r="B2" s="1934"/>
      <c r="C2" s="1934"/>
      <c r="D2" s="1934"/>
      <c r="E2" s="1934"/>
      <c r="F2" s="1934"/>
      <c r="H2" s="1737"/>
      <c r="I2" s="1737"/>
      <c r="J2" s="1737"/>
      <c r="K2" s="1737"/>
    </row>
    <row r="3" spans="1:11">
      <c r="A3" s="1844" t="s">
        <v>1856</v>
      </c>
      <c r="B3" s="1844"/>
      <c r="C3" s="1844"/>
      <c r="D3" s="1844"/>
      <c r="E3" s="1844"/>
      <c r="F3" s="1844"/>
      <c r="G3" s="1844"/>
      <c r="H3" s="1222"/>
      <c r="I3" s="1222"/>
      <c r="J3" s="1777" t="s">
        <v>107</v>
      </c>
      <c r="K3" s="1777"/>
    </row>
    <row r="4" spans="1:11">
      <c r="A4" s="1942" t="s">
        <v>1838</v>
      </c>
      <c r="B4" s="1701"/>
      <c r="C4" s="1701"/>
      <c r="D4" s="1701"/>
      <c r="E4" s="1701"/>
      <c r="F4" s="1701"/>
      <c r="G4" s="902"/>
      <c r="H4" s="153"/>
      <c r="I4" s="1855" t="s">
        <v>109</v>
      </c>
      <c r="J4" s="1855"/>
      <c r="K4" s="1855"/>
    </row>
    <row r="5" spans="1:11">
      <c r="A5" s="1671" t="s">
        <v>1840</v>
      </c>
      <c r="B5" s="1666" t="s">
        <v>1857</v>
      </c>
      <c r="C5" s="1666"/>
      <c r="D5" s="1666"/>
      <c r="E5" s="1666"/>
      <c r="F5" s="1666"/>
      <c r="G5" s="1666"/>
      <c r="H5" s="1697"/>
      <c r="I5" s="1871" t="s">
        <v>1858</v>
      </c>
      <c r="J5" s="1666"/>
      <c r="K5" s="1666"/>
    </row>
    <row r="6" spans="1:11">
      <c r="A6" s="1673"/>
      <c r="B6" s="1667"/>
      <c r="C6" s="1667"/>
      <c r="D6" s="1667"/>
      <c r="E6" s="1667"/>
      <c r="F6" s="1667"/>
      <c r="G6" s="1667"/>
      <c r="H6" s="1698"/>
      <c r="I6" s="1692"/>
      <c r="J6" s="1667"/>
      <c r="K6" s="1667"/>
    </row>
    <row r="7" spans="1:11">
      <c r="A7" s="1673"/>
      <c r="B7" s="1667"/>
      <c r="C7" s="1667"/>
      <c r="D7" s="1667"/>
      <c r="E7" s="1667"/>
      <c r="F7" s="1667"/>
      <c r="G7" s="1667"/>
      <c r="H7" s="1698"/>
      <c r="I7" s="1692"/>
      <c r="J7" s="1667"/>
      <c r="K7" s="1667"/>
    </row>
    <row r="8" spans="1:11">
      <c r="A8" s="1673"/>
      <c r="B8" s="1668"/>
      <c r="C8" s="1668"/>
      <c r="D8" s="1668"/>
      <c r="E8" s="1668"/>
      <c r="F8" s="1668"/>
      <c r="G8" s="1668"/>
      <c r="H8" s="1699"/>
      <c r="I8" s="1693"/>
      <c r="J8" s="1668"/>
      <c r="K8" s="1668"/>
    </row>
    <row r="9" spans="1:11">
      <c r="A9" s="1673"/>
      <c r="B9" s="1817" t="s">
        <v>1843</v>
      </c>
      <c r="C9" s="1229"/>
      <c r="D9" s="1196"/>
      <c r="E9" s="1201"/>
      <c r="F9" s="1229"/>
      <c r="G9" s="1196"/>
      <c r="H9" s="1648" t="s">
        <v>1859</v>
      </c>
      <c r="I9" s="1648" t="s">
        <v>1843</v>
      </c>
      <c r="J9" s="1649" t="s">
        <v>1860</v>
      </c>
      <c r="K9" s="1692" t="s">
        <v>1861</v>
      </c>
    </row>
    <row r="10" spans="1:11">
      <c r="A10" s="1673"/>
      <c r="B10" s="1817"/>
      <c r="C10" s="1200"/>
      <c r="D10" s="1197"/>
      <c r="E10" s="1202"/>
      <c r="F10" s="1200"/>
      <c r="G10" s="1197"/>
      <c r="H10" s="1649"/>
      <c r="I10" s="1649"/>
      <c r="J10" s="1649"/>
      <c r="K10" s="1692"/>
    </row>
    <row r="11" spans="1:11">
      <c r="A11" s="1673"/>
      <c r="B11" s="1817"/>
      <c r="C11" s="1649" t="s">
        <v>1844</v>
      </c>
      <c r="D11" s="1648" t="s">
        <v>1862</v>
      </c>
      <c r="E11" s="1648" t="s">
        <v>1849</v>
      </c>
      <c r="F11" s="1692" t="s">
        <v>1863</v>
      </c>
      <c r="G11" s="1648" t="s">
        <v>1861</v>
      </c>
      <c r="H11" s="1698"/>
      <c r="I11" s="1649"/>
      <c r="J11" s="1649"/>
      <c r="K11" s="1692"/>
    </row>
    <row r="12" spans="1:11">
      <c r="A12" s="1673"/>
      <c r="B12" s="1817"/>
      <c r="C12" s="1649"/>
      <c r="D12" s="1649"/>
      <c r="E12" s="1649"/>
      <c r="F12" s="1692"/>
      <c r="G12" s="1649"/>
      <c r="H12" s="1698"/>
      <c r="I12" s="1649"/>
      <c r="J12" s="1649"/>
      <c r="K12" s="1692"/>
    </row>
    <row r="13" spans="1:11">
      <c r="A13" s="1673"/>
      <c r="B13" s="1817"/>
      <c r="C13" s="1649"/>
      <c r="D13" s="1649"/>
      <c r="E13" s="1649"/>
      <c r="F13" s="1692"/>
      <c r="G13" s="1649"/>
      <c r="H13" s="1698"/>
      <c r="I13" s="1649"/>
      <c r="J13" s="1649"/>
      <c r="K13" s="1692"/>
    </row>
    <row r="14" spans="1:11">
      <c r="A14" s="1673"/>
      <c r="B14" s="1817"/>
      <c r="C14" s="1649"/>
      <c r="D14" s="1649"/>
      <c r="E14" s="1649"/>
      <c r="F14" s="1692"/>
      <c r="G14" s="1649"/>
      <c r="H14" s="1698"/>
      <c r="I14" s="1649"/>
      <c r="J14" s="1649"/>
      <c r="K14" s="1692"/>
    </row>
    <row r="15" spans="1:11">
      <c r="A15" s="1673"/>
      <c r="B15" s="1817"/>
      <c r="C15" s="1649"/>
      <c r="D15" s="1649"/>
      <c r="E15" s="1649"/>
      <c r="F15" s="1692"/>
      <c r="G15" s="1649"/>
      <c r="H15" s="1698"/>
      <c r="I15" s="1649"/>
      <c r="J15" s="1649"/>
      <c r="K15" s="1692"/>
    </row>
    <row r="16" spans="1:11">
      <c r="A16" s="1673"/>
      <c r="B16" s="1817"/>
      <c r="C16" s="1649"/>
      <c r="D16" s="1649"/>
      <c r="E16" s="1649"/>
      <c r="F16" s="1692"/>
      <c r="G16" s="1649"/>
      <c r="H16" s="1698"/>
      <c r="I16" s="1649"/>
      <c r="J16" s="1649"/>
      <c r="K16" s="1692"/>
    </row>
    <row r="17" spans="1:11">
      <c r="A17" s="1673"/>
      <c r="B17" s="1817"/>
      <c r="C17" s="1649"/>
      <c r="D17" s="1649"/>
      <c r="E17" s="1649"/>
      <c r="F17" s="1692"/>
      <c r="G17" s="1649"/>
      <c r="H17" s="1698"/>
      <c r="I17" s="1649"/>
      <c r="J17" s="1649"/>
      <c r="K17" s="1692"/>
    </row>
    <row r="18" spans="1:11">
      <c r="A18" s="1673"/>
      <c r="B18" s="1817"/>
      <c r="C18" s="1649"/>
      <c r="D18" s="1649"/>
      <c r="E18" s="1649"/>
      <c r="F18" s="1692"/>
      <c r="G18" s="1649"/>
      <c r="H18" s="1698"/>
      <c r="I18" s="1649"/>
      <c r="J18" s="1649"/>
      <c r="K18" s="1692"/>
    </row>
    <row r="19" spans="1:11">
      <c r="A19" s="1675"/>
      <c r="B19" s="1935" t="s">
        <v>1852</v>
      </c>
      <c r="C19" s="1935"/>
      <c r="D19" s="1935"/>
      <c r="E19" s="1935"/>
      <c r="F19" s="1935"/>
      <c r="G19" s="1935"/>
      <c r="H19" s="1935"/>
      <c r="I19" s="1935"/>
      <c r="J19" s="1935"/>
      <c r="K19" s="1935"/>
    </row>
    <row r="20" spans="1:11" ht="19.95" customHeight="1">
      <c r="A20" s="795" t="s">
        <v>280</v>
      </c>
      <c r="B20" s="237">
        <v>5164</v>
      </c>
      <c r="C20" s="238">
        <v>896.1</v>
      </c>
      <c r="D20" s="237">
        <v>40.4</v>
      </c>
      <c r="E20" s="238">
        <v>43.7</v>
      </c>
      <c r="F20" s="237">
        <v>2696.7</v>
      </c>
      <c r="G20" s="238">
        <v>2428.4</v>
      </c>
      <c r="H20" s="237">
        <v>1004.6</v>
      </c>
      <c r="I20" s="238">
        <v>3217.6</v>
      </c>
      <c r="J20" s="237">
        <v>652.5</v>
      </c>
      <c r="K20" s="239">
        <v>1510.7</v>
      </c>
    </row>
    <row r="21" spans="1:11">
      <c r="A21" s="1269" t="s">
        <v>281</v>
      </c>
      <c r="B21" s="1163"/>
      <c r="C21" s="240"/>
      <c r="D21" s="1163"/>
      <c r="E21" s="240"/>
      <c r="F21" s="1163"/>
      <c r="G21" s="240"/>
      <c r="H21" s="1163"/>
      <c r="I21" s="240"/>
      <c r="J21" s="1163"/>
      <c r="K21" s="698"/>
    </row>
    <row r="22" spans="1:11">
      <c r="A22" s="241" t="s">
        <v>726</v>
      </c>
      <c r="B22" s="699">
        <v>18187.900000000001</v>
      </c>
      <c r="C22" s="1164">
        <v>9071.2999999999993</v>
      </c>
      <c r="D22" s="1164">
        <v>255.7</v>
      </c>
      <c r="E22" s="1164">
        <v>7991.1</v>
      </c>
      <c r="F22" s="1164">
        <v>6610.8</v>
      </c>
      <c r="G22" s="1164">
        <v>5932.6</v>
      </c>
      <c r="H22" s="1164">
        <v>2344.3000000000002</v>
      </c>
      <c r="I22" s="1164">
        <v>11997.1</v>
      </c>
      <c r="J22" s="1164">
        <v>2980</v>
      </c>
      <c r="K22" s="699">
        <v>7010</v>
      </c>
    </row>
    <row r="23" spans="1:11">
      <c r="A23" s="1269" t="s">
        <v>1864</v>
      </c>
      <c r="B23" s="1163"/>
      <c r="C23" s="240"/>
      <c r="D23" s="1163"/>
      <c r="E23" s="240"/>
      <c r="F23" s="1163"/>
      <c r="G23" s="240"/>
      <c r="H23" s="1163"/>
      <c r="I23" s="240"/>
      <c r="J23" s="1163"/>
      <c r="K23" s="698"/>
    </row>
    <row r="24" spans="1:11">
      <c r="A24" s="796" t="s">
        <v>282</v>
      </c>
      <c r="B24" s="1165">
        <v>4940.3999999999996</v>
      </c>
      <c r="C24" s="243">
        <v>836.2</v>
      </c>
      <c r="D24" s="1165">
        <v>0.9</v>
      </c>
      <c r="E24" s="243">
        <v>713.7</v>
      </c>
      <c r="F24" s="1165">
        <v>3353.1</v>
      </c>
      <c r="G24" s="243">
        <v>2671.7</v>
      </c>
      <c r="H24" s="1165">
        <v>637.79999999999995</v>
      </c>
      <c r="I24" s="243">
        <v>4834</v>
      </c>
      <c r="J24" s="1165">
        <v>1243.3</v>
      </c>
      <c r="K24" s="700">
        <v>2470.1</v>
      </c>
    </row>
    <row r="25" spans="1:11">
      <c r="A25" s="1269" t="s">
        <v>283</v>
      </c>
      <c r="B25" s="1166"/>
      <c r="C25" s="245"/>
      <c r="D25" s="1166"/>
      <c r="E25" s="245"/>
      <c r="F25" s="1166"/>
      <c r="G25" s="245"/>
      <c r="H25" s="1166"/>
      <c r="I25" s="245"/>
      <c r="J25" s="1166"/>
      <c r="K25" s="701"/>
    </row>
    <row r="26" spans="1:11">
      <c r="A26" s="247" t="s">
        <v>728</v>
      </c>
      <c r="B26" s="1165">
        <v>138.6</v>
      </c>
      <c r="C26" s="243">
        <v>8.9</v>
      </c>
      <c r="D26" s="316" t="s">
        <v>419</v>
      </c>
      <c r="E26" s="243">
        <v>3.1</v>
      </c>
      <c r="F26" s="1165">
        <v>64</v>
      </c>
      <c r="G26" s="243">
        <v>28.7</v>
      </c>
      <c r="H26" s="1165">
        <v>56.7</v>
      </c>
      <c r="I26" s="243">
        <v>121.5</v>
      </c>
      <c r="J26" s="1165">
        <v>21.4</v>
      </c>
      <c r="K26" s="700">
        <v>43.4</v>
      </c>
    </row>
    <row r="27" spans="1:11">
      <c r="A27" s="1269" t="s">
        <v>1865</v>
      </c>
      <c r="B27" s="1166"/>
      <c r="C27" s="245"/>
      <c r="D27" s="1166"/>
      <c r="E27" s="245"/>
      <c r="F27" s="1166"/>
      <c r="G27" s="245"/>
      <c r="H27" s="1166"/>
      <c r="I27" s="245"/>
      <c r="J27" s="1166"/>
      <c r="K27" s="701"/>
    </row>
    <row r="28" spans="1:11">
      <c r="A28" s="796" t="s">
        <v>284</v>
      </c>
      <c r="B28" s="1166">
        <v>1441.2</v>
      </c>
      <c r="C28" s="245">
        <v>78.3</v>
      </c>
      <c r="D28" s="1166">
        <v>8.6999999999999993</v>
      </c>
      <c r="E28" s="245">
        <v>25.9</v>
      </c>
      <c r="F28" s="1166">
        <v>779.5</v>
      </c>
      <c r="G28" s="245">
        <v>701.8</v>
      </c>
      <c r="H28" s="1166">
        <v>467.8</v>
      </c>
      <c r="I28" s="245">
        <v>681.3</v>
      </c>
      <c r="J28" s="1166">
        <v>114.1</v>
      </c>
      <c r="K28" s="701">
        <v>326.89999999999998</v>
      </c>
    </row>
    <row r="29" spans="1:11">
      <c r="A29" s="1269" t="s">
        <v>285</v>
      </c>
      <c r="B29" s="1167"/>
      <c r="C29" s="1167"/>
      <c r="D29" s="1167"/>
      <c r="E29" s="1167"/>
      <c r="F29" s="1167"/>
      <c r="G29" s="1167"/>
      <c r="H29" s="1167"/>
      <c r="I29" s="1167"/>
      <c r="J29" s="1167"/>
      <c r="K29" s="248"/>
    </row>
    <row r="30" spans="1:11">
      <c r="A30" s="249" t="s">
        <v>727</v>
      </c>
      <c r="B30" s="1166">
        <v>1638.4</v>
      </c>
      <c r="C30" s="245">
        <v>48.4</v>
      </c>
      <c r="D30" s="1166">
        <v>5.5</v>
      </c>
      <c r="E30" s="245">
        <v>5</v>
      </c>
      <c r="F30" s="1166">
        <v>308.39999999999998</v>
      </c>
      <c r="G30" s="245">
        <v>256.39999999999998</v>
      </c>
      <c r="H30" s="1166">
        <v>986.3</v>
      </c>
      <c r="I30" s="245">
        <v>609.1</v>
      </c>
      <c r="J30" s="1166">
        <v>97.1</v>
      </c>
      <c r="K30" s="701">
        <v>312.7</v>
      </c>
    </row>
    <row r="31" spans="1:11">
      <c r="A31" s="1269" t="s">
        <v>286</v>
      </c>
      <c r="B31" s="244"/>
      <c r="C31" s="245"/>
      <c r="D31" s="244"/>
      <c r="E31" s="245"/>
      <c r="F31" s="244"/>
      <c r="G31" s="245"/>
      <c r="H31" s="244"/>
      <c r="I31" s="245"/>
      <c r="J31" s="244"/>
      <c r="K31" s="246"/>
    </row>
    <row r="32" spans="1:11">
      <c r="A32" s="1270"/>
      <c r="B32" s="235"/>
      <c r="C32" s="235"/>
      <c r="D32" s="235"/>
      <c r="E32" s="235"/>
      <c r="F32" s="235"/>
      <c r="G32" s="235"/>
      <c r="H32" s="235"/>
      <c r="I32" s="235"/>
      <c r="J32" s="235"/>
      <c r="K32" s="235"/>
    </row>
    <row r="33" spans="1:11">
      <c r="A33" s="1943" t="s">
        <v>778</v>
      </c>
      <c r="B33" s="1943"/>
      <c r="C33" s="1943"/>
      <c r="D33" s="1943"/>
      <c r="E33" s="1943"/>
      <c r="F33" s="1943"/>
      <c r="G33" s="1943"/>
      <c r="H33" s="1943"/>
      <c r="I33" s="1943"/>
      <c r="J33" s="1943"/>
      <c r="K33" s="1943"/>
    </row>
    <row r="34" spans="1:11">
      <c r="A34" s="1943"/>
      <c r="B34" s="1943"/>
      <c r="C34" s="1943"/>
      <c r="D34" s="1943"/>
      <c r="E34" s="1943"/>
      <c r="F34" s="1943"/>
      <c r="G34" s="1943"/>
      <c r="H34" s="1943"/>
      <c r="I34" s="1943"/>
      <c r="J34" s="1943"/>
      <c r="K34" s="1943"/>
    </row>
    <row r="35" spans="1:11" ht="25.2" customHeight="1">
      <c r="A35" s="1609" t="s">
        <v>1866</v>
      </c>
      <c r="B35" s="1609"/>
      <c r="C35" s="1609"/>
      <c r="D35" s="1609"/>
      <c r="E35" s="1609"/>
      <c r="F35" s="1609"/>
      <c r="G35" s="1609"/>
      <c r="H35" s="1609"/>
      <c r="I35" s="1609"/>
      <c r="J35" s="1609"/>
      <c r="K35" s="1609"/>
    </row>
    <row r="36" spans="1:11">
      <c r="A36" s="1944"/>
      <c r="B36" s="1944"/>
      <c r="C36" s="1944"/>
      <c r="D36" s="1944"/>
      <c r="E36" s="1944"/>
      <c r="F36" s="1944"/>
      <c r="G36" s="1944"/>
      <c r="H36" s="1944"/>
      <c r="I36" s="1944"/>
      <c r="J36" s="1944"/>
      <c r="K36" s="1944"/>
    </row>
  </sheetData>
  <customSheetViews>
    <customSheetView guid="{546EF9A9-B12D-4554-B3A4-6C19908855CF}" showPageBreaks="1" showGridLines="0" topLeftCell="A19">
      <selection activeCell="O24" sqref="O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25">
    <mergeCell ref="A33:K34"/>
    <mergeCell ref="A35:K35"/>
    <mergeCell ref="A36:K36"/>
    <mergeCell ref="C11:C18"/>
    <mergeCell ref="D11:D18"/>
    <mergeCell ref="E11:E18"/>
    <mergeCell ref="F11:F18"/>
    <mergeCell ref="G11:G18"/>
    <mergeCell ref="B19:K19"/>
    <mergeCell ref="A4:F4"/>
    <mergeCell ref="I4:K4"/>
    <mergeCell ref="A5:A19"/>
    <mergeCell ref="B5:H8"/>
    <mergeCell ref="I5:K8"/>
    <mergeCell ref="B9:B18"/>
    <mergeCell ref="H9:H18"/>
    <mergeCell ref="I9:I18"/>
    <mergeCell ref="J9:J18"/>
    <mergeCell ref="K9:K18"/>
    <mergeCell ref="A1:G1"/>
    <mergeCell ref="H1:K1"/>
    <mergeCell ref="A2:F2"/>
    <mergeCell ref="H2:K2"/>
    <mergeCell ref="A3:G3"/>
    <mergeCell ref="J3:K3"/>
  </mergeCells>
  <hyperlinks>
    <hyperlink ref="J3" location="'Spis tablic     List of tables'!A3" display="Powrót do spisu tablic"/>
    <hyperlink ref="I4" location="'Spis tablic     List of tables'!A3" display="Return to the list of tables"/>
    <hyperlink ref="J3:K3" location="'Spis tablic     List of tables'!A39" display="Powrót do spisu tablic"/>
    <hyperlink ref="I4:K4" location="'Spis tablic     List of tables'!A3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topLeftCell="A7" zoomScaleNormal="100" workbookViewId="0">
      <selection activeCell="A18" sqref="A18:B18"/>
    </sheetView>
  </sheetViews>
  <sheetFormatPr defaultRowHeight="14.4"/>
  <cols>
    <col min="1" max="1" width="9" style="20" customWidth="1"/>
    <col min="2" max="2" width="11.6640625" style="20" customWidth="1"/>
    <col min="3" max="11" width="12.88671875" style="20" customWidth="1"/>
  </cols>
  <sheetData>
    <row r="1" spans="1:11">
      <c r="A1" s="1759" t="s">
        <v>288</v>
      </c>
      <c r="B1" s="1759"/>
      <c r="C1" s="161"/>
      <c r="D1" s="161"/>
      <c r="E1" s="104"/>
      <c r="F1" s="104"/>
      <c r="G1" s="104"/>
      <c r="H1" s="104"/>
      <c r="I1" s="104"/>
      <c r="J1" s="1737"/>
      <c r="K1" s="1737"/>
    </row>
    <row r="2" spans="1:11">
      <c r="A2" s="1760" t="s">
        <v>289</v>
      </c>
      <c r="B2" s="1945"/>
      <c r="C2" s="161"/>
      <c r="D2" s="161"/>
      <c r="E2" s="104"/>
      <c r="F2" s="104"/>
      <c r="G2" s="104"/>
      <c r="H2" s="104"/>
      <c r="I2" s="104"/>
      <c r="J2" s="1737"/>
      <c r="K2" s="1737"/>
    </row>
    <row r="3" spans="1:11">
      <c r="A3" s="1195" t="s">
        <v>290</v>
      </c>
      <c r="B3" s="1195"/>
      <c r="C3" s="1195"/>
      <c r="D3" s="1195"/>
      <c r="E3" s="1195"/>
      <c r="F3" s="1195"/>
      <c r="G3" s="1195"/>
      <c r="H3" s="1195"/>
      <c r="I3" s="1195"/>
      <c r="J3" s="1777" t="s">
        <v>107</v>
      </c>
      <c r="K3" s="1777"/>
    </row>
    <row r="4" spans="1:11">
      <c r="A4" s="1271" t="s">
        <v>291</v>
      </c>
      <c r="B4" s="1268"/>
      <c r="C4" s="1268"/>
      <c r="D4" s="1268"/>
      <c r="E4" s="1268"/>
      <c r="F4" s="1222"/>
      <c r="G4" s="1222"/>
      <c r="H4" s="1222"/>
      <c r="I4" s="1222"/>
      <c r="J4" s="1855" t="s">
        <v>109</v>
      </c>
      <c r="K4" s="1855"/>
    </row>
    <row r="5" spans="1:11" ht="12" customHeight="1">
      <c r="A5" s="1670" t="s">
        <v>2160</v>
      </c>
      <c r="B5" s="1671"/>
      <c r="C5" s="1669"/>
      <c r="D5" s="1670"/>
      <c r="E5" s="1670"/>
      <c r="F5" s="1670"/>
      <c r="G5" s="1670"/>
      <c r="H5" s="1670"/>
      <c r="I5" s="1670"/>
      <c r="J5" s="1670"/>
      <c r="K5" s="1670"/>
    </row>
    <row r="6" spans="1:11" ht="12" customHeight="1">
      <c r="A6" s="1667"/>
      <c r="B6" s="1673"/>
      <c r="C6" s="1672"/>
      <c r="D6" s="1667"/>
      <c r="E6" s="1667"/>
      <c r="F6" s="1667"/>
      <c r="G6" s="1667"/>
      <c r="H6" s="1667"/>
      <c r="I6" s="1667"/>
      <c r="J6" s="1667"/>
      <c r="K6" s="1667"/>
    </row>
    <row r="7" spans="1:11" ht="12" customHeight="1">
      <c r="A7" s="1667"/>
      <c r="B7" s="1673"/>
      <c r="C7" s="1815" t="s">
        <v>2262</v>
      </c>
      <c r="D7" s="1840" t="s">
        <v>2263</v>
      </c>
      <c r="E7" s="1648" t="s">
        <v>2264</v>
      </c>
      <c r="F7" s="1871" t="s">
        <v>2265</v>
      </c>
      <c r="G7" s="1648" t="s">
        <v>2266</v>
      </c>
      <c r="H7" s="1871" t="s">
        <v>2267</v>
      </c>
      <c r="I7" s="1648" t="s">
        <v>2268</v>
      </c>
      <c r="J7" s="1871" t="s">
        <v>2269</v>
      </c>
      <c r="K7" s="1871" t="s">
        <v>2270</v>
      </c>
    </row>
    <row r="8" spans="1:11" ht="12" customHeight="1">
      <c r="A8" s="1667"/>
      <c r="B8" s="1673"/>
      <c r="C8" s="1815"/>
      <c r="D8" s="1817"/>
      <c r="E8" s="1868"/>
      <c r="F8" s="1692"/>
      <c r="G8" s="1868"/>
      <c r="H8" s="1692"/>
      <c r="I8" s="1868"/>
      <c r="J8" s="1692"/>
      <c r="K8" s="1692"/>
    </row>
    <row r="9" spans="1:11" ht="12" customHeight="1">
      <c r="A9" s="1667"/>
      <c r="B9" s="1673"/>
      <c r="C9" s="1815"/>
      <c r="D9" s="1817"/>
      <c r="E9" s="1868"/>
      <c r="F9" s="1692"/>
      <c r="G9" s="1868"/>
      <c r="H9" s="1692"/>
      <c r="I9" s="1868"/>
      <c r="J9" s="1692"/>
      <c r="K9" s="1692"/>
    </row>
    <row r="10" spans="1:11" ht="12" customHeight="1">
      <c r="A10" s="1667"/>
      <c r="B10" s="1673"/>
      <c r="C10" s="1815"/>
      <c r="D10" s="1817"/>
      <c r="E10" s="1868"/>
      <c r="F10" s="1692"/>
      <c r="G10" s="1868"/>
      <c r="H10" s="1692"/>
      <c r="I10" s="1868"/>
      <c r="J10" s="1692"/>
      <c r="K10" s="1692"/>
    </row>
    <row r="11" spans="1:11" ht="12" customHeight="1">
      <c r="A11" s="1667"/>
      <c r="B11" s="1673"/>
      <c r="C11" s="1815"/>
      <c r="D11" s="1817"/>
      <c r="E11" s="1868"/>
      <c r="F11" s="1692"/>
      <c r="G11" s="1868"/>
      <c r="H11" s="1692"/>
      <c r="I11" s="1868"/>
      <c r="J11" s="1692"/>
      <c r="K11" s="1692"/>
    </row>
    <row r="12" spans="1:11" ht="12" customHeight="1">
      <c r="A12" s="1667"/>
      <c r="B12" s="1673"/>
      <c r="C12" s="1815"/>
      <c r="D12" s="1817"/>
      <c r="E12" s="1868"/>
      <c r="F12" s="1692"/>
      <c r="G12" s="1868"/>
      <c r="H12" s="1692"/>
      <c r="I12" s="1868"/>
      <c r="J12" s="1692"/>
      <c r="K12" s="1692"/>
    </row>
    <row r="13" spans="1:11" ht="12" customHeight="1">
      <c r="A13" s="1667"/>
      <c r="B13" s="1673"/>
      <c r="C13" s="1815"/>
      <c r="D13" s="1817"/>
      <c r="E13" s="1868"/>
      <c r="F13" s="1692"/>
      <c r="G13" s="1868"/>
      <c r="H13" s="1692"/>
      <c r="I13" s="1868"/>
      <c r="J13" s="1692"/>
      <c r="K13" s="1692"/>
    </row>
    <row r="14" spans="1:11" ht="12" customHeight="1">
      <c r="A14" s="1667"/>
      <c r="B14" s="1673"/>
      <c r="C14" s="1815"/>
      <c r="D14" s="1817"/>
      <c r="E14" s="1868"/>
      <c r="F14" s="1692"/>
      <c r="G14" s="1868"/>
      <c r="H14" s="1692"/>
      <c r="I14" s="1868"/>
      <c r="J14" s="1692"/>
      <c r="K14" s="1692"/>
    </row>
    <row r="15" spans="1:11" ht="12" customHeight="1">
      <c r="A15" s="1667"/>
      <c r="B15" s="1673"/>
      <c r="C15" s="1815"/>
      <c r="D15" s="1817"/>
      <c r="E15" s="1868"/>
      <c r="F15" s="1692"/>
      <c r="G15" s="1868"/>
      <c r="H15" s="1692"/>
      <c r="I15" s="1868"/>
      <c r="J15" s="1692"/>
      <c r="K15" s="1692"/>
    </row>
    <row r="16" spans="1:11" ht="30" customHeight="1">
      <c r="A16" s="1946" t="s">
        <v>2271</v>
      </c>
      <c r="B16" s="1946"/>
      <c r="C16" s="1946"/>
      <c r="D16" s="1946"/>
      <c r="E16" s="1946"/>
      <c r="F16" s="1946"/>
      <c r="G16" s="1946"/>
      <c r="H16" s="1946"/>
      <c r="I16" s="1946"/>
      <c r="J16" s="1946"/>
      <c r="K16" s="1946"/>
    </row>
    <row r="17" spans="1:11" s="438" customFormat="1">
      <c r="A17" s="669">
        <v>2017</v>
      </c>
      <c r="B17" s="797" t="s">
        <v>142</v>
      </c>
      <c r="C17" s="685">
        <v>101.9</v>
      </c>
      <c r="D17" s="685">
        <v>104.4</v>
      </c>
      <c r="E17" s="686">
        <v>101</v>
      </c>
      <c r="F17" s="685">
        <v>93.1</v>
      </c>
      <c r="G17" s="685">
        <v>101.7</v>
      </c>
      <c r="H17" s="685">
        <v>101.1</v>
      </c>
      <c r="I17" s="686">
        <v>103.5</v>
      </c>
      <c r="J17" s="686">
        <v>101</v>
      </c>
      <c r="K17" s="882">
        <v>100.9</v>
      </c>
    </row>
    <row r="18" spans="1:11" s="438" customFormat="1">
      <c r="A18" s="25">
        <v>2018</v>
      </c>
      <c r="B18" s="787" t="s">
        <v>142</v>
      </c>
      <c r="C18" s="685">
        <v>101.3</v>
      </c>
      <c r="D18" s="685">
        <v>102.4</v>
      </c>
      <c r="E18" s="686">
        <v>100.9</v>
      </c>
      <c r="F18" s="685">
        <v>96.4</v>
      </c>
      <c r="G18" s="685">
        <v>101.5</v>
      </c>
      <c r="H18" s="685">
        <v>101.4</v>
      </c>
      <c r="I18" s="686">
        <v>103.7</v>
      </c>
      <c r="J18" s="686">
        <v>100.5</v>
      </c>
      <c r="K18" s="882">
        <v>102.6</v>
      </c>
    </row>
    <row r="19" spans="1:11">
      <c r="A19" s="250"/>
      <c r="B19" s="798"/>
      <c r="C19" s="651"/>
      <c r="D19" s="651"/>
      <c r="E19" s="651"/>
      <c r="F19" s="651"/>
      <c r="G19" s="651"/>
      <c r="H19" s="651"/>
      <c r="I19" s="651"/>
      <c r="J19" s="651"/>
      <c r="K19" s="883"/>
    </row>
    <row r="20" spans="1:11" s="438" customFormat="1">
      <c r="A20" s="669">
        <v>2017</v>
      </c>
      <c r="B20" s="799" t="s">
        <v>202</v>
      </c>
      <c r="C20" s="1501">
        <v>102.3</v>
      </c>
      <c r="D20" s="1501">
        <v>105.8</v>
      </c>
      <c r="E20" s="1501">
        <v>100.8</v>
      </c>
      <c r="F20" s="1501">
        <v>93.6</v>
      </c>
      <c r="G20" s="1501">
        <v>102.2</v>
      </c>
      <c r="H20" s="1501">
        <v>101.5</v>
      </c>
      <c r="I20" s="1501">
        <v>101</v>
      </c>
      <c r="J20" s="1501">
        <v>101.6</v>
      </c>
      <c r="K20" s="1502">
        <v>102.4</v>
      </c>
    </row>
    <row r="21" spans="1:11" s="438" customFormat="1">
      <c r="A21" s="669">
        <v>2018</v>
      </c>
      <c r="B21" s="801" t="s">
        <v>169</v>
      </c>
      <c r="C21" s="26">
        <v>101.4</v>
      </c>
      <c r="D21" s="1501">
        <v>104.2</v>
      </c>
      <c r="E21" s="1501">
        <v>100.5</v>
      </c>
      <c r="F21" s="1501">
        <v>94.6</v>
      </c>
      <c r="G21" s="1501">
        <v>101.5</v>
      </c>
      <c r="H21" s="1501">
        <v>101</v>
      </c>
      <c r="I21" s="1501">
        <v>98.3</v>
      </c>
      <c r="J21" s="1501">
        <v>101.1</v>
      </c>
      <c r="K21" s="26">
        <v>102.7</v>
      </c>
    </row>
    <row r="22" spans="1:11" s="438" customFormat="1">
      <c r="A22" s="669"/>
      <c r="B22" s="799" t="s">
        <v>292</v>
      </c>
      <c r="C22" s="1501">
        <v>101.4</v>
      </c>
      <c r="D22" s="1501">
        <v>103</v>
      </c>
      <c r="E22" s="1501">
        <v>100.9</v>
      </c>
      <c r="F22" s="1501">
        <v>95.4</v>
      </c>
      <c r="G22" s="1501">
        <v>101.6</v>
      </c>
      <c r="H22" s="1501">
        <v>101.3</v>
      </c>
      <c r="I22" s="1501">
        <v>104.1</v>
      </c>
      <c r="J22" s="1501">
        <v>100.1</v>
      </c>
      <c r="K22" s="1502">
        <v>102.7</v>
      </c>
    </row>
    <row r="23" spans="1:11" s="438" customFormat="1">
      <c r="A23" s="669"/>
      <c r="B23" s="800" t="s">
        <v>293</v>
      </c>
      <c r="C23" s="1501">
        <v>101.5</v>
      </c>
      <c r="D23" s="1501">
        <v>101.7</v>
      </c>
      <c r="E23" s="1501">
        <v>101.4</v>
      </c>
      <c r="F23" s="1501">
        <v>97</v>
      </c>
      <c r="G23" s="1501">
        <v>101.6</v>
      </c>
      <c r="H23" s="1501">
        <v>101.2</v>
      </c>
      <c r="I23" s="1501">
        <v>107.9</v>
      </c>
      <c r="J23" s="1501">
        <v>100.8</v>
      </c>
      <c r="K23" s="1502">
        <v>102.8</v>
      </c>
    </row>
    <row r="24" spans="1:11" s="438" customFormat="1">
      <c r="A24" s="669"/>
      <c r="B24" s="800" t="s">
        <v>202</v>
      </c>
      <c r="C24" s="1501">
        <v>100.8</v>
      </c>
      <c r="D24" s="1501">
        <v>100.6</v>
      </c>
      <c r="E24" s="1501">
        <v>100.9</v>
      </c>
      <c r="F24" s="1501">
        <v>98.6</v>
      </c>
      <c r="G24" s="1501">
        <v>101.3</v>
      </c>
      <c r="H24" s="1501">
        <v>102.1</v>
      </c>
      <c r="I24" s="1501">
        <v>104.8</v>
      </c>
      <c r="J24" s="1501">
        <v>100.1</v>
      </c>
      <c r="K24" s="1502">
        <v>102.5</v>
      </c>
    </row>
    <row r="25" spans="1:11" s="438" customFormat="1">
      <c r="A25" s="669">
        <v>2019</v>
      </c>
      <c r="B25" s="801" t="s">
        <v>169</v>
      </c>
      <c r="C25" s="1447">
        <v>100.5</v>
      </c>
      <c r="D25" s="1501">
        <v>100.9</v>
      </c>
      <c r="E25" s="1501">
        <v>101.1</v>
      </c>
      <c r="F25" s="1501">
        <v>98.9</v>
      </c>
      <c r="G25" s="1501">
        <v>99.8</v>
      </c>
      <c r="H25" s="1501">
        <v>102.7</v>
      </c>
      <c r="I25" s="1501">
        <v>101.6</v>
      </c>
      <c r="J25" s="1501">
        <v>101.1</v>
      </c>
      <c r="K25" s="1502">
        <v>102.9</v>
      </c>
    </row>
    <row r="26" spans="1:11" ht="25.2" customHeight="1">
      <c r="A26" s="1947" t="s">
        <v>2272</v>
      </c>
      <c r="B26" s="1947"/>
      <c r="C26" s="1947"/>
      <c r="D26" s="1947"/>
      <c r="E26" s="1947"/>
      <c r="F26" s="1947"/>
      <c r="G26" s="1947"/>
      <c r="H26" s="1947"/>
      <c r="I26" s="1947"/>
      <c r="J26" s="1947"/>
      <c r="K26" s="1947"/>
    </row>
    <row r="27" spans="1:11">
      <c r="A27" s="669">
        <v>2017</v>
      </c>
      <c r="B27" s="799" t="s">
        <v>202</v>
      </c>
      <c r="C27" s="721">
        <v>101</v>
      </c>
      <c r="D27" s="721">
        <v>101.8</v>
      </c>
      <c r="E27" s="721">
        <v>100.3</v>
      </c>
      <c r="F27" s="721">
        <v>103.4</v>
      </c>
      <c r="G27" s="721">
        <v>100.7</v>
      </c>
      <c r="H27" s="721">
        <v>100</v>
      </c>
      <c r="I27" s="721">
        <v>102.7</v>
      </c>
      <c r="J27" s="721">
        <v>99.5</v>
      </c>
      <c r="K27" s="663">
        <v>101.9</v>
      </c>
    </row>
    <row r="28" spans="1:11" s="438" customFormat="1">
      <c r="A28" s="669">
        <v>2018</v>
      </c>
      <c r="B28" s="801" t="s">
        <v>169</v>
      </c>
      <c r="C28" s="624">
        <v>100.2</v>
      </c>
      <c r="D28" s="721">
        <v>101.6</v>
      </c>
      <c r="E28" s="721">
        <v>100.4</v>
      </c>
      <c r="F28" s="721">
        <v>94.3</v>
      </c>
      <c r="G28" s="721">
        <v>100.2</v>
      </c>
      <c r="H28" s="721">
        <v>100.4</v>
      </c>
      <c r="I28" s="721">
        <v>99.8</v>
      </c>
      <c r="J28" s="721">
        <v>100.5</v>
      </c>
      <c r="K28" s="624">
        <v>100.2</v>
      </c>
    </row>
    <row r="29" spans="1:11">
      <c r="B29" s="799" t="s">
        <v>292</v>
      </c>
      <c r="C29" s="721">
        <v>100.3</v>
      </c>
      <c r="D29" s="721">
        <v>99.8</v>
      </c>
      <c r="E29" s="721">
        <v>100.2</v>
      </c>
      <c r="F29" s="721">
        <v>103.5</v>
      </c>
      <c r="G29" s="721">
        <v>100.2</v>
      </c>
      <c r="H29" s="721">
        <v>100.5</v>
      </c>
      <c r="I29" s="721">
        <v>103.4</v>
      </c>
      <c r="J29" s="721">
        <v>99.1</v>
      </c>
      <c r="K29" s="663">
        <v>100.1</v>
      </c>
    </row>
    <row r="30" spans="1:11">
      <c r="B30" s="800" t="s">
        <v>293</v>
      </c>
      <c r="C30" s="721">
        <v>100</v>
      </c>
      <c r="D30" s="721">
        <v>98.6</v>
      </c>
      <c r="E30" s="721">
        <v>100.6</v>
      </c>
      <c r="F30" s="721">
        <v>96.2</v>
      </c>
      <c r="G30" s="721">
        <v>100.5</v>
      </c>
      <c r="H30" s="721">
        <v>100.4</v>
      </c>
      <c r="I30" s="721">
        <v>102.1</v>
      </c>
      <c r="J30" s="721">
        <v>102.1</v>
      </c>
      <c r="K30" s="663">
        <v>100.5</v>
      </c>
    </row>
    <row r="31" spans="1:11">
      <c r="B31" s="799" t="s">
        <v>202</v>
      </c>
      <c r="C31" s="685">
        <v>100.3</v>
      </c>
      <c r="D31" s="685">
        <v>100.6</v>
      </c>
      <c r="E31" s="685">
        <v>99.8</v>
      </c>
      <c r="F31" s="685">
        <v>105.2</v>
      </c>
      <c r="G31" s="685">
        <v>100.5</v>
      </c>
      <c r="H31" s="685">
        <v>100.8</v>
      </c>
      <c r="I31" s="685">
        <v>99.5</v>
      </c>
      <c r="J31" s="685">
        <v>98.5</v>
      </c>
      <c r="K31" s="1185">
        <v>101.6</v>
      </c>
    </row>
    <row r="32" spans="1:11">
      <c r="A32" s="669">
        <v>2019</v>
      </c>
      <c r="B32" s="801" t="s">
        <v>169</v>
      </c>
      <c r="C32" s="1272">
        <v>99.9</v>
      </c>
      <c r="D32" s="721">
        <v>102</v>
      </c>
      <c r="E32" s="721">
        <v>100.6</v>
      </c>
      <c r="F32" s="721">
        <v>94.5</v>
      </c>
      <c r="G32" s="721">
        <v>98.8</v>
      </c>
      <c r="H32" s="721">
        <v>100.9</v>
      </c>
      <c r="I32" s="721">
        <v>97.2</v>
      </c>
      <c r="J32" s="721">
        <v>101.5</v>
      </c>
      <c r="K32" s="663">
        <v>100.6</v>
      </c>
    </row>
  </sheetData>
  <customSheetViews>
    <customSheetView guid="{546EF9A9-B12D-4554-B3A4-6C19908855CF}" showPageBreaks="1" showGridLines="0" topLeftCell="A29">
      <selection activeCell="G47" sqref="G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19">
    <mergeCell ref="K7:K15"/>
    <mergeCell ref="A16:K16"/>
    <mergeCell ref="A26:K26"/>
    <mergeCell ref="A5:B15"/>
    <mergeCell ref="C5:K6"/>
    <mergeCell ref="C7:C15"/>
    <mergeCell ref="D7:D15"/>
    <mergeCell ref="E7:E15"/>
    <mergeCell ref="F7:F15"/>
    <mergeCell ref="G7:G15"/>
    <mergeCell ref="H7:H15"/>
    <mergeCell ref="I7:I15"/>
    <mergeCell ref="J7:J15"/>
    <mergeCell ref="J4:K4"/>
    <mergeCell ref="A1:B1"/>
    <mergeCell ref="J1:K1"/>
    <mergeCell ref="A2:B2"/>
    <mergeCell ref="J2:K2"/>
    <mergeCell ref="J3:K3"/>
  </mergeCells>
  <hyperlinks>
    <hyperlink ref="H1:H3" location="'Spis tablic     List of tables'!A1" display="Powrót do spisu tablic"/>
    <hyperlink ref="J3" location="'Spis tablic     List of tables'!A3" display="Powrót do spisu tablic"/>
    <hyperlink ref="J4" location="'Spis tablic     List of tables'!A3" display="Return to the list of tables"/>
    <hyperlink ref="J4:K4" location="'Spis tablic     List of tables'!A51" display="Return to the list of tables"/>
    <hyperlink ref="J3:K3" location="'Spis tablic     List of tables'!A51" display="Powrót do spisu tablic"/>
    <hyperlink ref="J3:K4" location="'Spis tablic     List of tables'!A4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showGridLines="0" topLeftCell="A4" zoomScaleNormal="100" workbookViewId="0">
      <selection activeCell="F14" sqref="F14"/>
    </sheetView>
  </sheetViews>
  <sheetFormatPr defaultRowHeight="14.4"/>
  <cols>
    <col min="1" max="1" width="51.109375" style="20" customWidth="1"/>
    <col min="2" max="5" width="10.44140625" style="20" customWidth="1"/>
  </cols>
  <sheetData>
    <row r="1" spans="1:6">
      <c r="A1" s="1238" t="s">
        <v>294</v>
      </c>
      <c r="B1" s="1238"/>
      <c r="C1" s="251"/>
      <c r="D1" s="251"/>
      <c r="E1" s="252"/>
    </row>
    <row r="2" spans="1:6">
      <c r="A2" s="253" t="s">
        <v>295</v>
      </c>
      <c r="B2" s="1238"/>
      <c r="C2" s="252"/>
      <c r="D2" s="1855" t="s">
        <v>107</v>
      </c>
      <c r="E2" s="1855"/>
    </row>
    <row r="3" spans="1:6">
      <c r="A3" s="1321" t="s">
        <v>296</v>
      </c>
      <c r="B3" s="251"/>
      <c r="C3" s="1855" t="s">
        <v>109</v>
      </c>
      <c r="D3" s="1855"/>
      <c r="E3" s="1855"/>
    </row>
    <row r="4" spans="1:6">
      <c r="A4" s="1322" t="s">
        <v>297</v>
      </c>
      <c r="B4" s="254"/>
      <c r="C4" s="254"/>
      <c r="D4" s="254"/>
      <c r="E4" s="1323"/>
    </row>
    <row r="5" spans="1:6">
      <c r="A5" s="1324"/>
      <c r="B5" s="1958">
        <v>2018</v>
      </c>
      <c r="C5" s="1955">
        <v>2019</v>
      </c>
      <c r="D5" s="1955"/>
      <c r="E5" s="1955"/>
      <c r="F5" s="676"/>
    </row>
    <row r="6" spans="1:6">
      <c r="A6" s="255" t="s">
        <v>298</v>
      </c>
      <c r="B6" s="1959"/>
      <c r="C6" s="1956"/>
      <c r="D6" s="1956"/>
      <c r="E6" s="1956"/>
      <c r="F6" s="676"/>
    </row>
    <row r="7" spans="1:6">
      <c r="A7" s="1325" t="s">
        <v>299</v>
      </c>
      <c r="B7" s="1960"/>
      <c r="C7" s="1957"/>
      <c r="D7" s="1957"/>
      <c r="E7" s="1957"/>
      <c r="F7" s="676"/>
    </row>
    <row r="8" spans="1:6" ht="14.4" customHeight="1">
      <c r="A8" s="256" t="s">
        <v>300</v>
      </c>
      <c r="B8" s="1951" t="s">
        <v>2274</v>
      </c>
      <c r="C8" s="1951" t="s">
        <v>2276</v>
      </c>
      <c r="D8" s="1953" t="s">
        <v>2277</v>
      </c>
      <c r="E8" s="1953" t="s">
        <v>779</v>
      </c>
    </row>
    <row r="9" spans="1:6">
      <c r="A9" s="915" t="s">
        <v>2273</v>
      </c>
      <c r="B9" s="1952"/>
      <c r="C9" s="1952"/>
      <c r="D9" s="1954"/>
      <c r="E9" s="1954"/>
    </row>
    <row r="10" spans="1:6">
      <c r="A10" s="257"/>
      <c r="B10" s="1948" t="s">
        <v>2275</v>
      </c>
      <c r="C10" s="1949"/>
      <c r="D10" s="1950"/>
      <c r="E10" s="258" t="s">
        <v>153</v>
      </c>
    </row>
    <row r="11" spans="1:6" ht="19.95" customHeight="1">
      <c r="A11" s="802" t="s">
        <v>301</v>
      </c>
      <c r="B11" s="977">
        <v>3.59</v>
      </c>
      <c r="C11" s="997">
        <v>3.78</v>
      </c>
      <c r="D11" s="3">
        <v>3.95</v>
      </c>
      <c r="E11" s="756">
        <v>110</v>
      </c>
    </row>
    <row r="12" spans="1:6" ht="13.2" customHeight="1">
      <c r="A12" s="1326" t="s">
        <v>302</v>
      </c>
      <c r="B12" s="978"/>
      <c r="C12" s="998"/>
      <c r="D12" s="3"/>
      <c r="E12" s="692"/>
    </row>
    <row r="13" spans="1:6" ht="13.2" customHeight="1">
      <c r="A13" s="802" t="s">
        <v>303</v>
      </c>
      <c r="B13" s="978">
        <v>0.4</v>
      </c>
      <c r="C13" s="998">
        <v>0.45</v>
      </c>
      <c r="D13" s="3">
        <v>0.46</v>
      </c>
      <c r="E13" s="692">
        <v>115</v>
      </c>
    </row>
    <row r="14" spans="1:6" ht="13.2" customHeight="1">
      <c r="A14" s="1326" t="s">
        <v>304</v>
      </c>
      <c r="B14" s="978"/>
      <c r="C14" s="998"/>
      <c r="D14" s="3"/>
      <c r="E14" s="692"/>
    </row>
    <row r="15" spans="1:6" ht="13.2" customHeight="1">
      <c r="A15" s="802" t="s">
        <v>305</v>
      </c>
      <c r="B15" s="978">
        <v>2.83</v>
      </c>
      <c r="C15" s="998">
        <v>3.1</v>
      </c>
      <c r="D15" s="3">
        <v>3.12</v>
      </c>
      <c r="E15" s="692">
        <v>110.2</v>
      </c>
    </row>
    <row r="16" spans="1:6" ht="13.2" customHeight="1">
      <c r="A16" s="1326" t="s">
        <v>306</v>
      </c>
      <c r="B16" s="978"/>
      <c r="C16" s="998"/>
      <c r="D16" s="3"/>
      <c r="E16" s="692"/>
    </row>
    <row r="17" spans="1:5" ht="13.2" customHeight="1">
      <c r="A17" s="802" t="s">
        <v>307</v>
      </c>
      <c r="B17" s="978">
        <v>2.68</v>
      </c>
      <c r="C17" s="998">
        <v>2.86</v>
      </c>
      <c r="D17" s="3">
        <v>2.86</v>
      </c>
      <c r="E17" s="692">
        <v>106.7</v>
      </c>
    </row>
    <row r="18" spans="1:5" ht="13.2" customHeight="1">
      <c r="A18" s="1326" t="s">
        <v>308</v>
      </c>
      <c r="B18" s="978"/>
      <c r="C18" s="998"/>
      <c r="D18" s="3"/>
      <c r="E18" s="692"/>
    </row>
    <row r="19" spans="1:5" ht="13.2" customHeight="1">
      <c r="A19" s="802" t="s">
        <v>309</v>
      </c>
      <c r="B19" s="978">
        <v>2.37</v>
      </c>
      <c r="C19" s="998">
        <v>2.35</v>
      </c>
      <c r="D19" s="3">
        <v>2.2799999999999998</v>
      </c>
      <c r="E19" s="692">
        <v>96.2</v>
      </c>
    </row>
    <row r="20" spans="1:5" ht="13.2" customHeight="1">
      <c r="A20" s="1326" t="s">
        <v>310</v>
      </c>
      <c r="B20" s="978"/>
      <c r="C20" s="998"/>
      <c r="D20" s="3"/>
      <c r="E20" s="692"/>
    </row>
    <row r="21" spans="1:5" ht="13.2" customHeight="1">
      <c r="A21" s="806" t="s">
        <v>732</v>
      </c>
      <c r="B21" s="978"/>
      <c r="C21" s="998"/>
      <c r="D21" s="3"/>
      <c r="E21" s="692"/>
    </row>
    <row r="22" spans="1:5" ht="13.2" customHeight="1">
      <c r="A22" s="1326" t="s">
        <v>311</v>
      </c>
      <c r="B22" s="978"/>
      <c r="C22" s="998"/>
      <c r="D22" s="3"/>
      <c r="E22" s="692"/>
    </row>
    <row r="23" spans="1:5" ht="13.2" customHeight="1">
      <c r="A23" s="803" t="s">
        <v>312</v>
      </c>
      <c r="B23" s="978">
        <v>27.45</v>
      </c>
      <c r="C23" s="998">
        <v>27.05</v>
      </c>
      <c r="D23" s="3">
        <v>27.66</v>
      </c>
      <c r="E23" s="692">
        <v>100.8</v>
      </c>
    </row>
    <row r="24" spans="1:5" ht="13.2" customHeight="1">
      <c r="A24" s="1327" t="s">
        <v>313</v>
      </c>
      <c r="B24" s="978"/>
      <c r="C24" s="998"/>
      <c r="D24" s="3"/>
      <c r="E24" s="692"/>
    </row>
    <row r="25" spans="1:5" ht="13.2" customHeight="1">
      <c r="A25" s="802" t="s">
        <v>314</v>
      </c>
      <c r="B25" s="978">
        <v>31.82</v>
      </c>
      <c r="C25" s="998">
        <v>31.87</v>
      </c>
      <c r="D25" s="3">
        <v>32.04</v>
      </c>
      <c r="E25" s="692">
        <v>100.7</v>
      </c>
    </row>
    <row r="26" spans="1:5" ht="13.2" customHeight="1">
      <c r="A26" s="1326" t="s">
        <v>315</v>
      </c>
      <c r="B26" s="978"/>
      <c r="C26" s="998"/>
      <c r="D26" s="3"/>
      <c r="E26" s="692"/>
    </row>
    <row r="27" spans="1:5" ht="13.2" customHeight="1">
      <c r="A27" s="1181" t="s">
        <v>1822</v>
      </c>
      <c r="B27" s="978">
        <v>17.09</v>
      </c>
      <c r="C27" s="998">
        <v>15.79</v>
      </c>
      <c r="D27" s="3">
        <v>18.72</v>
      </c>
      <c r="E27" s="692">
        <v>109.5</v>
      </c>
    </row>
    <row r="28" spans="1:5" ht="13.2" customHeight="1">
      <c r="A28" s="1328" t="s">
        <v>1825</v>
      </c>
      <c r="B28" s="978"/>
      <c r="C28" s="998"/>
      <c r="D28" s="3"/>
      <c r="E28" s="692"/>
    </row>
    <row r="29" spans="1:5" ht="13.2" customHeight="1">
      <c r="A29" s="804" t="s">
        <v>316</v>
      </c>
      <c r="B29" s="978">
        <v>7.21</v>
      </c>
      <c r="C29" s="998">
        <v>6.82</v>
      </c>
      <c r="D29" s="3">
        <v>7.35</v>
      </c>
      <c r="E29" s="692">
        <v>101.9</v>
      </c>
    </row>
    <row r="30" spans="1:5" ht="13.2" customHeight="1">
      <c r="A30" s="1329" t="s">
        <v>317</v>
      </c>
      <c r="B30" s="978"/>
      <c r="C30" s="998"/>
      <c r="D30" s="3"/>
      <c r="E30" s="692"/>
    </row>
    <row r="31" spans="1:5" ht="13.2" customHeight="1">
      <c r="A31" s="804" t="s">
        <v>318</v>
      </c>
      <c r="B31" s="978">
        <v>26.01</v>
      </c>
      <c r="C31" s="998">
        <v>25.7</v>
      </c>
      <c r="D31" s="3">
        <v>26.63</v>
      </c>
      <c r="E31" s="692">
        <v>102.4</v>
      </c>
    </row>
    <row r="32" spans="1:5" ht="13.2" customHeight="1">
      <c r="A32" s="1329" t="s">
        <v>319</v>
      </c>
      <c r="B32" s="978"/>
      <c r="C32" s="998"/>
      <c r="D32" s="3"/>
      <c r="E32" s="692"/>
    </row>
    <row r="33" spans="1:5" ht="13.2" customHeight="1">
      <c r="A33" s="804" t="s">
        <v>320</v>
      </c>
      <c r="B33" s="978">
        <v>28.47</v>
      </c>
      <c r="C33" s="998">
        <v>28.95</v>
      </c>
      <c r="D33" s="3">
        <v>29.82</v>
      </c>
      <c r="E33" s="692">
        <v>104.7</v>
      </c>
    </row>
    <row r="34" spans="1:5" ht="13.2" customHeight="1">
      <c r="A34" s="1329" t="s">
        <v>321</v>
      </c>
      <c r="B34" s="978"/>
      <c r="C34" s="998"/>
      <c r="D34" s="3"/>
      <c r="E34" s="692"/>
    </row>
    <row r="35" spans="1:5" ht="13.2" customHeight="1">
      <c r="A35" s="804" t="s">
        <v>322</v>
      </c>
      <c r="B35" s="978">
        <v>16.940000000000001</v>
      </c>
      <c r="C35" s="998">
        <v>17.05</v>
      </c>
      <c r="D35" s="3">
        <v>18.38</v>
      </c>
      <c r="E35" s="692">
        <v>108.5</v>
      </c>
    </row>
    <row r="36" spans="1:5" ht="13.2" customHeight="1">
      <c r="A36" s="1329" t="s">
        <v>323</v>
      </c>
      <c r="B36" s="978"/>
      <c r="C36" s="998"/>
      <c r="D36" s="3"/>
      <c r="E36" s="692"/>
    </row>
    <row r="37" spans="1:5" ht="13.2" customHeight="1">
      <c r="A37" s="804" t="s">
        <v>324</v>
      </c>
      <c r="B37" s="978">
        <v>23.39</v>
      </c>
      <c r="C37" s="998">
        <v>24.32</v>
      </c>
      <c r="D37" s="3">
        <v>24.64</v>
      </c>
      <c r="E37" s="692">
        <v>105.3</v>
      </c>
    </row>
    <row r="38" spans="1:5" ht="13.2" customHeight="1">
      <c r="A38" s="1326" t="s">
        <v>325</v>
      </c>
      <c r="B38" s="978"/>
      <c r="C38" s="998"/>
      <c r="D38" s="3"/>
      <c r="E38" s="692"/>
    </row>
    <row r="39" spans="1:5" ht="13.2" customHeight="1">
      <c r="A39" s="804" t="s">
        <v>326</v>
      </c>
      <c r="B39" s="978" t="s">
        <v>115</v>
      </c>
      <c r="C39" s="998" t="s">
        <v>115</v>
      </c>
      <c r="D39" s="978" t="s">
        <v>115</v>
      </c>
      <c r="E39" s="1503" t="s">
        <v>114</v>
      </c>
    </row>
    <row r="40" spans="1:5" ht="13.2" customHeight="1">
      <c r="A40" s="1326" t="s">
        <v>327</v>
      </c>
      <c r="B40" s="978"/>
      <c r="C40" s="998"/>
      <c r="D40" s="3"/>
      <c r="E40" s="692"/>
    </row>
    <row r="41" spans="1:5" ht="13.2" customHeight="1">
      <c r="A41" s="807" t="s">
        <v>733</v>
      </c>
      <c r="B41" s="978"/>
      <c r="C41" s="998"/>
      <c r="D41" s="3"/>
      <c r="E41" s="692"/>
    </row>
    <row r="42" spans="1:5" ht="13.2" customHeight="1">
      <c r="A42" s="1326" t="s">
        <v>328</v>
      </c>
      <c r="B42" s="978"/>
      <c r="C42" s="998"/>
      <c r="D42" s="3"/>
      <c r="E42" s="692"/>
    </row>
    <row r="43" spans="1:5" ht="13.2" customHeight="1">
      <c r="A43" s="805" t="s">
        <v>329</v>
      </c>
      <c r="B43" s="978">
        <v>2.79</v>
      </c>
      <c r="C43" s="998">
        <v>2.62</v>
      </c>
      <c r="D43" s="3">
        <v>2.62</v>
      </c>
      <c r="E43" s="692">
        <v>93.9</v>
      </c>
    </row>
    <row r="44" spans="1:5" ht="13.2" customHeight="1">
      <c r="A44" s="1330" t="s">
        <v>330</v>
      </c>
      <c r="B44" s="978"/>
      <c r="C44" s="998"/>
      <c r="D44" s="3"/>
      <c r="E44" s="692"/>
    </row>
    <row r="45" spans="1:5" ht="13.2" customHeight="1">
      <c r="A45" s="805" t="s">
        <v>734</v>
      </c>
      <c r="B45" s="978">
        <v>2.4900000000000002</v>
      </c>
      <c r="C45" s="998">
        <v>2.5099999999999998</v>
      </c>
      <c r="D45" s="3">
        <v>2.59</v>
      </c>
      <c r="E45" s="692">
        <v>104</v>
      </c>
    </row>
    <row r="46" spans="1:5" ht="13.2" customHeight="1">
      <c r="A46" s="1330" t="s">
        <v>331</v>
      </c>
      <c r="B46" s="978"/>
      <c r="C46" s="998"/>
      <c r="D46" s="3"/>
      <c r="E46" s="692"/>
    </row>
    <row r="47" spans="1:5" ht="13.2" customHeight="1">
      <c r="A47" s="804" t="s">
        <v>332</v>
      </c>
      <c r="B47" s="978">
        <v>14.01</v>
      </c>
      <c r="C47" s="998">
        <v>14.56</v>
      </c>
      <c r="D47" s="3">
        <v>14.09</v>
      </c>
      <c r="E47" s="692">
        <v>100.6</v>
      </c>
    </row>
    <row r="48" spans="1:5" ht="13.2" customHeight="1">
      <c r="A48" s="1329" t="s">
        <v>333</v>
      </c>
      <c r="B48" s="978"/>
      <c r="C48" s="998"/>
      <c r="D48" s="3"/>
      <c r="E48" s="692"/>
    </row>
    <row r="49" spans="1:8" ht="13.2" customHeight="1">
      <c r="A49" s="804" t="s">
        <v>334</v>
      </c>
      <c r="B49" s="978">
        <v>19.36</v>
      </c>
      <c r="C49" s="998">
        <v>21.37</v>
      </c>
      <c r="D49" s="187">
        <v>21.3</v>
      </c>
      <c r="E49" s="692">
        <v>110</v>
      </c>
    </row>
    <row r="50" spans="1:8" ht="13.2" customHeight="1">
      <c r="A50" s="1329" t="s">
        <v>335</v>
      </c>
      <c r="B50" s="978"/>
      <c r="C50" s="998"/>
      <c r="D50" s="3"/>
      <c r="E50" s="692"/>
    </row>
    <row r="51" spans="1:8" ht="13.2" customHeight="1">
      <c r="A51" s="802" t="s">
        <v>735</v>
      </c>
      <c r="B51" s="978">
        <v>1.86</v>
      </c>
      <c r="C51" s="998">
        <v>1.95</v>
      </c>
      <c r="D51" s="3">
        <v>1.95</v>
      </c>
      <c r="E51" s="692">
        <v>104.8</v>
      </c>
    </row>
    <row r="52" spans="1:8" ht="13.2" customHeight="1">
      <c r="A52" s="1326" t="s">
        <v>1826</v>
      </c>
      <c r="B52" s="978"/>
      <c r="C52" s="998"/>
      <c r="D52" s="3"/>
      <c r="E52" s="692"/>
    </row>
    <row r="53" spans="1:8" ht="13.2" customHeight="1">
      <c r="A53" s="802" t="s">
        <v>1823</v>
      </c>
      <c r="B53" s="978">
        <v>0.66</v>
      </c>
      <c r="C53" s="998" t="s">
        <v>1828</v>
      </c>
      <c r="D53" s="288" t="s">
        <v>2993</v>
      </c>
      <c r="E53" s="692" t="s">
        <v>114</v>
      </c>
    </row>
    <row r="54" spans="1:8" ht="13.2" customHeight="1">
      <c r="A54" s="1326" t="s">
        <v>1827</v>
      </c>
      <c r="B54" s="978"/>
      <c r="C54" s="998"/>
      <c r="D54" s="3"/>
      <c r="E54" s="692"/>
    </row>
    <row r="55" spans="1:8" ht="13.2" customHeight="1">
      <c r="A55" s="808" t="s">
        <v>336</v>
      </c>
      <c r="B55" s="978">
        <v>6.39</v>
      </c>
      <c r="C55" s="998">
        <v>6.22</v>
      </c>
      <c r="D55" s="187">
        <v>5.5</v>
      </c>
      <c r="E55" s="692">
        <v>86.1</v>
      </c>
    </row>
    <row r="56" spans="1:8" ht="13.2" customHeight="1">
      <c r="A56" s="1331" t="s">
        <v>337</v>
      </c>
      <c r="B56" s="1169"/>
      <c r="C56" s="1170"/>
      <c r="D56" s="1273"/>
      <c r="E56" s="1171"/>
    </row>
    <row r="57" spans="1:8" ht="7.2" customHeight="1">
      <c r="A57" s="252"/>
      <c r="B57" s="252"/>
      <c r="C57" s="252"/>
      <c r="D57" s="252"/>
      <c r="E57" s="252"/>
    </row>
    <row r="58" spans="1:8" s="1184" customFormat="1" ht="13.2" customHeight="1">
      <c r="A58" s="1182" t="s">
        <v>1829</v>
      </c>
      <c r="B58" s="1182"/>
      <c r="C58" s="1183"/>
      <c r="D58" s="1183"/>
      <c r="E58" s="1183"/>
      <c r="F58" s="1183"/>
      <c r="G58" s="1183"/>
      <c r="H58" s="1183"/>
    </row>
    <row r="59" spans="1:8" s="1184" customFormat="1" ht="13.2" customHeight="1">
      <c r="A59" s="1178" t="s">
        <v>1830</v>
      </c>
      <c r="B59" s="1182"/>
      <c r="C59" s="1183"/>
      <c r="D59" s="1183"/>
      <c r="E59" s="1183"/>
      <c r="F59" s="1183"/>
      <c r="G59" s="1183"/>
      <c r="H59" s="1183"/>
    </row>
  </sheetData>
  <customSheetViews>
    <customSheetView guid="{546EF9A9-B12D-4554-B3A4-6C19908855CF}" showPageBreaks="1" showGridLines="0" topLeftCell="A34">
      <selection activeCell="L32" sqref="L3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C22" sqref="C22"/>
      <pageMargins left="0.39370078740157483" right="0.39370078740157483" top="0.19685039370078741" bottom="0.19685039370078741" header="0.31496062992125984" footer="0.31496062992125984"/>
      <pageSetup paperSize="9" orientation="portrait" r:id="rId2"/>
    </customSheetView>
  </customSheetViews>
  <mergeCells count="8">
    <mergeCell ref="D2:E2"/>
    <mergeCell ref="B10:D10"/>
    <mergeCell ref="C3:E3"/>
    <mergeCell ref="B8:B9"/>
    <mergeCell ref="C8:C9"/>
    <mergeCell ref="D8:E9"/>
    <mergeCell ref="C5:E7"/>
    <mergeCell ref="B5:B7"/>
  </mergeCells>
  <hyperlinks>
    <hyperlink ref="D2" location="'Spis tablic     List of tables'!A42" display="Powrót do spisu tablic"/>
    <hyperlink ref="C3" location="'Spis tablic     List of tables'!A53" display="Return to the list of tables"/>
    <hyperlink ref="C3:E3" location="'Spis tablic     List of tables'!A42"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showGridLines="0" topLeftCell="A10" zoomScaleNormal="100" zoomScaleSheetLayoutView="90" workbookViewId="0">
      <selection activeCell="D14" sqref="D14"/>
    </sheetView>
  </sheetViews>
  <sheetFormatPr defaultRowHeight="14.4"/>
  <cols>
    <col min="1" max="1" width="49.88671875" style="20" customWidth="1"/>
    <col min="2" max="5" width="11.33203125" style="20" customWidth="1"/>
  </cols>
  <sheetData>
    <row r="1" spans="1:5">
      <c r="A1" s="1961" t="s">
        <v>294</v>
      </c>
      <c r="B1" s="1961"/>
      <c r="C1" s="251"/>
      <c r="D1" s="252"/>
      <c r="E1" s="252"/>
    </row>
    <row r="2" spans="1:5">
      <c r="A2" s="253" t="s">
        <v>338</v>
      </c>
      <c r="B2" s="1238"/>
      <c r="C2" s="252"/>
      <c r="D2" s="1855" t="s">
        <v>107</v>
      </c>
      <c r="E2" s="1855"/>
    </row>
    <row r="3" spans="1:5">
      <c r="A3" s="1321" t="s">
        <v>296</v>
      </c>
      <c r="B3" s="251"/>
      <c r="C3" s="1855" t="s">
        <v>109</v>
      </c>
      <c r="D3" s="1855"/>
      <c r="E3" s="1855"/>
    </row>
    <row r="4" spans="1:5">
      <c r="A4" s="1322" t="s">
        <v>339</v>
      </c>
      <c r="B4" s="254"/>
      <c r="C4" s="254"/>
      <c r="D4" s="1323"/>
      <c r="E4" s="260"/>
    </row>
    <row r="5" spans="1:5">
      <c r="A5" s="1324"/>
      <c r="B5" s="1958">
        <v>2018</v>
      </c>
      <c r="C5" s="1955">
        <v>2019</v>
      </c>
      <c r="D5" s="1955"/>
      <c r="E5" s="1955"/>
    </row>
    <row r="6" spans="1:5">
      <c r="A6" s="255" t="s">
        <v>298</v>
      </c>
      <c r="B6" s="1959"/>
      <c r="C6" s="1956"/>
      <c r="D6" s="1956"/>
      <c r="E6" s="1956"/>
    </row>
    <row r="7" spans="1:5">
      <c r="A7" s="1325" t="s">
        <v>299</v>
      </c>
      <c r="B7" s="1960"/>
      <c r="C7" s="1957"/>
      <c r="D7" s="1957"/>
      <c r="E7" s="1957"/>
    </row>
    <row r="8" spans="1:5" ht="14.4" customHeight="1">
      <c r="A8" s="256" t="s">
        <v>300</v>
      </c>
      <c r="B8" s="1951" t="s">
        <v>2274</v>
      </c>
      <c r="C8" s="1951" t="s">
        <v>2276</v>
      </c>
      <c r="D8" s="1953" t="s">
        <v>2277</v>
      </c>
      <c r="E8" s="1953" t="s">
        <v>779</v>
      </c>
    </row>
    <row r="9" spans="1:5">
      <c r="A9" s="915" t="s">
        <v>2273</v>
      </c>
      <c r="B9" s="1952"/>
      <c r="C9" s="1952"/>
      <c r="D9" s="1954"/>
      <c r="E9" s="1954"/>
    </row>
    <row r="10" spans="1:5">
      <c r="A10" s="257"/>
      <c r="B10" s="1948" t="s">
        <v>2278</v>
      </c>
      <c r="C10" s="1949"/>
      <c r="D10" s="1950"/>
      <c r="E10" s="258" t="s">
        <v>153</v>
      </c>
    </row>
    <row r="11" spans="1:5" ht="19.95" customHeight="1">
      <c r="A11" s="802" t="s">
        <v>340</v>
      </c>
      <c r="B11" s="997">
        <v>3.87</v>
      </c>
      <c r="C11" s="931">
        <v>3.79</v>
      </c>
      <c r="D11" s="931">
        <v>3.68</v>
      </c>
      <c r="E11" s="932">
        <v>95.1</v>
      </c>
    </row>
    <row r="12" spans="1:5" ht="12" customHeight="1">
      <c r="A12" s="1326" t="s">
        <v>341</v>
      </c>
      <c r="B12" s="998"/>
      <c r="C12" s="933"/>
      <c r="D12" s="933"/>
      <c r="E12" s="934"/>
    </row>
    <row r="13" spans="1:5" ht="12" customHeight="1">
      <c r="A13" s="802" t="s">
        <v>342</v>
      </c>
      <c r="B13" s="998">
        <v>5.93</v>
      </c>
      <c r="C13" s="933">
        <v>5.8</v>
      </c>
      <c r="D13" s="933">
        <v>5.89</v>
      </c>
      <c r="E13" s="934">
        <v>99.3</v>
      </c>
    </row>
    <row r="14" spans="1:5" ht="12" customHeight="1">
      <c r="A14" s="1326" t="s">
        <v>343</v>
      </c>
      <c r="B14" s="998"/>
      <c r="C14" s="933"/>
      <c r="D14" s="933"/>
      <c r="E14" s="934"/>
    </row>
    <row r="15" spans="1:5" ht="12" customHeight="1">
      <c r="A15" s="802" t="s">
        <v>344</v>
      </c>
      <c r="B15" s="998">
        <v>9.4700000000000006</v>
      </c>
      <c r="C15" s="933">
        <v>7.07</v>
      </c>
      <c r="D15" s="933">
        <v>8.0500000000000007</v>
      </c>
      <c r="E15" s="934">
        <v>85</v>
      </c>
    </row>
    <row r="16" spans="1:5" ht="12" customHeight="1">
      <c r="A16" s="1332" t="s">
        <v>345</v>
      </c>
      <c r="B16" s="998"/>
      <c r="C16" s="933"/>
      <c r="D16" s="933"/>
      <c r="E16" s="934"/>
    </row>
    <row r="17" spans="1:5" ht="12" customHeight="1">
      <c r="A17" s="808" t="s">
        <v>741</v>
      </c>
      <c r="B17" s="998">
        <v>4.0199999999999996</v>
      </c>
      <c r="C17" s="933">
        <v>2.34</v>
      </c>
      <c r="D17" s="933">
        <v>2.4</v>
      </c>
      <c r="E17" s="934">
        <v>59.7</v>
      </c>
    </row>
    <row r="18" spans="1:5" ht="12" customHeight="1">
      <c r="A18" s="1332" t="s">
        <v>346</v>
      </c>
      <c r="B18" s="998"/>
      <c r="C18" s="933"/>
      <c r="D18" s="933"/>
      <c r="E18" s="934"/>
    </row>
    <row r="19" spans="1:5" ht="12" customHeight="1">
      <c r="A19" s="808" t="s">
        <v>740</v>
      </c>
      <c r="B19" s="998">
        <v>5.3</v>
      </c>
      <c r="C19" s="933">
        <v>4.74</v>
      </c>
      <c r="D19" s="933">
        <v>5.35</v>
      </c>
      <c r="E19" s="934">
        <v>100.9</v>
      </c>
    </row>
    <row r="20" spans="1:5" ht="12" customHeight="1">
      <c r="A20" s="1332" t="s">
        <v>347</v>
      </c>
      <c r="B20" s="998"/>
      <c r="C20" s="933"/>
      <c r="D20" s="933"/>
      <c r="E20" s="934"/>
    </row>
    <row r="21" spans="1:5" ht="12" customHeight="1">
      <c r="A21" s="802" t="s">
        <v>739</v>
      </c>
      <c r="B21" s="998">
        <v>3.91</v>
      </c>
      <c r="C21" s="933">
        <v>2.86</v>
      </c>
      <c r="D21" s="933">
        <v>3.84</v>
      </c>
      <c r="E21" s="934">
        <v>98.2</v>
      </c>
    </row>
    <row r="22" spans="1:5" ht="12" customHeight="1">
      <c r="A22" s="1332" t="s">
        <v>348</v>
      </c>
      <c r="B22" s="998"/>
      <c r="C22" s="933"/>
      <c r="D22" s="933"/>
      <c r="E22" s="934"/>
    </row>
    <row r="23" spans="1:5" ht="12" customHeight="1">
      <c r="A23" s="802" t="s">
        <v>738</v>
      </c>
      <c r="B23" s="998">
        <v>2.2200000000000002</v>
      </c>
      <c r="C23" s="933">
        <v>3.86</v>
      </c>
      <c r="D23" s="933">
        <v>5.84</v>
      </c>
      <c r="E23" s="934">
        <v>263.10000000000002</v>
      </c>
    </row>
    <row r="24" spans="1:5" ht="12" customHeight="1">
      <c r="A24" s="1332" t="s">
        <v>349</v>
      </c>
      <c r="B24" s="998"/>
      <c r="C24" s="933"/>
      <c r="D24" s="933"/>
      <c r="E24" s="934"/>
    </row>
    <row r="25" spans="1:5" ht="12" customHeight="1">
      <c r="A25" s="802" t="s">
        <v>737</v>
      </c>
      <c r="B25" s="998">
        <v>1.35</v>
      </c>
      <c r="C25" s="933">
        <v>1.87</v>
      </c>
      <c r="D25" s="933">
        <v>3.17</v>
      </c>
      <c r="E25" s="934">
        <v>234.8</v>
      </c>
    </row>
    <row r="26" spans="1:5" ht="12" customHeight="1">
      <c r="A26" s="1332" t="s">
        <v>350</v>
      </c>
      <c r="B26" s="998"/>
      <c r="C26" s="933"/>
      <c r="D26" s="933"/>
      <c r="E26" s="934"/>
    </row>
    <row r="27" spans="1:5" ht="12" customHeight="1">
      <c r="A27" s="802" t="s">
        <v>351</v>
      </c>
      <c r="B27" s="998">
        <v>2.0299999999999998</v>
      </c>
      <c r="C27" s="933">
        <v>2.44</v>
      </c>
      <c r="D27" s="933">
        <v>2.42</v>
      </c>
      <c r="E27" s="934">
        <v>119.2</v>
      </c>
    </row>
    <row r="28" spans="1:5" ht="12" customHeight="1">
      <c r="A28" s="1332" t="s">
        <v>352</v>
      </c>
      <c r="B28" s="998"/>
      <c r="C28" s="933"/>
      <c r="D28" s="933"/>
      <c r="E28" s="934"/>
    </row>
    <row r="29" spans="1:5" ht="12" customHeight="1">
      <c r="A29" s="802" t="s">
        <v>353</v>
      </c>
      <c r="B29" s="998">
        <v>3.91</v>
      </c>
      <c r="C29" s="933">
        <v>4.04</v>
      </c>
      <c r="D29" s="933">
        <v>3.97</v>
      </c>
      <c r="E29" s="934">
        <v>101.5</v>
      </c>
    </row>
    <row r="30" spans="1:5" ht="12" customHeight="1">
      <c r="A30" s="1332" t="s">
        <v>354</v>
      </c>
      <c r="B30" s="998"/>
      <c r="C30" s="933"/>
      <c r="D30" s="933"/>
      <c r="E30" s="934"/>
    </row>
    <row r="31" spans="1:5" ht="12" customHeight="1">
      <c r="A31" s="809" t="s">
        <v>355</v>
      </c>
      <c r="B31" s="998">
        <v>7.52</v>
      </c>
      <c r="C31" s="933">
        <v>7.42</v>
      </c>
      <c r="D31" s="933">
        <v>7.51</v>
      </c>
      <c r="E31" s="934">
        <v>99.9</v>
      </c>
    </row>
    <row r="32" spans="1:5" ht="12" customHeight="1">
      <c r="A32" s="1332" t="s">
        <v>356</v>
      </c>
      <c r="B32" s="998"/>
      <c r="C32" s="933"/>
      <c r="D32" s="933"/>
      <c r="E32" s="934"/>
    </row>
    <row r="33" spans="1:5" ht="12" customHeight="1">
      <c r="A33" s="802" t="s">
        <v>357</v>
      </c>
      <c r="B33" s="998">
        <v>4.3</v>
      </c>
      <c r="C33" s="998" t="s">
        <v>1831</v>
      </c>
      <c r="D33" s="998" t="s">
        <v>2994</v>
      </c>
      <c r="E33" s="934" t="s">
        <v>114</v>
      </c>
    </row>
    <row r="34" spans="1:5" ht="12" customHeight="1">
      <c r="A34" s="1332" t="s">
        <v>358</v>
      </c>
      <c r="B34" s="998"/>
      <c r="C34" s="998"/>
      <c r="D34" s="998"/>
      <c r="E34" s="934"/>
    </row>
    <row r="35" spans="1:5" ht="12" customHeight="1">
      <c r="A35" s="802" t="s">
        <v>359</v>
      </c>
      <c r="B35" s="998">
        <v>3.62</v>
      </c>
      <c r="C35" s="998">
        <v>3.59</v>
      </c>
      <c r="D35" s="998">
        <v>3.66</v>
      </c>
      <c r="E35" s="934">
        <v>101.1</v>
      </c>
    </row>
    <row r="36" spans="1:5" ht="12" customHeight="1">
      <c r="A36" s="1332" t="s">
        <v>360</v>
      </c>
      <c r="B36" s="998"/>
      <c r="C36" s="998"/>
      <c r="D36" s="998"/>
      <c r="E36" s="934"/>
    </row>
    <row r="37" spans="1:5" ht="12" customHeight="1">
      <c r="A37" s="802" t="s">
        <v>361</v>
      </c>
      <c r="B37" s="998">
        <v>2.85</v>
      </c>
      <c r="C37" s="998">
        <v>2.86</v>
      </c>
      <c r="D37" s="998">
        <v>3</v>
      </c>
      <c r="E37" s="934">
        <v>105.3</v>
      </c>
    </row>
    <row r="38" spans="1:5" ht="12" customHeight="1">
      <c r="A38" s="1332" t="s">
        <v>362</v>
      </c>
      <c r="B38" s="998"/>
      <c r="C38" s="998"/>
      <c r="D38" s="998"/>
      <c r="E38" s="934"/>
    </row>
    <row r="39" spans="1:5" ht="12" customHeight="1">
      <c r="A39" s="802" t="s">
        <v>363</v>
      </c>
      <c r="B39" s="998">
        <v>14.19</v>
      </c>
      <c r="C39" s="998">
        <v>14.08</v>
      </c>
      <c r="D39" s="998">
        <v>14.04</v>
      </c>
      <c r="E39" s="934">
        <v>98.9</v>
      </c>
    </row>
    <row r="40" spans="1:5" ht="12" customHeight="1">
      <c r="A40" s="1332" t="s">
        <v>364</v>
      </c>
      <c r="B40" s="998"/>
      <c r="C40" s="998"/>
      <c r="D40" s="998"/>
      <c r="E40" s="934"/>
    </row>
    <row r="41" spans="1:5" ht="13.2" customHeight="1">
      <c r="A41" s="802" t="s">
        <v>365</v>
      </c>
      <c r="B41" s="998">
        <v>720.61</v>
      </c>
      <c r="C41" s="998">
        <v>677.47</v>
      </c>
      <c r="D41" s="998">
        <v>694.24</v>
      </c>
      <c r="E41" s="934">
        <v>96.3</v>
      </c>
    </row>
    <row r="42" spans="1:5" ht="12" customHeight="1">
      <c r="A42" s="1332" t="s">
        <v>366</v>
      </c>
      <c r="B42" s="998"/>
      <c r="C42" s="998"/>
      <c r="D42" s="998"/>
      <c r="E42" s="934"/>
    </row>
    <row r="43" spans="1:5" ht="12" customHeight="1">
      <c r="A43" s="802" t="s">
        <v>367</v>
      </c>
      <c r="B43" s="998">
        <v>101.44</v>
      </c>
      <c r="C43" s="998">
        <v>106.3</v>
      </c>
      <c r="D43" s="998">
        <v>105.28</v>
      </c>
      <c r="E43" s="934">
        <v>103.8</v>
      </c>
    </row>
    <row r="44" spans="1:5" ht="12" customHeight="1">
      <c r="A44" s="1332" t="s">
        <v>368</v>
      </c>
      <c r="B44" s="998"/>
      <c r="C44" s="998"/>
      <c r="D44" s="998"/>
      <c r="E44" s="934"/>
    </row>
    <row r="45" spans="1:5" ht="13.2" customHeight="1">
      <c r="A45" s="802" t="s">
        <v>760</v>
      </c>
      <c r="B45" s="998">
        <v>22.38</v>
      </c>
      <c r="C45" s="998">
        <v>20.18</v>
      </c>
      <c r="D45" s="998">
        <v>21.7</v>
      </c>
      <c r="E45" s="934">
        <v>97</v>
      </c>
    </row>
    <row r="46" spans="1:5" ht="12" customHeight="1">
      <c r="A46" s="1332" t="s">
        <v>777</v>
      </c>
      <c r="B46" s="998"/>
      <c r="C46" s="998"/>
      <c r="D46" s="998"/>
      <c r="E46" s="934"/>
    </row>
    <row r="47" spans="1:5" ht="12" customHeight="1">
      <c r="A47" s="810" t="s">
        <v>736</v>
      </c>
      <c r="B47" s="998">
        <v>7.78</v>
      </c>
      <c r="C47" s="998">
        <v>8.27</v>
      </c>
      <c r="D47" s="998">
        <v>8.34</v>
      </c>
      <c r="E47" s="934">
        <v>107.2</v>
      </c>
    </row>
    <row r="48" spans="1:5" ht="12" customHeight="1">
      <c r="A48" s="1332" t="s">
        <v>369</v>
      </c>
      <c r="B48" s="998"/>
      <c r="C48" s="998"/>
      <c r="D48" s="998"/>
      <c r="E48" s="934"/>
    </row>
    <row r="49" spans="1:7" ht="13.2" customHeight="1">
      <c r="A49" s="802" t="s">
        <v>370</v>
      </c>
      <c r="B49" s="998">
        <v>59.7</v>
      </c>
      <c r="C49" s="998">
        <v>63.27</v>
      </c>
      <c r="D49" s="998">
        <v>60.52</v>
      </c>
      <c r="E49" s="934">
        <v>101.4</v>
      </c>
    </row>
    <row r="50" spans="1:7" ht="12" customHeight="1">
      <c r="A50" s="1332" t="s">
        <v>371</v>
      </c>
      <c r="B50" s="998"/>
      <c r="C50" s="933"/>
      <c r="D50" s="933"/>
      <c r="E50" s="934"/>
    </row>
    <row r="51" spans="1:7" ht="12" customHeight="1">
      <c r="A51" s="259" t="s">
        <v>372</v>
      </c>
      <c r="B51" s="998"/>
      <c r="C51" s="933"/>
      <c r="D51" s="933"/>
      <c r="E51" s="934"/>
    </row>
    <row r="52" spans="1:7" ht="12" customHeight="1">
      <c r="A52" s="802" t="s">
        <v>373</v>
      </c>
      <c r="B52" s="998">
        <v>38.24</v>
      </c>
      <c r="C52" s="933">
        <v>41.67</v>
      </c>
      <c r="D52" s="933">
        <v>41.86</v>
      </c>
      <c r="E52" s="934">
        <v>109.5</v>
      </c>
    </row>
    <row r="53" spans="1:7" ht="12" customHeight="1">
      <c r="A53" s="1332" t="s">
        <v>374</v>
      </c>
      <c r="B53" s="998"/>
      <c r="C53" s="933"/>
      <c r="D53" s="933"/>
      <c r="E53" s="934"/>
    </row>
    <row r="54" spans="1:7" ht="12" customHeight="1">
      <c r="A54" s="261" t="s">
        <v>375</v>
      </c>
      <c r="B54" s="998"/>
      <c r="C54" s="933"/>
      <c r="D54" s="933"/>
      <c r="E54" s="934"/>
    </row>
    <row r="55" spans="1:7" ht="12" customHeight="1">
      <c r="A55" s="1332" t="s">
        <v>376</v>
      </c>
      <c r="B55" s="998"/>
      <c r="C55" s="933"/>
      <c r="D55" s="933"/>
      <c r="E55" s="934"/>
    </row>
    <row r="56" spans="1:7" ht="12" customHeight="1">
      <c r="A56" s="803" t="s">
        <v>377</v>
      </c>
      <c r="B56" s="998">
        <v>181.54</v>
      </c>
      <c r="C56" s="933">
        <v>185.48</v>
      </c>
      <c r="D56" s="933">
        <v>189.1</v>
      </c>
      <c r="E56" s="934">
        <v>104.2</v>
      </c>
    </row>
    <row r="57" spans="1:7" ht="12" customHeight="1">
      <c r="A57" s="1330" t="s">
        <v>378</v>
      </c>
      <c r="B57" s="674"/>
      <c r="C57" s="765"/>
      <c r="D57" s="765"/>
      <c r="E57" s="934"/>
    </row>
    <row r="58" spans="1:7" ht="12" customHeight="1">
      <c r="A58" s="803" t="s">
        <v>379</v>
      </c>
      <c r="B58" s="674">
        <v>167.23</v>
      </c>
      <c r="C58" s="765">
        <v>177.23</v>
      </c>
      <c r="D58" s="765">
        <v>176.48</v>
      </c>
      <c r="E58" s="934">
        <v>105.5</v>
      </c>
    </row>
    <row r="59" spans="1:7" ht="12" customHeight="1">
      <c r="A59" s="1330" t="s">
        <v>380</v>
      </c>
      <c r="B59" s="720"/>
      <c r="C59" s="1172"/>
      <c r="D59" s="1172"/>
      <c r="E59" s="262"/>
    </row>
    <row r="60" spans="1:7" s="1177" customFormat="1" ht="24.9" customHeight="1">
      <c r="A60" s="1182" t="s">
        <v>1829</v>
      </c>
      <c r="B60" s="1174"/>
      <c r="C60" s="1175"/>
      <c r="D60" s="1175"/>
      <c r="E60" s="1175"/>
      <c r="F60" s="1175"/>
      <c r="G60" s="1176"/>
    </row>
    <row r="61" spans="1:7" s="1180" customFormat="1" ht="14.4" customHeight="1">
      <c r="A61" s="1178" t="s">
        <v>1830</v>
      </c>
      <c r="B61" s="1178"/>
      <c r="C61" s="1179"/>
      <c r="D61" s="1179"/>
      <c r="E61" s="1179"/>
      <c r="F61" s="1179"/>
      <c r="G61" s="1179"/>
    </row>
  </sheetData>
  <customSheetViews>
    <customSheetView guid="{546EF9A9-B12D-4554-B3A4-6C19908855CF}" showPageBreaks="1" showGridLines="0" topLeftCell="A34">
      <selection activeCell="A53" sqref="A53"/>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D8" sqref="D8:E9"/>
      <pageMargins left="0.39370078740157483" right="0.39370078740157483" top="0.19685039370078741" bottom="0.19685039370078741" header="0.31496062992125984" footer="0.31496062992125984"/>
      <pageSetup paperSize="9" orientation="portrait" r:id="rId2"/>
    </customSheetView>
  </customSheetViews>
  <mergeCells count="9">
    <mergeCell ref="B10:D10"/>
    <mergeCell ref="A1:B1"/>
    <mergeCell ref="D2:E2"/>
    <mergeCell ref="C3:E3"/>
    <mergeCell ref="B8:B9"/>
    <mergeCell ref="C8:C9"/>
    <mergeCell ref="D8:E9"/>
    <mergeCell ref="C5:E7"/>
    <mergeCell ref="B5:B7"/>
  </mergeCells>
  <hyperlinks>
    <hyperlink ref="D2" location="'Spis tablic     List of tables'!A3" display="Powrót do spisu tablic"/>
    <hyperlink ref="C3" location="'Spis tablic     List of tables'!A53" display="Return to the list of tables"/>
    <hyperlink ref="D2:E2" location="'Spis tablic     List of tables'!A43" display="Powrót do spisu tablic"/>
    <hyperlink ref="C3:E3" location="'Spis tablic     List of tables'!A43"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showGridLines="0" topLeftCell="A34" zoomScaleNormal="100" workbookViewId="0">
      <selection activeCell="D49" sqref="D49"/>
    </sheetView>
  </sheetViews>
  <sheetFormatPr defaultRowHeight="14.4"/>
  <cols>
    <col min="1" max="1" width="53.6640625" style="20" customWidth="1"/>
    <col min="2" max="5" width="9.6640625" style="20" customWidth="1"/>
  </cols>
  <sheetData>
    <row r="1" spans="1:5">
      <c r="A1" s="1961" t="s">
        <v>294</v>
      </c>
      <c r="B1" s="1961"/>
      <c r="C1" s="251"/>
      <c r="D1" s="252"/>
      <c r="E1" s="252"/>
    </row>
    <row r="2" spans="1:5">
      <c r="A2" s="253" t="s">
        <v>381</v>
      </c>
      <c r="B2" s="1238"/>
      <c r="C2" s="252"/>
      <c r="D2" s="1855" t="s">
        <v>107</v>
      </c>
      <c r="E2" s="1855"/>
    </row>
    <row r="3" spans="1:5">
      <c r="A3" s="1321" t="s">
        <v>296</v>
      </c>
      <c r="B3" s="251"/>
      <c r="C3" s="1855" t="s">
        <v>109</v>
      </c>
      <c r="D3" s="1855"/>
      <c r="E3" s="1855"/>
    </row>
    <row r="4" spans="1:5">
      <c r="A4" s="1322" t="s">
        <v>339</v>
      </c>
      <c r="B4" s="254"/>
      <c r="C4" s="254"/>
      <c r="D4" s="1323"/>
      <c r="E4" s="260"/>
    </row>
    <row r="5" spans="1:5">
      <c r="A5" s="1324"/>
      <c r="B5" s="1958">
        <v>2018</v>
      </c>
      <c r="C5" s="1955">
        <v>2019</v>
      </c>
      <c r="D5" s="1955"/>
      <c r="E5" s="1955"/>
    </row>
    <row r="6" spans="1:5">
      <c r="A6" s="255" t="s">
        <v>298</v>
      </c>
      <c r="B6" s="1959"/>
      <c r="C6" s="1956"/>
      <c r="D6" s="1956"/>
      <c r="E6" s="1956"/>
    </row>
    <row r="7" spans="1:5">
      <c r="A7" s="1325" t="s">
        <v>299</v>
      </c>
      <c r="B7" s="1960"/>
      <c r="C7" s="1957"/>
      <c r="D7" s="1957"/>
      <c r="E7" s="1957"/>
    </row>
    <row r="8" spans="1:5" ht="14.4" customHeight="1">
      <c r="A8" s="256" t="s">
        <v>300</v>
      </c>
      <c r="B8" s="1951" t="s">
        <v>2274</v>
      </c>
      <c r="C8" s="1951" t="s">
        <v>2276</v>
      </c>
      <c r="D8" s="1953" t="s">
        <v>2277</v>
      </c>
      <c r="E8" s="1953" t="s">
        <v>779</v>
      </c>
    </row>
    <row r="9" spans="1:5">
      <c r="A9" s="915" t="s">
        <v>2273</v>
      </c>
      <c r="B9" s="1952"/>
      <c r="C9" s="1952"/>
      <c r="D9" s="1954"/>
      <c r="E9" s="1954"/>
    </row>
    <row r="10" spans="1:5">
      <c r="A10" s="257"/>
      <c r="B10" s="1948" t="s">
        <v>2279</v>
      </c>
      <c r="C10" s="1949"/>
      <c r="D10" s="1950"/>
      <c r="E10" s="258" t="s">
        <v>153</v>
      </c>
    </row>
    <row r="11" spans="1:5" ht="19.95" customHeight="1">
      <c r="A11" s="802" t="s">
        <v>382</v>
      </c>
      <c r="B11" s="999">
        <v>41.25</v>
      </c>
      <c r="C11" s="757">
        <v>42.38</v>
      </c>
      <c r="D11" s="757">
        <v>42.63</v>
      </c>
      <c r="E11" s="1000">
        <v>103.3</v>
      </c>
    </row>
    <row r="12" spans="1:5" ht="12.45" customHeight="1">
      <c r="A12" s="1332" t="s">
        <v>383</v>
      </c>
      <c r="B12" s="757"/>
      <c r="C12" s="757"/>
      <c r="D12" s="757"/>
      <c r="E12" s="758"/>
    </row>
    <row r="13" spans="1:5" ht="12.45" customHeight="1">
      <c r="A13" s="802" t="s">
        <v>384</v>
      </c>
      <c r="B13" s="757">
        <v>159.49</v>
      </c>
      <c r="C13" s="757">
        <v>173.79</v>
      </c>
      <c r="D13" s="757">
        <v>170.62</v>
      </c>
      <c r="E13" s="758">
        <v>107</v>
      </c>
    </row>
    <row r="14" spans="1:5" ht="12.45" customHeight="1">
      <c r="A14" s="1326" t="s">
        <v>385</v>
      </c>
      <c r="B14" s="757"/>
      <c r="C14" s="757"/>
      <c r="D14" s="757"/>
      <c r="E14" s="758"/>
    </row>
    <row r="15" spans="1:5" ht="13.2" customHeight="1">
      <c r="A15" s="706" t="s">
        <v>2280</v>
      </c>
      <c r="B15" s="757">
        <v>5.22</v>
      </c>
      <c r="C15" s="757">
        <v>5.29</v>
      </c>
      <c r="D15" s="757">
        <v>5.34</v>
      </c>
      <c r="E15" s="758">
        <v>102.3</v>
      </c>
    </row>
    <row r="16" spans="1:5" ht="12.45" customHeight="1">
      <c r="A16" s="1332" t="s">
        <v>2281</v>
      </c>
      <c r="B16" s="757"/>
      <c r="C16" s="757"/>
      <c r="D16" s="757"/>
      <c r="E16" s="758"/>
    </row>
    <row r="17" spans="1:5" ht="12.45" customHeight="1">
      <c r="A17" s="617" t="s">
        <v>755</v>
      </c>
      <c r="B17" s="757">
        <v>4.1399999999999997</v>
      </c>
      <c r="C17" s="998">
        <v>4.07</v>
      </c>
      <c r="D17" s="998">
        <v>4.07</v>
      </c>
      <c r="E17" s="692">
        <v>98.3</v>
      </c>
    </row>
    <row r="18" spans="1:5" ht="13.2" customHeight="1">
      <c r="A18" s="1333" t="s">
        <v>2282</v>
      </c>
      <c r="B18" s="757"/>
      <c r="C18" s="757"/>
      <c r="D18" s="757"/>
      <c r="E18" s="758"/>
    </row>
    <row r="19" spans="1:5" ht="13.95" customHeight="1">
      <c r="A19" s="618" t="s">
        <v>719</v>
      </c>
      <c r="B19" s="757">
        <v>22.61</v>
      </c>
      <c r="C19" s="757">
        <v>24.61</v>
      </c>
      <c r="D19" s="757">
        <v>25.25</v>
      </c>
      <c r="E19" s="758">
        <v>111.7</v>
      </c>
    </row>
    <row r="20" spans="1:5" ht="25.2" customHeight="1">
      <c r="A20" s="1332" t="s">
        <v>720</v>
      </c>
      <c r="B20" s="757"/>
      <c r="C20" s="757"/>
      <c r="D20" s="757"/>
      <c r="E20" s="758"/>
    </row>
    <row r="21" spans="1:5" ht="12.45" customHeight="1">
      <c r="A21" s="802" t="s">
        <v>386</v>
      </c>
      <c r="B21" s="757">
        <v>776.4</v>
      </c>
      <c r="C21" s="757">
        <v>782.81</v>
      </c>
      <c r="D21" s="757">
        <v>772.01</v>
      </c>
      <c r="E21" s="758">
        <v>99.4</v>
      </c>
    </row>
    <row r="22" spans="1:5" ht="12.45" customHeight="1">
      <c r="A22" s="1326" t="s">
        <v>387</v>
      </c>
      <c r="B22" s="757"/>
      <c r="C22" s="757"/>
      <c r="D22" s="757"/>
      <c r="E22" s="758"/>
    </row>
    <row r="23" spans="1:5" ht="12.45" customHeight="1">
      <c r="A23" s="616" t="s">
        <v>721</v>
      </c>
      <c r="B23" s="757">
        <v>21.53</v>
      </c>
      <c r="C23" s="757">
        <v>21.76</v>
      </c>
      <c r="D23" s="757">
        <v>21.77</v>
      </c>
      <c r="E23" s="758">
        <v>101.1</v>
      </c>
    </row>
    <row r="24" spans="1:5" ht="12.45" customHeight="1">
      <c r="A24" s="1333" t="s">
        <v>2283</v>
      </c>
      <c r="B24" s="757"/>
      <c r="C24" s="757"/>
      <c r="D24" s="757"/>
      <c r="E24" s="758"/>
    </row>
    <row r="25" spans="1:5" ht="12.45" customHeight="1">
      <c r="A25" s="802" t="s">
        <v>761</v>
      </c>
      <c r="B25" s="757">
        <v>24.01</v>
      </c>
      <c r="C25" s="998">
        <v>25.79</v>
      </c>
      <c r="D25" s="998">
        <v>25.85</v>
      </c>
      <c r="E25" s="692">
        <v>107.7</v>
      </c>
    </row>
    <row r="26" spans="1:5" ht="12.45" customHeight="1">
      <c r="A26" s="1326" t="s">
        <v>762</v>
      </c>
      <c r="B26" s="757"/>
      <c r="C26" s="757"/>
      <c r="D26" s="757"/>
      <c r="E26" s="758"/>
    </row>
    <row r="27" spans="1:5" ht="12.45" customHeight="1">
      <c r="A27" s="811" t="s">
        <v>388</v>
      </c>
      <c r="B27" s="757">
        <v>19.3</v>
      </c>
      <c r="C27" s="757">
        <v>21.28</v>
      </c>
      <c r="D27" s="757">
        <v>21.02</v>
      </c>
      <c r="E27" s="758">
        <v>108.9</v>
      </c>
    </row>
    <row r="28" spans="1:5" ht="12.45" customHeight="1">
      <c r="A28" s="1326" t="s">
        <v>389</v>
      </c>
      <c r="B28" s="757"/>
      <c r="C28" s="757"/>
      <c r="D28" s="757"/>
      <c r="E28" s="758"/>
    </row>
    <row r="29" spans="1:5" ht="12.6" customHeight="1">
      <c r="A29" s="802" t="s">
        <v>742</v>
      </c>
      <c r="B29" s="757">
        <v>306.47000000000003</v>
      </c>
      <c r="C29" s="757">
        <v>305</v>
      </c>
      <c r="D29" s="757">
        <v>302.12</v>
      </c>
      <c r="E29" s="758">
        <v>98.6</v>
      </c>
    </row>
    <row r="30" spans="1:5" ht="12.45" customHeight="1">
      <c r="A30" s="1334" t="s">
        <v>390</v>
      </c>
      <c r="B30" s="757"/>
      <c r="C30" s="757"/>
      <c r="D30" s="757"/>
      <c r="E30" s="758"/>
    </row>
    <row r="31" spans="1:5" ht="12.45" customHeight="1">
      <c r="A31" s="802" t="s">
        <v>743</v>
      </c>
      <c r="B31" s="757">
        <v>127.99</v>
      </c>
      <c r="C31" s="757">
        <v>130.75</v>
      </c>
      <c r="D31" s="757">
        <v>126.05</v>
      </c>
      <c r="E31" s="758">
        <v>98.5</v>
      </c>
    </row>
    <row r="32" spans="1:5" ht="12.45" customHeight="1">
      <c r="A32" s="1334" t="s">
        <v>391</v>
      </c>
      <c r="B32" s="757"/>
      <c r="C32" s="757"/>
      <c r="D32" s="757"/>
      <c r="E32" s="758"/>
    </row>
    <row r="33" spans="1:5" s="679" customFormat="1" ht="12.45" customHeight="1">
      <c r="A33" s="802" t="s">
        <v>1832</v>
      </c>
      <c r="B33" s="757">
        <v>15.14</v>
      </c>
      <c r="C33" s="998" t="s">
        <v>1833</v>
      </c>
      <c r="D33" s="998" t="s">
        <v>2995</v>
      </c>
      <c r="E33" s="692" t="s">
        <v>114</v>
      </c>
    </row>
    <row r="34" spans="1:5" s="679" customFormat="1" ht="12.45" customHeight="1">
      <c r="A34" s="259" t="s">
        <v>1834</v>
      </c>
      <c r="B34" s="757"/>
      <c r="C34" s="757"/>
      <c r="D34" s="757"/>
      <c r="E34" s="758"/>
    </row>
    <row r="35" spans="1:5" ht="12.45" customHeight="1">
      <c r="A35" s="812" t="s">
        <v>392</v>
      </c>
      <c r="B35" s="757">
        <v>5.36</v>
      </c>
      <c r="C35" s="757">
        <v>5.26</v>
      </c>
      <c r="D35" s="757">
        <v>5.27</v>
      </c>
      <c r="E35" s="692">
        <v>98.3</v>
      </c>
    </row>
    <row r="36" spans="1:5" ht="12.45" customHeight="1">
      <c r="A36" s="1335" t="s">
        <v>393</v>
      </c>
      <c r="B36" s="757"/>
      <c r="C36" s="757"/>
      <c r="D36" s="757"/>
      <c r="E36" s="758"/>
    </row>
    <row r="37" spans="1:5" ht="12.45" customHeight="1">
      <c r="A37" s="802" t="s">
        <v>394</v>
      </c>
      <c r="B37" s="757">
        <v>106.25</v>
      </c>
      <c r="C37" s="757">
        <v>109.38</v>
      </c>
      <c r="D37" s="757">
        <v>109.38</v>
      </c>
      <c r="E37" s="758">
        <v>102.9</v>
      </c>
    </row>
    <row r="38" spans="1:5" ht="12.45" customHeight="1">
      <c r="A38" s="1336" t="s">
        <v>395</v>
      </c>
      <c r="B38" s="757"/>
      <c r="C38" s="757"/>
      <c r="D38" s="757"/>
      <c r="E38" s="758"/>
    </row>
    <row r="39" spans="1:5" ht="12.45" customHeight="1">
      <c r="A39" s="802" t="s">
        <v>396</v>
      </c>
      <c r="B39" s="757">
        <v>5.08</v>
      </c>
      <c r="C39" s="998">
        <v>4.7</v>
      </c>
      <c r="D39" s="998">
        <v>5.25</v>
      </c>
      <c r="E39" s="692">
        <v>103.3</v>
      </c>
    </row>
    <row r="40" spans="1:5" ht="12.45" customHeight="1">
      <c r="A40" s="1326" t="s">
        <v>397</v>
      </c>
      <c r="B40" s="757"/>
      <c r="C40" s="757"/>
      <c r="D40" s="757"/>
      <c r="E40" s="758"/>
    </row>
    <row r="41" spans="1:5" ht="12.45" customHeight="1">
      <c r="A41" s="802" t="s">
        <v>744</v>
      </c>
      <c r="B41" s="757">
        <v>3.16</v>
      </c>
      <c r="C41" s="757">
        <v>3.16</v>
      </c>
      <c r="D41" s="757">
        <v>3.11</v>
      </c>
      <c r="E41" s="758">
        <v>98.4</v>
      </c>
    </row>
    <row r="42" spans="1:5" ht="12.45" customHeight="1">
      <c r="A42" s="1326" t="s">
        <v>398</v>
      </c>
      <c r="B42" s="757"/>
      <c r="C42" s="757"/>
      <c r="D42" s="757"/>
      <c r="E42" s="758"/>
    </row>
    <row r="43" spans="1:5" ht="12.6" customHeight="1">
      <c r="A43" s="811" t="s">
        <v>399</v>
      </c>
      <c r="B43" s="757">
        <v>16.03</v>
      </c>
      <c r="C43" s="757">
        <v>16.47</v>
      </c>
      <c r="D43" s="757">
        <v>16.47</v>
      </c>
      <c r="E43" s="758">
        <v>102.7</v>
      </c>
    </row>
    <row r="44" spans="1:5" ht="12.45" customHeight="1">
      <c r="A44" s="1326" t="s">
        <v>400</v>
      </c>
      <c r="B44" s="757"/>
      <c r="C44" s="1001"/>
      <c r="D44" s="1001"/>
      <c r="E44" s="1002"/>
    </row>
    <row r="45" spans="1:5" ht="12.45" customHeight="1">
      <c r="A45" s="808" t="s">
        <v>401</v>
      </c>
      <c r="B45" s="757">
        <v>5.04</v>
      </c>
      <c r="C45" s="757">
        <v>5.04</v>
      </c>
      <c r="D45" s="757">
        <v>5.2</v>
      </c>
      <c r="E45" s="758">
        <v>103.2</v>
      </c>
    </row>
    <row r="46" spans="1:5" ht="12.45" customHeight="1">
      <c r="A46" s="1326" t="s">
        <v>402</v>
      </c>
      <c r="B46" s="757"/>
      <c r="C46" s="757"/>
      <c r="D46" s="757"/>
      <c r="E46" s="758"/>
    </row>
    <row r="47" spans="1:5" ht="12.45" customHeight="1">
      <c r="A47" s="802" t="s">
        <v>403</v>
      </c>
      <c r="B47" s="757">
        <v>20.89</v>
      </c>
      <c r="C47" s="757">
        <v>20.96</v>
      </c>
      <c r="D47" s="757">
        <v>20.96</v>
      </c>
      <c r="E47" s="758">
        <v>100.3</v>
      </c>
    </row>
    <row r="48" spans="1:5" ht="12.45" customHeight="1">
      <c r="A48" s="1326" t="s">
        <v>404</v>
      </c>
      <c r="B48" s="757"/>
      <c r="C48" s="757"/>
      <c r="D48" s="757"/>
      <c r="E48" s="758"/>
    </row>
    <row r="49" spans="1:5" ht="13.2" customHeight="1">
      <c r="A49" s="812" t="s">
        <v>746</v>
      </c>
      <c r="B49" s="316" t="s">
        <v>419</v>
      </c>
      <c r="C49" s="316" t="s">
        <v>419</v>
      </c>
      <c r="D49" s="316" t="s">
        <v>419</v>
      </c>
      <c r="E49" s="1504" t="s">
        <v>114</v>
      </c>
    </row>
    <row r="50" spans="1:5" ht="12.45" customHeight="1">
      <c r="A50" s="1335" t="s">
        <v>405</v>
      </c>
      <c r="B50" s="1505"/>
      <c r="C50" s="1505"/>
      <c r="D50" s="1505"/>
      <c r="E50" s="1506"/>
    </row>
    <row r="51" spans="1:5" ht="12.45" customHeight="1">
      <c r="A51" s="802" t="s">
        <v>406</v>
      </c>
      <c r="B51" s="1505">
        <v>20.5</v>
      </c>
      <c r="C51" s="1505">
        <v>23.94</v>
      </c>
      <c r="D51" s="1505">
        <v>24.25</v>
      </c>
      <c r="E51" s="1506">
        <v>118.3</v>
      </c>
    </row>
    <row r="52" spans="1:5" ht="12.45" customHeight="1">
      <c r="A52" s="1326" t="s">
        <v>407</v>
      </c>
      <c r="B52" s="1505"/>
      <c r="C52" s="1505"/>
      <c r="D52" s="1505"/>
      <c r="E52" s="1506"/>
    </row>
    <row r="53" spans="1:5" ht="12.45" customHeight="1">
      <c r="A53" s="802" t="s">
        <v>763</v>
      </c>
      <c r="B53" s="1505">
        <v>1.87</v>
      </c>
      <c r="C53" s="1507">
        <v>1.95</v>
      </c>
      <c r="D53" s="1507">
        <v>1.99</v>
      </c>
      <c r="E53" s="1508">
        <v>106.4</v>
      </c>
    </row>
    <row r="54" spans="1:5" ht="12.45" customHeight="1">
      <c r="A54" s="1326" t="s">
        <v>764</v>
      </c>
      <c r="B54" s="1505"/>
      <c r="C54" s="1509"/>
      <c r="D54" s="1509"/>
      <c r="E54" s="1510"/>
    </row>
    <row r="55" spans="1:5" ht="12.45" customHeight="1">
      <c r="A55" s="808" t="s">
        <v>745</v>
      </c>
      <c r="B55" s="1505">
        <v>8.15</v>
      </c>
      <c r="C55" s="1511">
        <v>9.0299999999999994</v>
      </c>
      <c r="D55" s="1511">
        <v>10.88</v>
      </c>
      <c r="E55" s="1508">
        <v>133.5</v>
      </c>
    </row>
    <row r="56" spans="1:5" ht="12.45" customHeight="1">
      <c r="A56" s="1326" t="s">
        <v>408</v>
      </c>
      <c r="B56" s="935"/>
      <c r="C56" s="991"/>
      <c r="D56" s="1173"/>
      <c r="E56" s="692"/>
    </row>
    <row r="57" spans="1:5" s="438" customFormat="1" ht="15" customHeight="1">
      <c r="A57" s="1962" t="s">
        <v>1824</v>
      </c>
      <c r="B57" s="1962"/>
      <c r="C57" s="1962"/>
      <c r="D57" s="1962"/>
      <c r="E57" s="1962"/>
    </row>
    <row r="58" spans="1:5" s="438" customFormat="1" ht="12.45" customHeight="1">
      <c r="A58" s="1963" t="s">
        <v>2284</v>
      </c>
      <c r="B58" s="1964"/>
      <c r="C58" s="1964"/>
      <c r="D58" s="1964"/>
      <c r="E58" s="1964"/>
    </row>
  </sheetData>
  <customSheetViews>
    <customSheetView guid="{546EF9A9-B12D-4554-B3A4-6C19908855CF}" showPageBreaks="1" showGridLines="0" topLeftCell="A37">
      <selection activeCell="F63" sqref="F63"/>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I26" sqref="I26"/>
      <pageMargins left="0.39370078740157483" right="0.39370078740157483" top="0.19685039370078741" bottom="0.19685039370078741" header="0.31496062992125984" footer="0.31496062992125984"/>
      <pageSetup paperSize="9" orientation="portrait" r:id="rId2"/>
    </customSheetView>
  </customSheetViews>
  <mergeCells count="11">
    <mergeCell ref="A57:E57"/>
    <mergeCell ref="A58:E58"/>
    <mergeCell ref="B10:D10"/>
    <mergeCell ref="A1:B1"/>
    <mergeCell ref="D2:E2"/>
    <mergeCell ref="C3:E3"/>
    <mergeCell ref="B8:B9"/>
    <mergeCell ref="C8:C9"/>
    <mergeCell ref="D8:E9"/>
    <mergeCell ref="C5:E7"/>
    <mergeCell ref="B5:B7"/>
  </mergeCells>
  <hyperlinks>
    <hyperlink ref="D2" location="'Spis tablic     List of tables'!A3" display="Powrót do spisu tablic"/>
    <hyperlink ref="C3" location="'Spis tablic     List of tables'!A53" display="Return to the list of tables"/>
    <hyperlink ref="D2:E2" location="'Spis tablic     List of tables'!A44" display="Powrót do spisu tablic"/>
    <hyperlink ref="C3:E3" location="'Spis tablic     List of tables'!A4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topLeftCell="A10" zoomScaleNormal="100" workbookViewId="0">
      <selection activeCell="L18" sqref="L18"/>
    </sheetView>
  </sheetViews>
  <sheetFormatPr defaultRowHeight="14.4"/>
  <cols>
    <col min="1" max="1" width="11.6640625" style="20" customWidth="1"/>
    <col min="2" max="9" width="15.109375" style="20" customWidth="1"/>
  </cols>
  <sheetData>
    <row r="1" spans="1:9">
      <c r="A1" s="1776" t="s">
        <v>409</v>
      </c>
      <c r="B1" s="1776"/>
      <c r="C1" s="1776"/>
      <c r="D1" s="1776"/>
      <c r="E1" s="1776"/>
      <c r="F1" s="1776"/>
      <c r="G1" s="1776"/>
      <c r="H1" s="1777" t="s">
        <v>107</v>
      </c>
      <c r="I1" s="1777"/>
    </row>
    <row r="2" spans="1:9">
      <c r="A2" s="1967" t="s">
        <v>2285</v>
      </c>
      <c r="B2" s="1967"/>
      <c r="C2" s="1967"/>
      <c r="D2" s="1967"/>
      <c r="E2" s="1967"/>
      <c r="F2" s="1967"/>
      <c r="G2" s="1967"/>
      <c r="H2" s="1777" t="s">
        <v>109</v>
      </c>
      <c r="I2" s="1777"/>
    </row>
    <row r="3" spans="1:9" ht="34.950000000000003" customHeight="1">
      <c r="A3" s="1744" t="s">
        <v>3024</v>
      </c>
      <c r="B3" s="1745"/>
      <c r="C3" s="1757" t="s">
        <v>2286</v>
      </c>
      <c r="D3" s="1771"/>
      <c r="E3" s="1756" t="s">
        <v>2287</v>
      </c>
      <c r="F3" s="1757" t="s">
        <v>2288</v>
      </c>
      <c r="G3" s="1758"/>
      <c r="H3" s="1758"/>
      <c r="I3" s="1750" t="s">
        <v>2289</v>
      </c>
    </row>
    <row r="4" spans="1:9" ht="45" customHeight="1">
      <c r="A4" s="1746"/>
      <c r="B4" s="1747"/>
      <c r="C4" s="80" t="s">
        <v>2290</v>
      </c>
      <c r="D4" s="80" t="s">
        <v>2291</v>
      </c>
      <c r="E4" s="1752"/>
      <c r="F4" s="80" t="s">
        <v>2292</v>
      </c>
      <c r="G4" s="80" t="s">
        <v>2293</v>
      </c>
      <c r="H4" s="1216" t="s">
        <v>2294</v>
      </c>
      <c r="I4" s="1909"/>
    </row>
    <row r="5" spans="1:9" ht="25.2" customHeight="1">
      <c r="A5" s="1748"/>
      <c r="B5" s="1749"/>
      <c r="C5" s="1757" t="s">
        <v>2295</v>
      </c>
      <c r="D5" s="1758"/>
      <c r="E5" s="1771"/>
      <c r="F5" s="1757" t="s">
        <v>2296</v>
      </c>
      <c r="G5" s="1758"/>
      <c r="H5" s="1771"/>
      <c r="I5" s="1755"/>
    </row>
    <row r="6" spans="1:9" s="199" customFormat="1" ht="19.95" customHeight="1">
      <c r="A6" s="263">
        <v>2017</v>
      </c>
      <c r="B6" s="780" t="s">
        <v>113</v>
      </c>
      <c r="C6" s="1124">
        <v>65.92</v>
      </c>
      <c r="D6" s="1125">
        <v>56.4</v>
      </c>
      <c r="E6" s="1125">
        <v>60.28</v>
      </c>
      <c r="F6" s="1125">
        <v>6.01</v>
      </c>
      <c r="G6" s="1125">
        <v>5.1100000000000003</v>
      </c>
      <c r="H6" s="1125">
        <v>3.49</v>
      </c>
      <c r="I6" s="1124">
        <v>137.78</v>
      </c>
    </row>
    <row r="7" spans="1:9" s="199" customFormat="1" ht="13.5" customHeight="1">
      <c r="A7" s="263"/>
      <c r="B7" s="87" t="s">
        <v>153</v>
      </c>
      <c r="C7" s="309">
        <v>107.4</v>
      </c>
      <c r="D7" s="1025">
        <v>109.8</v>
      </c>
      <c r="E7" s="1025">
        <v>109.4</v>
      </c>
      <c r="F7" s="1025">
        <v>101.7</v>
      </c>
      <c r="G7" s="1025">
        <v>111.3</v>
      </c>
      <c r="H7" s="1025">
        <v>100.5</v>
      </c>
      <c r="I7" s="309">
        <v>124.9</v>
      </c>
    </row>
    <row r="8" spans="1:9" s="438" customFormat="1" ht="13.5" customHeight="1">
      <c r="A8" s="263">
        <v>2018</v>
      </c>
      <c r="B8" s="780" t="s">
        <v>140</v>
      </c>
      <c r="C8" s="1126">
        <v>66.400000000000006</v>
      </c>
      <c r="D8" s="1127">
        <v>59.77</v>
      </c>
      <c r="E8" s="1127">
        <v>65.61</v>
      </c>
      <c r="F8" s="1127">
        <v>5.48</v>
      </c>
      <c r="G8" s="1127">
        <v>4.4000000000000004</v>
      </c>
      <c r="H8" s="1127">
        <v>3.55</v>
      </c>
      <c r="I8" s="1128">
        <v>132.81</v>
      </c>
    </row>
    <row r="9" spans="1:9" s="438" customFormat="1" ht="13.5" customHeight="1">
      <c r="A9" s="263"/>
      <c r="B9" s="780" t="s">
        <v>165</v>
      </c>
      <c r="C9" s="1126">
        <v>68.83</v>
      </c>
      <c r="D9" s="1127">
        <v>60.96</v>
      </c>
      <c r="E9" s="1127">
        <v>64.209999999999994</v>
      </c>
      <c r="F9" s="1127">
        <v>5.58</v>
      </c>
      <c r="G9" s="1127">
        <v>4.4400000000000004</v>
      </c>
      <c r="H9" s="1127">
        <v>3.66</v>
      </c>
      <c r="I9" s="1128">
        <v>131.79</v>
      </c>
    </row>
    <row r="10" spans="1:9" s="438" customFormat="1" ht="13.5" customHeight="1">
      <c r="A10" s="263"/>
      <c r="B10" s="780" t="s">
        <v>113</v>
      </c>
      <c r="C10" s="1126">
        <v>72.16</v>
      </c>
      <c r="D10" s="1127">
        <v>62.42</v>
      </c>
      <c r="E10" s="1127">
        <v>68.56</v>
      </c>
      <c r="F10" s="1127">
        <v>5.08</v>
      </c>
      <c r="G10" s="1127">
        <v>4.41</v>
      </c>
      <c r="H10" s="1127">
        <v>3.57</v>
      </c>
      <c r="I10" s="1128">
        <v>133.6</v>
      </c>
    </row>
    <row r="11" spans="1:9" s="438" customFormat="1" ht="13.5" customHeight="1">
      <c r="A11" s="263"/>
      <c r="B11" s="87" t="s">
        <v>153</v>
      </c>
      <c r="C11" s="307">
        <v>109.5</v>
      </c>
      <c r="D11" s="1129">
        <v>110.7</v>
      </c>
      <c r="E11" s="1129">
        <v>113.7</v>
      </c>
      <c r="F11" s="1129">
        <v>84.5</v>
      </c>
      <c r="G11" s="1129">
        <v>86.3</v>
      </c>
      <c r="H11" s="1129">
        <v>102.1</v>
      </c>
      <c r="I11" s="1130">
        <v>97</v>
      </c>
    </row>
    <row r="12" spans="1:9" s="199" customFormat="1" ht="13.5" customHeight="1">
      <c r="A12" s="263"/>
      <c r="B12" s="779"/>
      <c r="C12" s="265"/>
      <c r="D12" s="665"/>
      <c r="E12" s="665"/>
      <c r="F12" s="665"/>
      <c r="G12" s="665"/>
      <c r="H12" s="665"/>
      <c r="I12" s="266"/>
    </row>
    <row r="13" spans="1:9" s="438" customFormat="1" ht="13.5" customHeight="1">
      <c r="A13" s="263">
        <v>2019</v>
      </c>
      <c r="B13" s="779" t="s">
        <v>169</v>
      </c>
      <c r="C13" s="265">
        <v>79.510000000000005</v>
      </c>
      <c r="D13" s="665">
        <v>70.5</v>
      </c>
      <c r="E13" s="665">
        <v>145.19999999999999</v>
      </c>
      <c r="F13" s="665">
        <v>6.43</v>
      </c>
      <c r="G13" s="665">
        <v>4.2300000000000004</v>
      </c>
      <c r="H13" s="665">
        <v>3.55</v>
      </c>
      <c r="I13" s="266">
        <v>137.6</v>
      </c>
    </row>
    <row r="14" spans="1:9" s="438" customFormat="1" ht="13.5" customHeight="1">
      <c r="A14" s="263"/>
      <c r="B14" s="780" t="s">
        <v>140</v>
      </c>
      <c r="C14" s="265">
        <v>77.900000000000006</v>
      </c>
      <c r="D14" s="665">
        <v>71.05</v>
      </c>
      <c r="E14" s="665">
        <v>164.91</v>
      </c>
      <c r="F14" s="665">
        <v>6.41</v>
      </c>
      <c r="G14" s="665">
        <v>4.93</v>
      </c>
      <c r="H14" s="665">
        <v>3.56</v>
      </c>
      <c r="I14" s="266">
        <v>135.97</v>
      </c>
    </row>
    <row r="15" spans="1:9" s="438" customFormat="1" ht="13.5" customHeight="1">
      <c r="A15" s="263"/>
      <c r="B15" s="87" t="s">
        <v>153</v>
      </c>
      <c r="C15" s="926">
        <v>116.4</v>
      </c>
      <c r="D15" s="927">
        <v>118.4</v>
      </c>
      <c r="E15" s="927">
        <v>232.5</v>
      </c>
      <c r="F15" s="927">
        <v>96.4</v>
      </c>
      <c r="G15" s="927">
        <v>111.9</v>
      </c>
      <c r="H15" s="927">
        <v>101.8</v>
      </c>
      <c r="I15" s="928">
        <v>102.1</v>
      </c>
    </row>
    <row r="16" spans="1:9" s="438" customFormat="1" ht="13.5" customHeight="1">
      <c r="A16" s="263"/>
      <c r="B16" s="1020"/>
      <c r="C16" s="265"/>
      <c r="D16" s="665"/>
      <c r="E16" s="665"/>
      <c r="F16" s="665"/>
      <c r="G16" s="665"/>
      <c r="H16" s="665"/>
      <c r="I16" s="266"/>
    </row>
    <row r="17" spans="1:9" s="438" customFormat="1" ht="13.5" customHeight="1">
      <c r="A17" s="263">
        <v>2018</v>
      </c>
      <c r="B17" s="779" t="s">
        <v>125</v>
      </c>
      <c r="C17" s="265">
        <v>66.45</v>
      </c>
      <c r="D17" s="665">
        <v>60.5</v>
      </c>
      <c r="E17" s="665">
        <v>71.040000000000006</v>
      </c>
      <c r="F17" s="665">
        <v>6.53</v>
      </c>
      <c r="G17" s="665">
        <v>4.4400000000000004</v>
      </c>
      <c r="H17" s="665">
        <v>3.31</v>
      </c>
      <c r="I17" s="266">
        <v>130.88999999999999</v>
      </c>
    </row>
    <row r="18" spans="1:9" s="438" customFormat="1" ht="13.5" customHeight="1">
      <c r="A18" s="263"/>
      <c r="B18" s="779" t="s">
        <v>130</v>
      </c>
      <c r="C18" s="265">
        <v>66.040000000000006</v>
      </c>
      <c r="D18" s="665">
        <v>57.73</v>
      </c>
      <c r="E18" s="665">
        <v>88.61</v>
      </c>
      <c r="F18" s="665">
        <v>6.74</v>
      </c>
      <c r="G18" s="665">
        <v>4.29</v>
      </c>
      <c r="H18" s="665">
        <v>3.46</v>
      </c>
      <c r="I18" s="266">
        <v>128.28</v>
      </c>
    </row>
    <row r="19" spans="1:9" s="438" customFormat="1" ht="13.5" customHeight="1">
      <c r="A19" s="263"/>
      <c r="B19" s="779" t="s">
        <v>127</v>
      </c>
      <c r="C19" s="265">
        <v>68.02</v>
      </c>
      <c r="D19" s="665">
        <v>57.08</v>
      </c>
      <c r="E19" s="665">
        <v>80.52</v>
      </c>
      <c r="F19" s="665">
        <v>6.39</v>
      </c>
      <c r="G19" s="665">
        <v>4.5599999999999996</v>
      </c>
      <c r="H19" s="665">
        <v>3.74</v>
      </c>
      <c r="I19" s="266">
        <v>128.56</v>
      </c>
    </row>
    <row r="20" spans="1:9" s="438" customFormat="1" ht="13.5" customHeight="1">
      <c r="A20" s="263"/>
      <c r="B20" s="779" t="s">
        <v>116</v>
      </c>
      <c r="C20" s="265">
        <v>68.45</v>
      </c>
      <c r="D20" s="665">
        <v>56.33</v>
      </c>
      <c r="E20" s="665">
        <v>51.07</v>
      </c>
      <c r="F20" s="665">
        <v>6.61</v>
      </c>
      <c r="G20" s="665">
        <v>4.54</v>
      </c>
      <c r="H20" s="665">
        <v>4.0599999999999996</v>
      </c>
      <c r="I20" s="266">
        <v>128.58000000000001</v>
      </c>
    </row>
    <row r="21" spans="1:9" s="438" customFormat="1" ht="13.5" customHeight="1">
      <c r="A21" s="263"/>
      <c r="B21" s="779" t="s">
        <v>117</v>
      </c>
      <c r="C21" s="265">
        <v>71.73</v>
      </c>
      <c r="D21" s="665">
        <v>66.3</v>
      </c>
      <c r="E21" s="665">
        <v>72.89</v>
      </c>
      <c r="F21" s="665">
        <v>6.72</v>
      </c>
      <c r="G21" s="665">
        <v>4.66</v>
      </c>
      <c r="H21" s="665">
        <v>4.05</v>
      </c>
      <c r="I21" s="266">
        <v>129.51</v>
      </c>
    </row>
    <row r="22" spans="1:9" s="438" customFormat="1" ht="13.5" customHeight="1">
      <c r="A22" s="263"/>
      <c r="B22" s="779" t="s">
        <v>118</v>
      </c>
      <c r="C22" s="265">
        <v>78.959999999999994</v>
      </c>
      <c r="D22" s="665">
        <v>67.58</v>
      </c>
      <c r="E22" s="665">
        <v>61.83</v>
      </c>
      <c r="F22" s="665">
        <v>6.64</v>
      </c>
      <c r="G22" s="665">
        <v>4.63</v>
      </c>
      <c r="H22" s="665">
        <v>3.71</v>
      </c>
      <c r="I22" s="266">
        <v>131.24</v>
      </c>
    </row>
    <row r="23" spans="1:9" s="438" customFormat="1" ht="13.5" customHeight="1">
      <c r="A23" s="263"/>
      <c r="B23" s="779" t="s">
        <v>119</v>
      </c>
      <c r="C23" s="265">
        <v>81.16</v>
      </c>
      <c r="D23" s="665">
        <v>65.7</v>
      </c>
      <c r="E23" s="665">
        <v>84.83</v>
      </c>
      <c r="F23" s="665">
        <v>6.6</v>
      </c>
      <c r="G23" s="665">
        <v>4.34</v>
      </c>
      <c r="H23" s="665">
        <v>3.4</v>
      </c>
      <c r="I23" s="266">
        <v>135.41</v>
      </c>
    </row>
    <row r="24" spans="1:9" s="438" customFormat="1" ht="13.5" customHeight="1">
      <c r="A24" s="263"/>
      <c r="B24" s="779" t="s">
        <v>120</v>
      </c>
      <c r="C24" s="265">
        <v>81.37</v>
      </c>
      <c r="D24" s="665">
        <v>71.569999999999993</v>
      </c>
      <c r="E24" s="665">
        <v>86.99</v>
      </c>
      <c r="F24" s="665">
        <v>6.52</v>
      </c>
      <c r="G24" s="665">
        <v>4.18</v>
      </c>
      <c r="H24" s="665">
        <v>3.22</v>
      </c>
      <c r="I24" s="266">
        <v>137.91999999999999</v>
      </c>
    </row>
    <row r="25" spans="1:9" s="438" customFormat="1" ht="13.5" customHeight="1">
      <c r="A25" s="263"/>
      <c r="B25" s="779" t="s">
        <v>150</v>
      </c>
      <c r="C25" s="265">
        <v>82.59</v>
      </c>
      <c r="D25" s="665">
        <v>69.16</v>
      </c>
      <c r="E25" s="665">
        <v>100.85</v>
      </c>
      <c r="F25" s="665">
        <v>6.59</v>
      </c>
      <c r="G25" s="665">
        <v>4</v>
      </c>
      <c r="H25" s="665">
        <v>3.03</v>
      </c>
      <c r="I25" s="266">
        <v>140.72999999999999</v>
      </c>
    </row>
    <row r="26" spans="1:9" s="438" customFormat="1" ht="13.5" customHeight="1">
      <c r="A26" s="263"/>
      <c r="B26" s="1015"/>
      <c r="C26" s="265"/>
      <c r="D26" s="665"/>
      <c r="E26" s="665"/>
      <c r="F26" s="665"/>
      <c r="G26" s="665"/>
      <c r="H26" s="665"/>
      <c r="I26" s="266"/>
    </row>
    <row r="27" spans="1:9" s="438" customFormat="1" ht="13.5" customHeight="1">
      <c r="A27" s="263">
        <v>2019</v>
      </c>
      <c r="B27" s="780" t="s">
        <v>122</v>
      </c>
      <c r="C27" s="265">
        <v>79.06</v>
      </c>
      <c r="D27" s="665">
        <v>71.47</v>
      </c>
      <c r="E27" s="665">
        <v>126.38</v>
      </c>
      <c r="F27" s="665">
        <v>6.45</v>
      </c>
      <c r="G27" s="665">
        <v>3.96</v>
      </c>
      <c r="H27" s="665">
        <v>3.27</v>
      </c>
      <c r="I27" s="266">
        <v>139.15</v>
      </c>
    </row>
    <row r="28" spans="1:9" s="438" customFormat="1" ht="13.5" customHeight="1">
      <c r="A28" s="263"/>
      <c r="B28" s="779" t="s">
        <v>176</v>
      </c>
      <c r="C28" s="265">
        <v>80.569999999999993</v>
      </c>
      <c r="D28" s="665">
        <v>73.36</v>
      </c>
      <c r="E28" s="665">
        <v>149.6</v>
      </c>
      <c r="F28" s="665">
        <v>6.44</v>
      </c>
      <c r="G28" s="665">
        <v>4.12</v>
      </c>
      <c r="H28" s="665">
        <v>3.53</v>
      </c>
      <c r="I28" s="266">
        <v>137.01</v>
      </c>
    </row>
    <row r="29" spans="1:9" s="438" customFormat="1" ht="13.5" customHeight="1">
      <c r="A29" s="263"/>
      <c r="B29" s="779" t="s">
        <v>124</v>
      </c>
      <c r="C29" s="265">
        <v>79.05</v>
      </c>
      <c r="D29" s="665">
        <v>66.739999999999995</v>
      </c>
      <c r="E29" s="665">
        <v>163.30000000000001</v>
      </c>
      <c r="F29" s="665">
        <v>6.39</v>
      </c>
      <c r="G29" s="665">
        <v>4.57</v>
      </c>
      <c r="H29" s="665">
        <v>3.85</v>
      </c>
      <c r="I29" s="266">
        <v>136.65</v>
      </c>
    </row>
    <row r="30" spans="1:9" s="438" customFormat="1" ht="13.5" customHeight="1">
      <c r="A30" s="263"/>
      <c r="B30" s="779" t="s">
        <v>125</v>
      </c>
      <c r="C30" s="265">
        <v>78.349999999999994</v>
      </c>
      <c r="D30" s="665">
        <v>68.31</v>
      </c>
      <c r="E30" s="665">
        <v>170.3</v>
      </c>
      <c r="F30" s="665">
        <v>6.38</v>
      </c>
      <c r="G30" s="665">
        <v>5.79</v>
      </c>
      <c r="H30" s="665">
        <v>3.53</v>
      </c>
      <c r="I30" s="266">
        <v>136.41999999999999</v>
      </c>
    </row>
    <row r="31" spans="1:9" s="438" customFormat="1" ht="13.5" customHeight="1">
      <c r="A31" s="263"/>
      <c r="B31" s="779" t="s">
        <v>130</v>
      </c>
      <c r="C31" s="265">
        <v>75.459999999999994</v>
      </c>
      <c r="D31" s="665">
        <v>76.69</v>
      </c>
      <c r="E31" s="665">
        <v>207.01</v>
      </c>
      <c r="F31" s="665">
        <v>6.42</v>
      </c>
      <c r="G31" s="665">
        <v>5.9</v>
      </c>
      <c r="H31" s="665">
        <v>3.58</v>
      </c>
      <c r="I31" s="266">
        <v>134.55000000000001</v>
      </c>
    </row>
    <row r="32" spans="1:9" s="438" customFormat="1" ht="13.5" customHeight="1">
      <c r="A32" s="263"/>
      <c r="B32" s="779" t="s">
        <v>127</v>
      </c>
      <c r="C32" s="265">
        <v>72.58</v>
      </c>
      <c r="D32" s="665">
        <v>54.14</v>
      </c>
      <c r="E32" s="665">
        <v>164.92</v>
      </c>
      <c r="F32" s="665">
        <v>6.35</v>
      </c>
      <c r="G32" s="665">
        <v>5.79</v>
      </c>
      <c r="H32" s="665">
        <v>3.58</v>
      </c>
      <c r="I32" s="266">
        <v>132.13</v>
      </c>
    </row>
    <row r="33" spans="1:9" ht="13.5" customHeight="1">
      <c r="A33" s="263"/>
      <c r="B33" s="87" t="s">
        <v>153</v>
      </c>
      <c r="C33" s="103">
        <v>106.7</v>
      </c>
      <c r="D33" s="664">
        <v>94.8</v>
      </c>
      <c r="E33" s="664">
        <v>204.8</v>
      </c>
      <c r="F33" s="664">
        <v>99.4</v>
      </c>
      <c r="G33" s="664">
        <v>126.8</v>
      </c>
      <c r="H33" s="664">
        <v>95.5</v>
      </c>
      <c r="I33" s="103">
        <v>102.8</v>
      </c>
    </row>
    <row r="34" spans="1:9" ht="13.5" customHeight="1">
      <c r="A34" s="263"/>
      <c r="B34" s="1541" t="s">
        <v>154</v>
      </c>
      <c r="C34" s="1561">
        <v>96.2</v>
      </c>
      <c r="D34" s="1562">
        <v>70.599999999999994</v>
      </c>
      <c r="E34" s="1562">
        <v>79.7</v>
      </c>
      <c r="F34" s="1562">
        <v>99</v>
      </c>
      <c r="G34" s="1562">
        <v>98.1</v>
      </c>
      <c r="H34" s="1562">
        <v>99.9</v>
      </c>
      <c r="I34" s="1561">
        <v>98.2</v>
      </c>
    </row>
    <row r="35" spans="1:9" ht="13.5" customHeight="1">
      <c r="A35" s="1965" t="s">
        <v>410</v>
      </c>
      <c r="B35" s="1965"/>
      <c r="C35" s="1965"/>
      <c r="D35" s="1965"/>
      <c r="E35" s="1965"/>
      <c r="F35" s="75"/>
      <c r="G35" s="75"/>
      <c r="H35" s="75"/>
      <c r="I35" s="75"/>
    </row>
    <row r="36" spans="1:9" ht="13.5" customHeight="1">
      <c r="A36" s="1966" t="s">
        <v>2297</v>
      </c>
      <c r="B36" s="1966"/>
      <c r="C36" s="1966"/>
      <c r="D36" s="1966"/>
      <c r="E36" s="207"/>
      <c r="F36" s="75"/>
      <c r="G36" s="75"/>
      <c r="H36" s="75"/>
      <c r="I36" s="75"/>
    </row>
  </sheetData>
  <customSheetViews>
    <customSheetView guid="{546EF9A9-B12D-4554-B3A4-6C19908855CF}" showPageBreaks="1" showGridLines="0" topLeftCell="A19">
      <selection activeCell="F42" sqref="F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5:E35"/>
    <mergeCell ref="A36:D36"/>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topLeftCell="A7" zoomScaleNormal="100" workbookViewId="0">
      <selection activeCell="B32" sqref="B32:H32"/>
    </sheetView>
  </sheetViews>
  <sheetFormatPr defaultRowHeight="14.4"/>
  <cols>
    <col min="1" max="1" width="10.6640625" style="20" customWidth="1"/>
    <col min="2" max="2" width="15.109375" style="20" customWidth="1"/>
    <col min="3" max="6" width="17.88671875" style="20" customWidth="1"/>
    <col min="7" max="7" width="17.44140625" style="20" customWidth="1"/>
    <col min="8" max="8" width="17.88671875" style="20" customWidth="1"/>
  </cols>
  <sheetData>
    <row r="1" spans="1:8">
      <c r="A1" s="1243" t="s">
        <v>411</v>
      </c>
      <c r="B1" s="1243"/>
      <c r="C1" s="1243"/>
      <c r="D1" s="1243"/>
      <c r="E1" s="1243"/>
      <c r="F1" s="1243"/>
      <c r="G1" s="1777" t="s">
        <v>107</v>
      </c>
      <c r="H1" s="1777"/>
    </row>
    <row r="2" spans="1:8">
      <c r="A2" s="1240" t="s">
        <v>2298</v>
      </c>
      <c r="B2" s="1240"/>
      <c r="C2" s="1240"/>
      <c r="D2" s="1240"/>
      <c r="E2" s="1240"/>
      <c r="F2" s="268"/>
      <c r="G2" s="1855" t="s">
        <v>109</v>
      </c>
      <c r="H2" s="1855"/>
    </row>
    <row r="3" spans="1:8" ht="25.2" customHeight="1">
      <c r="A3" s="1744" t="s">
        <v>3025</v>
      </c>
      <c r="B3" s="1970"/>
      <c r="C3" s="1757" t="s">
        <v>2299</v>
      </c>
      <c r="D3" s="1758"/>
      <c r="E3" s="1758"/>
      <c r="F3" s="1771"/>
      <c r="G3" s="1814" t="s">
        <v>2300</v>
      </c>
      <c r="H3" s="1750" t="s">
        <v>2301</v>
      </c>
    </row>
    <row r="4" spans="1:8" ht="13.2" customHeight="1">
      <c r="A4" s="1971"/>
      <c r="B4" s="1972"/>
      <c r="C4" s="1750" t="s">
        <v>2290</v>
      </c>
      <c r="D4" s="1756" t="s">
        <v>2291</v>
      </c>
      <c r="E4" s="1744" t="s">
        <v>2302</v>
      </c>
      <c r="F4" s="1756" t="s">
        <v>2303</v>
      </c>
      <c r="G4" s="1815"/>
      <c r="H4" s="1909"/>
    </row>
    <row r="5" spans="1:8" ht="13.2" customHeight="1">
      <c r="A5" s="1971"/>
      <c r="B5" s="1972"/>
      <c r="C5" s="1909"/>
      <c r="D5" s="1751"/>
      <c r="E5" s="1746"/>
      <c r="F5" s="1751"/>
      <c r="G5" s="1815"/>
      <c r="H5" s="1909"/>
    </row>
    <row r="6" spans="1:8" ht="13.2" customHeight="1">
      <c r="A6" s="1971"/>
      <c r="B6" s="1972"/>
      <c r="C6" s="1909"/>
      <c r="D6" s="1751"/>
      <c r="E6" s="1746"/>
      <c r="F6" s="1751"/>
      <c r="G6" s="1815"/>
      <c r="H6" s="1909"/>
    </row>
    <row r="7" spans="1:8" ht="13.2" customHeight="1">
      <c r="A7" s="1971"/>
      <c r="B7" s="1972"/>
      <c r="C7" s="1909"/>
      <c r="D7" s="1751"/>
      <c r="E7" s="1746"/>
      <c r="F7" s="1751"/>
      <c r="G7" s="1815"/>
      <c r="H7" s="1909"/>
    </row>
    <row r="8" spans="1:8" ht="13.2" customHeight="1">
      <c r="A8" s="1971"/>
      <c r="B8" s="1972"/>
      <c r="C8" s="1909"/>
      <c r="D8" s="1751"/>
      <c r="E8" s="1746"/>
      <c r="F8" s="1751"/>
      <c r="G8" s="1815"/>
      <c r="H8" s="1909"/>
    </row>
    <row r="9" spans="1:8" ht="13.2" customHeight="1">
      <c r="A9" s="1971"/>
      <c r="B9" s="1972"/>
      <c r="C9" s="1755"/>
      <c r="D9" s="1752"/>
      <c r="E9" s="1748"/>
      <c r="F9" s="1752"/>
      <c r="G9" s="1708"/>
      <c r="H9" s="1909"/>
    </row>
    <row r="10" spans="1:8" ht="19.95" customHeight="1">
      <c r="A10" s="1973"/>
      <c r="B10" s="1974"/>
      <c r="C10" s="1753" t="s">
        <v>2304</v>
      </c>
      <c r="D10" s="1754"/>
      <c r="E10" s="1754"/>
      <c r="F10" s="1754"/>
      <c r="G10" s="1768"/>
      <c r="H10" s="1755"/>
    </row>
    <row r="11" spans="1:8" s="438" customFormat="1" ht="19.95" customHeight="1">
      <c r="A11" s="263">
        <v>2017</v>
      </c>
      <c r="B11" s="780" t="s">
        <v>142</v>
      </c>
      <c r="C11" s="689">
        <v>83.62</v>
      </c>
      <c r="D11" s="689">
        <v>73.94</v>
      </c>
      <c r="E11" s="689">
        <v>74.900000000000006</v>
      </c>
      <c r="F11" s="689">
        <v>73.33</v>
      </c>
      <c r="G11" s="689">
        <v>92.69</v>
      </c>
      <c r="H11" s="690">
        <v>235.27</v>
      </c>
    </row>
    <row r="12" spans="1:8" s="438" customFormat="1" ht="14.4" customHeight="1">
      <c r="A12" s="263">
        <v>2018</v>
      </c>
      <c r="B12" s="780" t="s">
        <v>142</v>
      </c>
      <c r="C12" s="689">
        <v>88.53</v>
      </c>
      <c r="D12" s="689">
        <v>77.38</v>
      </c>
      <c r="E12" s="689">
        <v>78.97</v>
      </c>
      <c r="F12" s="689">
        <v>75.64</v>
      </c>
      <c r="G12" s="689">
        <v>96.96</v>
      </c>
      <c r="H12" s="690">
        <v>226.02</v>
      </c>
    </row>
    <row r="13" spans="1:8" s="199" customFormat="1">
      <c r="A13" s="81"/>
      <c r="B13" s="87" t="s">
        <v>153</v>
      </c>
      <c r="C13" s="672">
        <v>105.9</v>
      </c>
      <c r="D13" s="672">
        <v>104.7</v>
      </c>
      <c r="E13" s="672">
        <v>105.4</v>
      </c>
      <c r="F13" s="672">
        <v>103.2</v>
      </c>
      <c r="G13" s="672">
        <v>104.6</v>
      </c>
      <c r="H13" s="673">
        <v>96.1</v>
      </c>
    </row>
    <row r="14" spans="1:8" s="199" customFormat="1">
      <c r="A14" s="263"/>
      <c r="B14" s="779"/>
      <c r="C14" s="666"/>
      <c r="D14" s="667"/>
      <c r="E14" s="668"/>
      <c r="F14" s="667"/>
      <c r="G14" s="667"/>
      <c r="H14" s="187"/>
    </row>
    <row r="15" spans="1:8" s="438" customFormat="1">
      <c r="A15" s="263">
        <v>2018</v>
      </c>
      <c r="B15" s="779" t="s">
        <v>125</v>
      </c>
      <c r="C15" s="666">
        <v>86.41</v>
      </c>
      <c r="D15" s="667">
        <v>75</v>
      </c>
      <c r="E15" s="668">
        <v>80.5</v>
      </c>
      <c r="F15" s="667">
        <v>74.849999999999994</v>
      </c>
      <c r="G15" s="667">
        <v>91.79</v>
      </c>
      <c r="H15" s="187">
        <v>235</v>
      </c>
    </row>
    <row r="16" spans="1:8" s="438" customFormat="1">
      <c r="A16" s="263"/>
      <c r="B16" s="779" t="s">
        <v>130</v>
      </c>
      <c r="C16" s="666">
        <v>86.39</v>
      </c>
      <c r="D16" s="667">
        <v>74.61</v>
      </c>
      <c r="E16" s="668">
        <v>74</v>
      </c>
      <c r="F16" s="667">
        <v>74.790000000000006</v>
      </c>
      <c r="G16" s="667">
        <v>87.15</v>
      </c>
      <c r="H16" s="187">
        <v>230</v>
      </c>
    </row>
    <row r="17" spans="1:8" s="438" customFormat="1">
      <c r="A17" s="263"/>
      <c r="B17" s="779" t="s">
        <v>127</v>
      </c>
      <c r="C17" s="666">
        <v>83.68</v>
      </c>
      <c r="D17" s="667">
        <v>81.5</v>
      </c>
      <c r="E17" s="668">
        <v>74.290000000000006</v>
      </c>
      <c r="F17" s="667">
        <v>70</v>
      </c>
      <c r="G17" s="667">
        <v>82.32</v>
      </c>
      <c r="H17" s="187">
        <v>225</v>
      </c>
    </row>
    <row r="18" spans="1:8" s="438" customFormat="1">
      <c r="A18" s="263"/>
      <c r="B18" s="779" t="s">
        <v>116</v>
      </c>
      <c r="C18" s="666">
        <v>87.33</v>
      </c>
      <c r="D18" s="667">
        <v>75</v>
      </c>
      <c r="E18" s="668">
        <v>77.73</v>
      </c>
      <c r="F18" s="667">
        <v>76.44</v>
      </c>
      <c r="G18" s="667">
        <v>105</v>
      </c>
      <c r="H18" s="995" t="s">
        <v>115</v>
      </c>
    </row>
    <row r="19" spans="1:8" s="438" customFormat="1">
      <c r="A19" s="263"/>
      <c r="B19" s="779" t="s">
        <v>117</v>
      </c>
      <c r="C19" s="666">
        <v>87.03</v>
      </c>
      <c r="D19" s="667">
        <v>75.8</v>
      </c>
      <c r="E19" s="668">
        <v>77</v>
      </c>
      <c r="F19" s="667">
        <v>72.790000000000006</v>
      </c>
      <c r="G19" s="667">
        <v>104.38</v>
      </c>
      <c r="H19" s="187">
        <v>240</v>
      </c>
    </row>
    <row r="20" spans="1:8" s="438" customFormat="1">
      <c r="A20" s="263"/>
      <c r="B20" s="779" t="s">
        <v>118</v>
      </c>
      <c r="C20" s="666">
        <v>90.84</v>
      </c>
      <c r="D20" s="667">
        <v>78.17</v>
      </c>
      <c r="E20" s="668">
        <v>81.849999999999994</v>
      </c>
      <c r="F20" s="667">
        <v>76.77</v>
      </c>
      <c r="G20" s="667">
        <v>102.09</v>
      </c>
      <c r="H20" s="187">
        <v>213.33</v>
      </c>
    </row>
    <row r="21" spans="1:8" s="438" customFormat="1">
      <c r="A21" s="263"/>
      <c r="B21" s="779" t="s">
        <v>119</v>
      </c>
      <c r="C21" s="666">
        <v>93.32</v>
      </c>
      <c r="D21" s="667">
        <v>80.73</v>
      </c>
      <c r="E21" s="668">
        <v>84.54</v>
      </c>
      <c r="F21" s="667">
        <v>78.95</v>
      </c>
      <c r="G21" s="667">
        <v>98.82</v>
      </c>
      <c r="H21" s="187">
        <v>212.5</v>
      </c>
    </row>
    <row r="22" spans="1:8" s="438" customFormat="1">
      <c r="A22" s="263"/>
      <c r="B22" s="779" t="s">
        <v>120</v>
      </c>
      <c r="C22" s="666">
        <v>94.76</v>
      </c>
      <c r="D22" s="667">
        <v>80.8</v>
      </c>
      <c r="E22" s="668">
        <v>86.27</v>
      </c>
      <c r="F22" s="667">
        <v>82.93</v>
      </c>
      <c r="G22" s="667">
        <v>103.2</v>
      </c>
      <c r="H22" s="995" t="s">
        <v>115</v>
      </c>
    </row>
    <row r="23" spans="1:8" s="438" customFormat="1">
      <c r="A23" s="263"/>
      <c r="B23" s="779" t="s">
        <v>121</v>
      </c>
      <c r="C23" s="666">
        <v>95.29</v>
      </c>
      <c r="D23" s="667">
        <v>82.31</v>
      </c>
      <c r="E23" s="668">
        <v>86.61</v>
      </c>
      <c r="F23" s="667">
        <v>81.06</v>
      </c>
      <c r="G23" s="667">
        <v>117.56</v>
      </c>
      <c r="H23" s="995" t="s">
        <v>115</v>
      </c>
    </row>
    <row r="24" spans="1:8" s="438" customFormat="1">
      <c r="A24" s="263"/>
      <c r="B24" s="1015"/>
      <c r="C24" s="666"/>
      <c r="D24" s="667"/>
      <c r="E24" s="668"/>
      <c r="F24" s="667"/>
      <c r="G24" s="667"/>
      <c r="H24" s="995"/>
    </row>
    <row r="25" spans="1:8" s="438" customFormat="1">
      <c r="A25" s="263">
        <v>2019</v>
      </c>
      <c r="B25" s="779" t="s">
        <v>122</v>
      </c>
      <c r="C25" s="666">
        <v>94.04</v>
      </c>
      <c r="D25" s="667">
        <v>86.11</v>
      </c>
      <c r="E25" s="668">
        <v>84.5</v>
      </c>
      <c r="F25" s="667">
        <v>76.5</v>
      </c>
      <c r="G25" s="667">
        <v>124.76</v>
      </c>
      <c r="H25" s="995" t="s">
        <v>115</v>
      </c>
    </row>
    <row r="26" spans="1:8" s="438" customFormat="1">
      <c r="A26" s="263"/>
      <c r="B26" s="779" t="s">
        <v>123</v>
      </c>
      <c r="C26" s="666">
        <v>96.33</v>
      </c>
      <c r="D26" s="667">
        <v>88.33</v>
      </c>
      <c r="E26" s="668">
        <v>88.4</v>
      </c>
      <c r="F26" s="667">
        <v>82.86</v>
      </c>
      <c r="G26" s="667">
        <v>138.86000000000001</v>
      </c>
      <c r="H26" s="995" t="s">
        <v>115</v>
      </c>
    </row>
    <row r="27" spans="1:8" s="438" customFormat="1">
      <c r="A27" s="263"/>
      <c r="B27" s="779" t="s">
        <v>124</v>
      </c>
      <c r="C27" s="666">
        <v>97.17</v>
      </c>
      <c r="D27" s="667">
        <v>82.5</v>
      </c>
      <c r="E27" s="668">
        <v>91.74</v>
      </c>
      <c r="F27" s="667">
        <v>83.5</v>
      </c>
      <c r="G27" s="667">
        <v>145.19</v>
      </c>
      <c r="H27" s="995" t="s">
        <v>115</v>
      </c>
    </row>
    <row r="28" spans="1:8" s="438" customFormat="1">
      <c r="A28" s="263"/>
      <c r="B28" s="779" t="s">
        <v>125</v>
      </c>
      <c r="C28" s="666">
        <v>96.21</v>
      </c>
      <c r="D28" s="667">
        <v>78.459999999999994</v>
      </c>
      <c r="E28" s="668">
        <v>85.96</v>
      </c>
      <c r="F28" s="667">
        <v>83.28</v>
      </c>
      <c r="G28" s="667">
        <v>166.06</v>
      </c>
      <c r="H28" s="995" t="s">
        <v>115</v>
      </c>
    </row>
    <row r="29" spans="1:8" s="438" customFormat="1">
      <c r="A29" s="263"/>
      <c r="B29" s="779" t="s">
        <v>130</v>
      </c>
      <c r="C29" s="666">
        <v>96.07</v>
      </c>
      <c r="D29" s="667">
        <v>79.09</v>
      </c>
      <c r="E29" s="668">
        <v>90.22</v>
      </c>
      <c r="F29" s="667">
        <v>81.92</v>
      </c>
      <c r="G29" s="667">
        <v>211.6</v>
      </c>
      <c r="H29" s="995" t="s">
        <v>115</v>
      </c>
    </row>
    <row r="30" spans="1:8" s="438" customFormat="1">
      <c r="A30" s="263"/>
      <c r="B30" s="779" t="s">
        <v>127</v>
      </c>
      <c r="C30" s="666">
        <v>95.71</v>
      </c>
      <c r="D30" s="667">
        <v>80.83</v>
      </c>
      <c r="E30" s="668">
        <v>86.15</v>
      </c>
      <c r="F30" s="667">
        <v>80.739999999999995</v>
      </c>
      <c r="G30" s="667">
        <v>209.64</v>
      </c>
      <c r="H30" s="1462">
        <v>220</v>
      </c>
    </row>
    <row r="31" spans="1:8">
      <c r="A31" s="81"/>
      <c r="B31" s="87" t="s">
        <v>153</v>
      </c>
      <c r="C31" s="672">
        <v>114.4</v>
      </c>
      <c r="D31" s="672">
        <v>99.2</v>
      </c>
      <c r="E31" s="672">
        <v>116</v>
      </c>
      <c r="F31" s="672">
        <v>115.3</v>
      </c>
      <c r="G31" s="672">
        <v>254.7</v>
      </c>
      <c r="H31" s="1123">
        <v>97.8</v>
      </c>
    </row>
    <row r="32" spans="1:8">
      <c r="A32" s="81"/>
      <c r="B32" s="1541" t="s">
        <v>154</v>
      </c>
      <c r="C32" s="1563">
        <v>99.6</v>
      </c>
      <c r="D32" s="1563">
        <v>102.2</v>
      </c>
      <c r="E32" s="1563">
        <v>95.5</v>
      </c>
      <c r="F32" s="1563">
        <v>98.6</v>
      </c>
      <c r="G32" s="1563">
        <v>99.1</v>
      </c>
      <c r="H32" s="1564" t="s">
        <v>114</v>
      </c>
    </row>
    <row r="33" spans="1:8">
      <c r="A33" s="1968" t="s">
        <v>2305</v>
      </c>
      <c r="B33" s="1968"/>
      <c r="C33" s="1968"/>
      <c r="D33" s="1968"/>
      <c r="E33" s="1968"/>
      <c r="F33" s="1968"/>
      <c r="G33" s="1968"/>
      <c r="H33" s="1968"/>
    </row>
    <row r="34" spans="1:8">
      <c r="A34" s="1969" t="s">
        <v>2306</v>
      </c>
      <c r="B34" s="1969"/>
      <c r="C34" s="1969"/>
      <c r="D34" s="1969"/>
      <c r="E34" s="1969"/>
      <c r="F34" s="1969"/>
      <c r="G34" s="1969"/>
      <c r="H34" s="1969"/>
    </row>
  </sheetData>
  <customSheetViews>
    <customSheetView guid="{546EF9A9-B12D-4554-B3A4-6C19908855CF}" showPageBreaks="1" showGridLines="0" topLeftCell="A19">
      <selection activeCell="D42" sqref="D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3">
    <mergeCell ref="C10:G10"/>
    <mergeCell ref="A33:H33"/>
    <mergeCell ref="A34:H34"/>
    <mergeCell ref="G1:H1"/>
    <mergeCell ref="G2:H2"/>
    <mergeCell ref="A3:B10"/>
    <mergeCell ref="C3:F3"/>
    <mergeCell ref="G3:G9"/>
    <mergeCell ref="H3:H10"/>
    <mergeCell ref="C4:C9"/>
    <mergeCell ref="D4:D9"/>
    <mergeCell ref="E4:E9"/>
    <mergeCell ref="F4:F9"/>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selection activeCell="K1" sqref="K1:M1"/>
    </sheetView>
  </sheetViews>
  <sheetFormatPr defaultColWidth="8.88671875" defaultRowHeight="14.4"/>
  <cols>
    <col min="1" max="1" width="7.88671875" style="3" customWidth="1"/>
    <col min="2" max="2" width="14" style="3" customWidth="1"/>
    <col min="3" max="13" width="10.33203125" style="3" customWidth="1"/>
    <col min="14" max="16384" width="8.88671875" style="40"/>
  </cols>
  <sheetData>
    <row r="1" spans="1:13">
      <c r="A1" s="1663" t="s">
        <v>722</v>
      </c>
      <c r="B1" s="1663"/>
      <c r="C1" s="1663"/>
      <c r="D1" s="1663"/>
      <c r="E1" s="1663"/>
      <c r="F1" s="1663"/>
      <c r="K1" s="1639" t="s">
        <v>107</v>
      </c>
      <c r="L1" s="1639"/>
      <c r="M1" s="1639"/>
    </row>
    <row r="2" spans="1:13" ht="16.2" customHeight="1">
      <c r="A2" s="1636" t="s">
        <v>129</v>
      </c>
      <c r="B2" s="1636"/>
      <c r="C2" s="1636"/>
      <c r="D2" s="1636"/>
      <c r="E2" s="1636"/>
      <c r="F2" s="1636"/>
      <c r="K2" s="1690" t="s">
        <v>109</v>
      </c>
      <c r="L2" s="1690"/>
      <c r="M2" s="1690"/>
    </row>
    <row r="3" spans="1:13" ht="40.200000000000003" customHeight="1">
      <c r="A3" s="1685" t="s">
        <v>3012</v>
      </c>
      <c r="B3" s="1686"/>
      <c r="C3" s="1686" t="s">
        <v>1889</v>
      </c>
      <c r="D3" s="1686"/>
      <c r="E3" s="1686"/>
      <c r="F3" s="1686"/>
      <c r="G3" s="1610" t="s">
        <v>1890</v>
      </c>
      <c r="H3" s="1613"/>
      <c r="I3" s="1632"/>
      <c r="J3" s="1610" t="s">
        <v>1891</v>
      </c>
      <c r="K3" s="1613"/>
      <c r="L3" s="1632"/>
      <c r="M3" s="1684" t="s">
        <v>1892</v>
      </c>
    </row>
    <row r="4" spans="1:13" ht="40.200000000000003" customHeight="1">
      <c r="A4" s="1685"/>
      <c r="B4" s="1686"/>
      <c r="C4" s="1686" t="s">
        <v>1893</v>
      </c>
      <c r="D4" s="1686"/>
      <c r="E4" s="1686"/>
      <c r="F4" s="1686"/>
      <c r="G4" s="1611"/>
      <c r="H4" s="1614"/>
      <c r="I4" s="1633"/>
      <c r="J4" s="1611"/>
      <c r="K4" s="1614"/>
      <c r="L4" s="1633"/>
      <c r="M4" s="1684"/>
    </row>
    <row r="5" spans="1:13" ht="25.2" customHeight="1">
      <c r="A5" s="1685"/>
      <c r="B5" s="1686"/>
      <c r="C5" s="1686" t="s">
        <v>1894</v>
      </c>
      <c r="D5" s="1686"/>
      <c r="E5" s="1686" t="s">
        <v>1895</v>
      </c>
      <c r="F5" s="1686"/>
      <c r="G5" s="1687"/>
      <c r="H5" s="1688"/>
      <c r="I5" s="1689"/>
      <c r="J5" s="1687"/>
      <c r="K5" s="1688"/>
      <c r="L5" s="1689"/>
      <c r="M5" s="1684"/>
    </row>
    <row r="6" spans="1:13" ht="25.2" customHeight="1">
      <c r="A6" s="1685"/>
      <c r="B6" s="1686"/>
      <c r="C6" s="45" t="s">
        <v>111</v>
      </c>
      <c r="D6" s="1527" t="s">
        <v>112</v>
      </c>
      <c r="E6" s="45" t="s">
        <v>111</v>
      </c>
      <c r="F6" s="1527" t="s">
        <v>112</v>
      </c>
      <c r="G6" s="1199" t="s">
        <v>1896</v>
      </c>
      <c r="H6" s="45" t="s">
        <v>111</v>
      </c>
      <c r="I6" s="1527" t="s">
        <v>112</v>
      </c>
      <c r="J6" s="1199" t="s">
        <v>1897</v>
      </c>
      <c r="K6" s="45" t="s">
        <v>111</v>
      </c>
      <c r="L6" s="1527" t="s">
        <v>112</v>
      </c>
      <c r="M6" s="1684"/>
    </row>
    <row r="7" spans="1:13" s="199" customFormat="1" ht="19.95" customHeight="1">
      <c r="A7" s="46">
        <v>2017</v>
      </c>
      <c r="B7" s="777" t="s">
        <v>113</v>
      </c>
      <c r="C7" s="766">
        <v>101.7</v>
      </c>
      <c r="D7" s="1528" t="s">
        <v>114</v>
      </c>
      <c r="E7" s="767">
        <v>111.3</v>
      </c>
      <c r="F7" s="1528" t="s">
        <v>114</v>
      </c>
      <c r="G7" s="768">
        <v>121.5</v>
      </c>
      <c r="H7" s="769">
        <v>100.7</v>
      </c>
      <c r="I7" s="1528" t="s">
        <v>114</v>
      </c>
      <c r="J7" s="770">
        <v>234.4</v>
      </c>
      <c r="K7" s="767">
        <v>106</v>
      </c>
      <c r="L7" s="1528" t="s">
        <v>114</v>
      </c>
      <c r="M7" s="771">
        <v>6.9</v>
      </c>
    </row>
    <row r="8" spans="1:13" s="438" customFormat="1" ht="13.5" customHeight="1">
      <c r="A8" s="46">
        <v>2018</v>
      </c>
      <c r="B8" s="777" t="s">
        <v>113</v>
      </c>
      <c r="C8" s="766">
        <v>84.5</v>
      </c>
      <c r="D8" s="1528" t="s">
        <v>114</v>
      </c>
      <c r="E8" s="767">
        <v>86.3</v>
      </c>
      <c r="F8" s="1528" t="s">
        <v>114</v>
      </c>
      <c r="G8" s="768">
        <v>126.3</v>
      </c>
      <c r="H8" s="769">
        <v>99.3</v>
      </c>
      <c r="I8" s="1528" t="s">
        <v>114</v>
      </c>
      <c r="J8" s="770">
        <v>248.4</v>
      </c>
      <c r="K8" s="767">
        <v>106</v>
      </c>
      <c r="L8" s="1528" t="s">
        <v>114</v>
      </c>
      <c r="M8" s="771">
        <v>5.7</v>
      </c>
    </row>
    <row r="9" spans="1:13" s="438" customFormat="1" ht="13.5" customHeight="1">
      <c r="A9" s="3"/>
      <c r="B9" s="797"/>
      <c r="C9" s="879"/>
      <c r="D9" s="1529"/>
      <c r="E9" s="878"/>
      <c r="F9" s="1531"/>
      <c r="G9" s="194"/>
      <c r="H9" s="878"/>
      <c r="I9" s="1529"/>
      <c r="J9" s="195"/>
      <c r="K9" s="878"/>
      <c r="L9" s="1529"/>
      <c r="M9" s="196"/>
    </row>
    <row r="10" spans="1:13" s="438" customFormat="1" ht="13.5" customHeight="1">
      <c r="A10" s="46">
        <v>2018</v>
      </c>
      <c r="B10" s="777" t="s">
        <v>125</v>
      </c>
      <c r="C10" s="772">
        <v>99.4</v>
      </c>
      <c r="D10" s="1530">
        <v>96.3</v>
      </c>
      <c r="E10" s="923">
        <v>81</v>
      </c>
      <c r="F10" s="1532">
        <v>98.5</v>
      </c>
      <c r="G10" s="686">
        <v>8</v>
      </c>
      <c r="H10" s="923">
        <v>112</v>
      </c>
      <c r="I10" s="1530">
        <v>99</v>
      </c>
      <c r="J10" s="686">
        <v>20.6</v>
      </c>
      <c r="K10" s="923">
        <v>104.1</v>
      </c>
      <c r="L10" s="1530">
        <v>99.9</v>
      </c>
      <c r="M10" s="882">
        <v>5.9</v>
      </c>
    </row>
    <row r="11" spans="1:13" s="438" customFormat="1" ht="13.5" customHeight="1">
      <c r="A11" s="20"/>
      <c r="B11" s="777" t="s">
        <v>130</v>
      </c>
      <c r="C11" s="772">
        <v>103.8</v>
      </c>
      <c r="D11" s="1530">
        <v>103.3</v>
      </c>
      <c r="E11" s="923">
        <v>76.7</v>
      </c>
      <c r="F11" s="1532">
        <v>96.7</v>
      </c>
      <c r="G11" s="685">
        <v>7.2</v>
      </c>
      <c r="H11" s="923">
        <v>90</v>
      </c>
      <c r="I11" s="1530">
        <v>89.8</v>
      </c>
      <c r="J11" s="686">
        <v>22.1</v>
      </c>
      <c r="K11" s="923">
        <v>105.8</v>
      </c>
      <c r="L11" s="1530">
        <v>107.5</v>
      </c>
      <c r="M11" s="882">
        <v>5.8</v>
      </c>
    </row>
    <row r="12" spans="1:13" s="438" customFormat="1" ht="13.5" customHeight="1">
      <c r="A12" s="3"/>
      <c r="B12" s="777" t="s">
        <v>127</v>
      </c>
      <c r="C12" s="444">
        <v>98.3</v>
      </c>
      <c r="D12" s="1529">
        <v>94.7</v>
      </c>
      <c r="E12" s="878">
        <v>80.400000000000006</v>
      </c>
      <c r="F12" s="1531">
        <v>106.4</v>
      </c>
      <c r="G12" s="194">
        <v>8.3000000000000007</v>
      </c>
      <c r="H12" s="878">
        <v>105.2</v>
      </c>
      <c r="I12" s="1529">
        <v>114.3</v>
      </c>
      <c r="J12" s="195">
        <v>21</v>
      </c>
      <c r="K12" s="878">
        <v>105.5</v>
      </c>
      <c r="L12" s="1529">
        <v>94.8</v>
      </c>
      <c r="M12" s="196">
        <v>5.6</v>
      </c>
    </row>
    <row r="13" spans="1:13" s="438" customFormat="1" ht="13.5" customHeight="1">
      <c r="A13" s="3"/>
      <c r="B13" s="777" t="s">
        <v>116</v>
      </c>
      <c r="C13" s="444">
        <v>105.9</v>
      </c>
      <c r="D13" s="1529">
        <v>103.5</v>
      </c>
      <c r="E13" s="878">
        <v>82.7</v>
      </c>
      <c r="F13" s="1531">
        <v>99.5</v>
      </c>
      <c r="G13" s="194">
        <v>6.7</v>
      </c>
      <c r="H13" s="878">
        <v>98.9</v>
      </c>
      <c r="I13" s="1529">
        <v>80.7</v>
      </c>
      <c r="J13" s="195">
        <v>21.5</v>
      </c>
      <c r="K13" s="878">
        <v>104.8</v>
      </c>
      <c r="L13" s="1529">
        <v>102.3</v>
      </c>
      <c r="M13" s="196">
        <v>6.1</v>
      </c>
    </row>
    <row r="14" spans="1:13" s="438" customFormat="1" ht="13.5" customHeight="1">
      <c r="A14" s="3"/>
      <c r="B14" s="777" t="s">
        <v>117</v>
      </c>
      <c r="C14" s="444">
        <v>105.6</v>
      </c>
      <c r="D14" s="1529">
        <v>101.7</v>
      </c>
      <c r="E14" s="878">
        <v>84.7</v>
      </c>
      <c r="F14" s="1531">
        <v>102.7</v>
      </c>
      <c r="G14" s="194">
        <v>7.4</v>
      </c>
      <c r="H14" s="878">
        <v>113.7</v>
      </c>
      <c r="I14" s="1529">
        <v>111.1</v>
      </c>
      <c r="J14" s="195">
        <v>20.5</v>
      </c>
      <c r="K14" s="878">
        <v>103.8</v>
      </c>
      <c r="L14" s="1529">
        <v>95.7</v>
      </c>
      <c r="M14" s="196">
        <v>6.2</v>
      </c>
    </row>
    <row r="15" spans="1:13" s="438" customFormat="1" ht="13.5" customHeight="1">
      <c r="A15" s="3"/>
      <c r="B15" s="777" t="s">
        <v>118</v>
      </c>
      <c r="C15" s="444">
        <v>100.8</v>
      </c>
      <c r="D15" s="1529">
        <v>98.7</v>
      </c>
      <c r="E15" s="878">
        <v>87.5</v>
      </c>
      <c r="F15" s="1531">
        <v>99.4</v>
      </c>
      <c r="G15" s="194">
        <v>6.6</v>
      </c>
      <c r="H15" s="878">
        <v>94.3</v>
      </c>
      <c r="I15" s="1529">
        <v>88.5</v>
      </c>
      <c r="J15" s="195">
        <v>19.7</v>
      </c>
      <c r="K15" s="878">
        <v>106.1</v>
      </c>
      <c r="L15" s="1529">
        <v>95.9</v>
      </c>
      <c r="M15" s="196">
        <v>5.9</v>
      </c>
    </row>
    <row r="16" spans="1:13" s="438" customFormat="1" ht="13.5" customHeight="1">
      <c r="A16" s="3"/>
      <c r="B16" s="797" t="s">
        <v>119</v>
      </c>
      <c r="C16" s="922">
        <v>102.9</v>
      </c>
      <c r="D16" s="1530">
        <v>99.5</v>
      </c>
      <c r="E16" s="923">
        <v>90.8</v>
      </c>
      <c r="F16" s="1532">
        <v>93.6</v>
      </c>
      <c r="G16" s="685">
        <v>8.6999999999999993</v>
      </c>
      <c r="H16" s="923">
        <v>107.2</v>
      </c>
      <c r="I16" s="1530">
        <v>132.6</v>
      </c>
      <c r="J16" s="686">
        <v>20.100000000000001</v>
      </c>
      <c r="K16" s="923">
        <v>107</v>
      </c>
      <c r="L16" s="1530">
        <v>101.9</v>
      </c>
      <c r="M16" s="882">
        <v>5.4</v>
      </c>
    </row>
    <row r="17" spans="1:13" s="438" customFormat="1" ht="13.5" customHeight="1">
      <c r="A17" s="3"/>
      <c r="B17" s="797" t="s">
        <v>120</v>
      </c>
      <c r="C17" s="922">
        <v>99.8</v>
      </c>
      <c r="D17" s="1530">
        <v>98.7</v>
      </c>
      <c r="E17" s="923">
        <v>91.4</v>
      </c>
      <c r="F17" s="1532">
        <v>96.3</v>
      </c>
      <c r="G17" s="685">
        <v>8.1</v>
      </c>
      <c r="H17" s="923">
        <v>130.1</v>
      </c>
      <c r="I17" s="1530">
        <v>93.1</v>
      </c>
      <c r="J17" s="686">
        <v>19.2</v>
      </c>
      <c r="K17" s="923">
        <v>106.3</v>
      </c>
      <c r="L17" s="1530">
        <v>95.5</v>
      </c>
      <c r="M17" s="882">
        <v>5.2</v>
      </c>
    </row>
    <row r="18" spans="1:13" s="438" customFormat="1" ht="13.5" customHeight="1">
      <c r="A18" s="3"/>
      <c r="B18" s="797" t="s">
        <v>121</v>
      </c>
      <c r="C18" s="922">
        <v>96.9</v>
      </c>
      <c r="D18" s="1530">
        <v>101.1</v>
      </c>
      <c r="E18" s="923">
        <v>90.8</v>
      </c>
      <c r="F18" s="1532">
        <v>95.8</v>
      </c>
      <c r="G18" s="685">
        <v>7.3</v>
      </c>
      <c r="H18" s="923">
        <v>101.4</v>
      </c>
      <c r="I18" s="1530">
        <v>90.2</v>
      </c>
      <c r="J18" s="686">
        <v>20.399999999999999</v>
      </c>
      <c r="K18" s="923">
        <v>105.1</v>
      </c>
      <c r="L18" s="1530">
        <v>106.2</v>
      </c>
      <c r="M18" s="882">
        <v>4.9000000000000004</v>
      </c>
    </row>
    <row r="19" spans="1:13" s="438" customFormat="1" ht="19.95" customHeight="1">
      <c r="A19" s="46">
        <v>2019</v>
      </c>
      <c r="B19" s="797" t="s">
        <v>122</v>
      </c>
      <c r="C19" s="922">
        <v>95.7</v>
      </c>
      <c r="D19" s="1530">
        <v>97.9</v>
      </c>
      <c r="E19" s="923">
        <v>95.4</v>
      </c>
      <c r="F19" s="1532">
        <v>98.9</v>
      </c>
      <c r="G19" s="685">
        <v>8.6999999999999993</v>
      </c>
      <c r="H19" s="923">
        <v>108.7</v>
      </c>
      <c r="I19" s="1530">
        <v>119.4</v>
      </c>
      <c r="J19" s="686">
        <v>21.1</v>
      </c>
      <c r="K19" s="923">
        <v>104.5</v>
      </c>
      <c r="L19" s="1530">
        <v>103.4</v>
      </c>
      <c r="M19" s="882">
        <v>4.5999999999999996</v>
      </c>
    </row>
    <row r="20" spans="1:13" s="438" customFormat="1" ht="13.5" customHeight="1">
      <c r="A20" s="3"/>
      <c r="B20" s="797" t="s">
        <v>132</v>
      </c>
      <c r="C20" s="922">
        <v>95.3</v>
      </c>
      <c r="D20" s="1530">
        <v>99.9</v>
      </c>
      <c r="E20" s="923">
        <v>92.1</v>
      </c>
      <c r="F20" s="1532">
        <v>104.1</v>
      </c>
      <c r="G20" s="685">
        <v>7.3</v>
      </c>
      <c r="H20" s="923">
        <v>99.8</v>
      </c>
      <c r="I20" s="1530">
        <v>83.5</v>
      </c>
      <c r="J20" s="686">
        <v>19.5</v>
      </c>
      <c r="K20" s="923">
        <v>105.7</v>
      </c>
      <c r="L20" s="1530">
        <v>92.8</v>
      </c>
      <c r="M20" s="882">
        <v>4.7</v>
      </c>
    </row>
    <row r="21" spans="1:13" s="438" customFormat="1" ht="13.5" customHeight="1">
      <c r="A21" s="3"/>
      <c r="B21" s="797" t="s">
        <v>124</v>
      </c>
      <c r="C21" s="922">
        <v>94.2</v>
      </c>
      <c r="D21" s="1530">
        <v>99.2</v>
      </c>
      <c r="E21" s="923">
        <v>101.6</v>
      </c>
      <c r="F21" s="1530">
        <v>111</v>
      </c>
      <c r="G21" s="685">
        <v>8.6999999999999993</v>
      </c>
      <c r="H21" s="923">
        <v>106.9</v>
      </c>
      <c r="I21" s="1530">
        <v>119.5</v>
      </c>
      <c r="J21" s="686">
        <v>22</v>
      </c>
      <c r="K21" s="923">
        <v>106.6</v>
      </c>
      <c r="L21" s="1530">
        <v>112.4</v>
      </c>
      <c r="M21" s="882">
        <v>5.5</v>
      </c>
    </row>
    <row r="22" spans="1:13" s="438" customFormat="1" ht="13.5" customHeight="1">
      <c r="A22" s="3"/>
      <c r="B22" s="777" t="s">
        <v>125</v>
      </c>
      <c r="C22" s="444">
        <v>97.7</v>
      </c>
      <c r="D22" s="1529">
        <v>99.9</v>
      </c>
      <c r="E22" s="878">
        <v>130.5</v>
      </c>
      <c r="F22" s="1529">
        <v>126.5</v>
      </c>
      <c r="G22" s="194">
        <v>7.9</v>
      </c>
      <c r="H22" s="878">
        <v>98</v>
      </c>
      <c r="I22" s="1529">
        <v>90.8</v>
      </c>
      <c r="J22" s="195">
        <v>21.7</v>
      </c>
      <c r="K22" s="878">
        <v>105.2</v>
      </c>
      <c r="L22" s="1529">
        <v>98.6</v>
      </c>
      <c r="M22" s="196">
        <v>7.4</v>
      </c>
    </row>
    <row r="23" spans="1:13" s="438" customFormat="1" ht="13.5" customHeight="1">
      <c r="A23" s="3"/>
      <c r="B23" s="777" t="s">
        <v>130</v>
      </c>
      <c r="C23" s="444">
        <v>95.1</v>
      </c>
      <c r="D23" s="1529">
        <v>100.6</v>
      </c>
      <c r="E23" s="878">
        <v>137.6</v>
      </c>
      <c r="F23" s="1529">
        <v>101.9</v>
      </c>
      <c r="G23" s="194">
        <v>7.7</v>
      </c>
      <c r="H23" s="878">
        <v>105.9</v>
      </c>
      <c r="I23" s="1529">
        <v>97</v>
      </c>
      <c r="J23" s="195">
        <v>22.4</v>
      </c>
      <c r="K23" s="878">
        <v>101.1</v>
      </c>
      <c r="L23" s="1529">
        <v>103.3</v>
      </c>
      <c r="M23" s="196">
        <v>7.5</v>
      </c>
    </row>
    <row r="24" spans="1:13" s="438" customFormat="1" ht="13.5" customHeight="1">
      <c r="A24" s="3"/>
      <c r="B24" s="777" t="s">
        <v>127</v>
      </c>
      <c r="C24" s="444">
        <v>99.4</v>
      </c>
      <c r="D24" s="1529">
        <v>99</v>
      </c>
      <c r="E24" s="878">
        <v>126.8</v>
      </c>
      <c r="F24" s="1529">
        <v>98.1</v>
      </c>
      <c r="G24" s="194">
        <v>7.5</v>
      </c>
      <c r="H24" s="878">
        <v>91.3</v>
      </c>
      <c r="I24" s="1529">
        <v>98.6</v>
      </c>
      <c r="J24" s="195">
        <v>20.7</v>
      </c>
      <c r="K24" s="878">
        <v>98.7</v>
      </c>
      <c r="L24" s="1529">
        <v>92.6</v>
      </c>
      <c r="M24" s="196">
        <v>7.2</v>
      </c>
    </row>
    <row r="25" spans="1:13" ht="13.5" customHeight="1"/>
    <row r="26" spans="1:13" ht="20.100000000000001" customHeight="1">
      <c r="A26" s="1681" t="s">
        <v>1814</v>
      </c>
      <c r="B26" s="1681"/>
      <c r="C26" s="1681"/>
      <c r="D26" s="1681"/>
      <c r="E26" s="1681"/>
      <c r="F26" s="1681"/>
      <c r="G26" s="1681"/>
      <c r="H26" s="1681"/>
      <c r="I26" s="1681"/>
      <c r="J26" s="1681"/>
      <c r="K26" s="1681"/>
      <c r="L26" s="1681"/>
      <c r="M26" s="1681"/>
    </row>
    <row r="27" spans="1:13" s="905" customFormat="1" ht="24.9" customHeight="1">
      <c r="A27" s="1682" t="s">
        <v>1898</v>
      </c>
      <c r="B27" s="1683"/>
      <c r="C27" s="1683"/>
      <c r="D27" s="1683"/>
      <c r="E27" s="1683"/>
      <c r="F27" s="1683"/>
      <c r="G27" s="1683"/>
      <c r="H27" s="1683"/>
      <c r="I27" s="1683"/>
      <c r="J27" s="1683"/>
      <c r="K27" s="1683"/>
      <c r="L27" s="1683"/>
      <c r="M27" s="1683"/>
    </row>
    <row r="28" spans="1:13" ht="13.5" customHeight="1"/>
    <row r="29" spans="1:13" ht="13.5" customHeight="1">
      <c r="E29" s="3" t="s">
        <v>133</v>
      </c>
    </row>
    <row r="30" spans="1:13" ht="13.5" customHeight="1"/>
    <row r="31" spans="1:13" ht="13.5" customHeight="1"/>
    <row r="32" spans="1:13">
      <c r="A32" s="20"/>
      <c r="B32" s="20"/>
      <c r="C32" s="20"/>
      <c r="D32" s="20"/>
      <c r="E32" s="20"/>
      <c r="F32" s="20"/>
      <c r="G32" s="20"/>
      <c r="H32" s="20"/>
      <c r="I32" s="20"/>
      <c r="J32" s="20"/>
      <c r="K32" s="20"/>
      <c r="L32" s="20"/>
      <c r="M32" s="20"/>
    </row>
  </sheetData>
  <customSheetViews>
    <customSheetView guid="{546EF9A9-B12D-4554-B3A4-6C19908855CF}" showPageBreaks="1" showGridLines="0" topLeftCell="A10">
      <selection activeCell="G36" sqref="G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26:M26"/>
    <mergeCell ref="A27:M27"/>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hyperlink ref="K2" location="'Spis tablic     List of tables'!A5" display="Return to the list of tables"/>
    <hyperlink ref="K1:M1" location="'Spis tablic     List of tables'!A6" display="Powrót do spisu tablic"/>
    <hyperlink ref="K2:M2" location="'Spis tablic     List of tables'!A6"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zoomScaleNormal="100" workbookViewId="0">
      <selection activeCell="E24" sqref="E24"/>
    </sheetView>
  </sheetViews>
  <sheetFormatPr defaultRowHeight="14.4"/>
  <cols>
    <col min="1" max="1" width="9" style="20" customWidth="1"/>
    <col min="2" max="2" width="15.109375" style="20" customWidth="1"/>
    <col min="3" max="9" width="15.6640625" style="20" customWidth="1"/>
  </cols>
  <sheetData>
    <row r="1" spans="1:9">
      <c r="A1" s="1663" t="s">
        <v>412</v>
      </c>
      <c r="B1" s="1663"/>
      <c r="C1" s="1663"/>
      <c r="D1" s="1663"/>
      <c r="E1" s="1663"/>
      <c r="F1" s="1663"/>
      <c r="G1" s="269"/>
      <c r="H1" s="1777" t="s">
        <v>107</v>
      </c>
      <c r="I1" s="1777"/>
    </row>
    <row r="2" spans="1:9">
      <c r="A2" s="1701" t="s">
        <v>413</v>
      </c>
      <c r="B2" s="1701"/>
      <c r="C2" s="1701"/>
      <c r="D2" s="1701"/>
      <c r="E2" s="1701"/>
      <c r="F2" s="1701"/>
      <c r="G2" s="1310"/>
      <c r="H2" s="1855" t="s">
        <v>109</v>
      </c>
      <c r="I2" s="1855"/>
    </row>
    <row r="3" spans="1:9" ht="9" customHeight="1">
      <c r="A3" s="1670" t="s">
        <v>2307</v>
      </c>
      <c r="B3" s="1671"/>
      <c r="C3" s="1904" t="s">
        <v>2308</v>
      </c>
      <c r="D3" s="1666"/>
      <c r="E3" s="1666"/>
      <c r="F3" s="1666"/>
      <c r="G3" s="1666"/>
      <c r="H3" s="1666"/>
      <c r="I3" s="1669" t="s">
        <v>2309</v>
      </c>
    </row>
    <row r="4" spans="1:9" ht="9" customHeight="1">
      <c r="A4" s="1667"/>
      <c r="B4" s="1673"/>
      <c r="C4" s="1672"/>
      <c r="D4" s="1667"/>
      <c r="E4" s="1667"/>
      <c r="F4" s="1667"/>
      <c r="G4" s="1667"/>
      <c r="H4" s="1667"/>
      <c r="I4" s="1672"/>
    </row>
    <row r="5" spans="1:9" ht="9" customHeight="1">
      <c r="A5" s="1667"/>
      <c r="B5" s="1673"/>
      <c r="C5" s="1672"/>
      <c r="D5" s="1667"/>
      <c r="E5" s="1667"/>
      <c r="F5" s="1667"/>
      <c r="G5" s="1667"/>
      <c r="H5" s="1667"/>
      <c r="I5" s="1672"/>
    </row>
    <row r="6" spans="1:9" ht="9" customHeight="1">
      <c r="A6" s="1667"/>
      <c r="B6" s="1673"/>
      <c r="C6" s="1672"/>
      <c r="D6" s="1667"/>
      <c r="E6" s="1667"/>
      <c r="F6" s="1667"/>
      <c r="G6" s="1667"/>
      <c r="H6" s="1667"/>
      <c r="I6" s="1672"/>
    </row>
    <row r="7" spans="1:9" ht="9" customHeight="1">
      <c r="A7" s="1667"/>
      <c r="B7" s="1673"/>
      <c r="C7" s="1674"/>
      <c r="D7" s="1668"/>
      <c r="E7" s="1668"/>
      <c r="F7" s="1668"/>
      <c r="G7" s="1668"/>
      <c r="H7" s="1668"/>
      <c r="I7" s="1672"/>
    </row>
    <row r="8" spans="1:9" ht="9" customHeight="1">
      <c r="A8" s="1667"/>
      <c r="B8" s="1673"/>
      <c r="C8" s="1904" t="s">
        <v>2310</v>
      </c>
      <c r="D8" s="1697"/>
      <c r="E8" s="1648" t="s">
        <v>2311</v>
      </c>
      <c r="F8" s="1871" t="s">
        <v>2312</v>
      </c>
      <c r="G8" s="1697"/>
      <c r="H8" s="1871" t="s">
        <v>2313</v>
      </c>
      <c r="I8" s="1672"/>
    </row>
    <row r="9" spans="1:9" ht="9" customHeight="1">
      <c r="A9" s="1667"/>
      <c r="B9" s="1673"/>
      <c r="C9" s="1672"/>
      <c r="D9" s="1698"/>
      <c r="E9" s="1868"/>
      <c r="F9" s="1692"/>
      <c r="G9" s="1698"/>
      <c r="H9" s="1692"/>
      <c r="I9" s="1672"/>
    </row>
    <row r="10" spans="1:9" ht="9" customHeight="1">
      <c r="A10" s="1667"/>
      <c r="B10" s="1673"/>
      <c r="C10" s="1672"/>
      <c r="D10" s="1698"/>
      <c r="E10" s="1868"/>
      <c r="F10" s="1692"/>
      <c r="G10" s="1698"/>
      <c r="H10" s="1692"/>
      <c r="I10" s="1672"/>
    </row>
    <row r="11" spans="1:9" ht="9" customHeight="1">
      <c r="A11" s="1667"/>
      <c r="B11" s="1673"/>
      <c r="C11" s="1672"/>
      <c r="D11" s="1698"/>
      <c r="E11" s="1868"/>
      <c r="F11" s="1692"/>
      <c r="G11" s="1698"/>
      <c r="H11" s="1692"/>
      <c r="I11" s="1672"/>
    </row>
    <row r="12" spans="1:9" ht="9" customHeight="1">
      <c r="A12" s="1667"/>
      <c r="B12" s="1673"/>
      <c r="C12" s="1674"/>
      <c r="D12" s="1699"/>
      <c r="E12" s="1650"/>
      <c r="F12" s="1693"/>
      <c r="G12" s="1699"/>
      <c r="H12" s="1693"/>
      <c r="I12" s="1672"/>
    </row>
    <row r="13" spans="1:9" ht="7.95" customHeight="1">
      <c r="A13" s="1667"/>
      <c r="B13" s="1673"/>
      <c r="C13" s="1840" t="s">
        <v>2314</v>
      </c>
      <c r="D13" s="1648" t="s">
        <v>2315</v>
      </c>
      <c r="E13" s="1871" t="s">
        <v>2316</v>
      </c>
      <c r="F13" s="1697"/>
      <c r="G13" s="1871" t="s">
        <v>2317</v>
      </c>
      <c r="H13" s="1666"/>
      <c r="I13" s="1672"/>
    </row>
    <row r="14" spans="1:9" ht="7.95" customHeight="1">
      <c r="A14" s="1667"/>
      <c r="B14" s="1673"/>
      <c r="C14" s="1817"/>
      <c r="D14" s="1868"/>
      <c r="E14" s="1692"/>
      <c r="F14" s="1698"/>
      <c r="G14" s="1692"/>
      <c r="H14" s="1667"/>
      <c r="I14" s="1672"/>
    </row>
    <row r="15" spans="1:9" ht="7.95" customHeight="1">
      <c r="A15" s="1667"/>
      <c r="B15" s="1673"/>
      <c r="C15" s="1817"/>
      <c r="D15" s="1868"/>
      <c r="E15" s="1692"/>
      <c r="F15" s="1698"/>
      <c r="G15" s="1692"/>
      <c r="H15" s="1667"/>
      <c r="I15" s="1672"/>
    </row>
    <row r="16" spans="1:9" ht="7.95" customHeight="1">
      <c r="A16" s="1667"/>
      <c r="B16" s="1673"/>
      <c r="C16" s="1817"/>
      <c r="D16" s="1868"/>
      <c r="E16" s="1692"/>
      <c r="F16" s="1698"/>
      <c r="G16" s="1692"/>
      <c r="H16" s="1667"/>
      <c r="I16" s="1672"/>
    </row>
    <row r="17" spans="1:9" ht="7.95" customHeight="1">
      <c r="A17" s="1667"/>
      <c r="B17" s="1673"/>
      <c r="C17" s="1817"/>
      <c r="D17" s="1868"/>
      <c r="E17" s="1692"/>
      <c r="F17" s="1698"/>
      <c r="G17" s="1692"/>
      <c r="H17" s="1667"/>
      <c r="I17" s="1672"/>
    </row>
    <row r="18" spans="1:9" ht="7.95" customHeight="1">
      <c r="A18" s="1668"/>
      <c r="B18" s="1675"/>
      <c r="C18" s="1841"/>
      <c r="D18" s="1650"/>
      <c r="E18" s="1693"/>
      <c r="F18" s="1699"/>
      <c r="G18" s="1693"/>
      <c r="H18" s="1668"/>
      <c r="I18" s="1674"/>
    </row>
    <row r="19" spans="1:9" s="438" customFormat="1" ht="19.95" customHeight="1">
      <c r="A19" s="669">
        <v>2017</v>
      </c>
      <c r="B19" s="874" t="s">
        <v>142</v>
      </c>
      <c r="C19" s="1016">
        <v>6.91</v>
      </c>
      <c r="D19" s="1017">
        <v>9.06</v>
      </c>
      <c r="E19" s="1018">
        <v>6.82</v>
      </c>
      <c r="F19" s="1017">
        <v>5.51</v>
      </c>
      <c r="G19" s="1017">
        <v>8.48</v>
      </c>
      <c r="H19" s="1017">
        <v>3.71</v>
      </c>
      <c r="I19" s="759">
        <v>1.27</v>
      </c>
    </row>
    <row r="20" spans="1:9" s="438" customFormat="1" ht="14.4" customHeight="1">
      <c r="A20" s="669">
        <v>2018</v>
      </c>
      <c r="B20" s="874" t="s">
        <v>142</v>
      </c>
      <c r="C20" s="1122">
        <v>5.7</v>
      </c>
      <c r="D20" s="1017">
        <v>7.07</v>
      </c>
      <c r="E20" s="1018">
        <v>5.59</v>
      </c>
      <c r="F20" s="1017">
        <v>4.55</v>
      </c>
      <c r="G20" s="1017">
        <v>6.44</v>
      </c>
      <c r="H20" s="1018">
        <v>3.3</v>
      </c>
      <c r="I20" s="759">
        <v>1.23</v>
      </c>
    </row>
    <row r="21" spans="1:9" s="438" customFormat="1">
      <c r="A21" s="250"/>
      <c r="B21" s="886"/>
      <c r="C21" s="674"/>
      <c r="D21" s="674"/>
      <c r="E21" s="674"/>
      <c r="F21" s="674"/>
      <c r="G21" s="674"/>
      <c r="H21" s="674"/>
      <c r="I21" s="675"/>
    </row>
    <row r="22" spans="1:9" s="438" customFormat="1">
      <c r="A22" s="669">
        <v>2018</v>
      </c>
      <c r="B22" s="874" t="s">
        <v>125</v>
      </c>
      <c r="C22" s="270">
        <v>5.92</v>
      </c>
      <c r="D22" s="674">
        <v>7.33</v>
      </c>
      <c r="E22" s="674">
        <v>5.51</v>
      </c>
      <c r="F22" s="674">
        <v>4.83</v>
      </c>
      <c r="G22" s="674">
        <v>6.25</v>
      </c>
      <c r="H22" s="674">
        <v>3.39</v>
      </c>
      <c r="I22" s="270">
        <v>1.3</v>
      </c>
    </row>
    <row r="23" spans="1:9" s="438" customFormat="1">
      <c r="A23" s="250"/>
      <c r="B23" s="874" t="s">
        <v>130</v>
      </c>
      <c r="C23" s="270">
        <v>5.75</v>
      </c>
      <c r="D23" s="674">
        <v>7.43</v>
      </c>
      <c r="E23" s="674">
        <v>5.8</v>
      </c>
      <c r="F23" s="674">
        <v>4.92</v>
      </c>
      <c r="G23" s="674">
        <v>4.84</v>
      </c>
      <c r="H23" s="674">
        <v>3.34</v>
      </c>
      <c r="I23" s="270">
        <v>1.31</v>
      </c>
    </row>
    <row r="24" spans="1:9" s="438" customFormat="1">
      <c r="A24" s="250"/>
      <c r="B24" s="874" t="s">
        <v>127</v>
      </c>
      <c r="C24" s="270">
        <v>5.6</v>
      </c>
      <c r="D24" s="674">
        <v>7.99</v>
      </c>
      <c r="E24" s="674">
        <v>6.14</v>
      </c>
      <c r="F24" s="674">
        <v>5.54</v>
      </c>
      <c r="G24" s="674">
        <v>5.67</v>
      </c>
      <c r="H24" s="674">
        <v>3.55</v>
      </c>
      <c r="I24" s="270">
        <v>1.23</v>
      </c>
    </row>
    <row r="25" spans="1:9" s="438" customFormat="1">
      <c r="A25" s="250"/>
      <c r="B25" s="874" t="s">
        <v>116</v>
      </c>
      <c r="C25" s="271">
        <v>6.06</v>
      </c>
      <c r="D25" s="271">
        <v>8.06</v>
      </c>
      <c r="E25" s="271">
        <v>5.84</v>
      </c>
      <c r="F25" s="271">
        <v>4.33</v>
      </c>
      <c r="G25" s="271">
        <v>8.89</v>
      </c>
      <c r="H25" s="271">
        <v>3.53</v>
      </c>
      <c r="I25" s="272">
        <v>1.28</v>
      </c>
    </row>
    <row r="26" spans="1:9" s="438" customFormat="1">
      <c r="A26" s="250"/>
      <c r="B26" s="874" t="s">
        <v>117</v>
      </c>
      <c r="C26" s="271">
        <v>6.15</v>
      </c>
      <c r="D26" s="271">
        <v>7.03</v>
      </c>
      <c r="E26" s="271">
        <v>6.05</v>
      </c>
      <c r="F26" s="271">
        <v>4.47</v>
      </c>
      <c r="G26" s="271">
        <v>6.4</v>
      </c>
      <c r="H26" s="271">
        <v>3.6</v>
      </c>
      <c r="I26" s="272">
        <v>1.21</v>
      </c>
    </row>
    <row r="27" spans="1:9" s="438" customFormat="1">
      <c r="A27" s="250"/>
      <c r="B27" s="874" t="s">
        <v>118</v>
      </c>
      <c r="C27" s="271">
        <v>5.93</v>
      </c>
      <c r="D27" s="271">
        <v>6.86</v>
      </c>
      <c r="E27" s="271">
        <v>5.66</v>
      </c>
      <c r="F27" s="271">
        <v>4.54</v>
      </c>
      <c r="G27" s="271">
        <v>7.49</v>
      </c>
      <c r="H27" s="271">
        <v>3.53</v>
      </c>
      <c r="I27" s="272">
        <v>1.1499999999999999</v>
      </c>
    </row>
    <row r="28" spans="1:9" s="438" customFormat="1">
      <c r="A28" s="250"/>
      <c r="B28" s="886" t="s">
        <v>119</v>
      </c>
      <c r="C28" s="674">
        <v>5.37</v>
      </c>
      <c r="D28" s="674">
        <v>6.6</v>
      </c>
      <c r="E28" s="674">
        <v>5.13</v>
      </c>
      <c r="F28" s="674">
        <v>4.3899999999999997</v>
      </c>
      <c r="G28" s="674">
        <v>5.1100000000000003</v>
      </c>
      <c r="H28" s="674">
        <v>3.2</v>
      </c>
      <c r="I28" s="675">
        <v>1.1499999999999999</v>
      </c>
    </row>
    <row r="29" spans="1:9" s="438" customFormat="1">
      <c r="A29" s="250"/>
      <c r="B29" s="886" t="s">
        <v>120</v>
      </c>
      <c r="C29" s="674">
        <v>5.17</v>
      </c>
      <c r="D29" s="674">
        <v>5.84</v>
      </c>
      <c r="E29" s="674">
        <v>4.84</v>
      </c>
      <c r="F29" s="674">
        <v>4.05</v>
      </c>
      <c r="G29" s="674">
        <v>4.8</v>
      </c>
      <c r="H29" s="674">
        <v>3.03</v>
      </c>
      <c r="I29" s="675">
        <v>1.1599999999999999</v>
      </c>
    </row>
    <row r="30" spans="1:9" s="438" customFormat="1">
      <c r="A30" s="250"/>
      <c r="B30" s="886" t="s">
        <v>121</v>
      </c>
      <c r="C30" s="674">
        <v>4.8600000000000003</v>
      </c>
      <c r="D30" s="674">
        <v>5.79</v>
      </c>
      <c r="E30" s="674">
        <v>4.62</v>
      </c>
      <c r="F30" s="674">
        <v>3.41</v>
      </c>
      <c r="G30" s="674">
        <v>3.97</v>
      </c>
      <c r="H30" s="674">
        <v>2.84</v>
      </c>
      <c r="I30" s="675">
        <v>1.1499999999999999</v>
      </c>
    </row>
    <row r="31" spans="1:9" s="438" customFormat="1">
      <c r="A31" s="250"/>
      <c r="B31" s="886"/>
      <c r="C31" s="674"/>
      <c r="D31" s="674"/>
      <c r="E31" s="674"/>
      <c r="F31" s="674"/>
      <c r="G31" s="674"/>
      <c r="H31" s="674"/>
      <c r="I31" s="675"/>
    </row>
    <row r="32" spans="1:9" s="438" customFormat="1">
      <c r="A32" s="669">
        <v>2019</v>
      </c>
      <c r="B32" s="875" t="s">
        <v>122</v>
      </c>
      <c r="C32" s="1019">
        <v>4.5999999999999996</v>
      </c>
      <c r="D32" s="674">
        <v>5.54</v>
      </c>
      <c r="E32" s="674">
        <v>4.6900000000000004</v>
      </c>
      <c r="F32" s="674">
        <v>3.17</v>
      </c>
      <c r="G32" s="674">
        <v>3.13</v>
      </c>
      <c r="H32" s="674">
        <v>2.85</v>
      </c>
      <c r="I32" s="675">
        <v>1.19</v>
      </c>
    </row>
    <row r="33" spans="1:9" s="438" customFormat="1">
      <c r="A33" s="250"/>
      <c r="B33" s="874" t="s">
        <v>123</v>
      </c>
      <c r="C33" s="1019">
        <v>4.67</v>
      </c>
      <c r="D33" s="674">
        <v>5.62</v>
      </c>
      <c r="E33" s="674">
        <v>4.66</v>
      </c>
      <c r="F33" s="674">
        <v>2.97</v>
      </c>
      <c r="G33" s="674">
        <v>2.76</v>
      </c>
      <c r="H33" s="674">
        <v>3.01</v>
      </c>
      <c r="I33" s="675">
        <v>1.2</v>
      </c>
    </row>
    <row r="34" spans="1:9" s="438" customFormat="1">
      <c r="A34" s="250"/>
      <c r="B34" s="874" t="s">
        <v>124</v>
      </c>
      <c r="C34" s="1019">
        <v>5.54</v>
      </c>
      <c r="D34" s="674">
        <v>6.85</v>
      </c>
      <c r="E34" s="674">
        <v>4.99</v>
      </c>
      <c r="F34" s="674">
        <v>3.15</v>
      </c>
      <c r="G34" s="674">
        <v>2.8</v>
      </c>
      <c r="H34" s="674">
        <v>3.35</v>
      </c>
      <c r="I34" s="675">
        <v>1.23</v>
      </c>
    </row>
    <row r="35" spans="1:9" s="438" customFormat="1">
      <c r="A35" s="250"/>
      <c r="B35" s="874" t="s">
        <v>125</v>
      </c>
      <c r="C35" s="271">
        <v>7.38</v>
      </c>
      <c r="D35" s="271">
        <v>8.4700000000000006</v>
      </c>
      <c r="E35" s="271">
        <v>6.73</v>
      </c>
      <c r="F35" s="271">
        <v>3.49</v>
      </c>
      <c r="G35" s="271">
        <v>3.4</v>
      </c>
      <c r="H35" s="271">
        <v>4.24</v>
      </c>
      <c r="I35" s="272">
        <v>1.23</v>
      </c>
    </row>
    <row r="36" spans="1:9" s="438" customFormat="1">
      <c r="A36" s="250"/>
      <c r="B36" s="874" t="s">
        <v>130</v>
      </c>
      <c r="C36" s="271">
        <v>7.46</v>
      </c>
      <c r="D36" s="271">
        <v>7.69</v>
      </c>
      <c r="E36" s="271">
        <v>6.54</v>
      </c>
      <c r="F36" s="271">
        <v>2.79</v>
      </c>
      <c r="G36" s="271">
        <v>2.85</v>
      </c>
      <c r="H36" s="271">
        <v>4.3899999999999997</v>
      </c>
      <c r="I36" s="272">
        <v>1.27</v>
      </c>
    </row>
    <row r="37" spans="1:9" s="438" customFormat="1">
      <c r="A37" s="250"/>
      <c r="B37" s="874" t="s">
        <v>127</v>
      </c>
      <c r="C37" s="271">
        <v>7.16</v>
      </c>
      <c r="D37" s="271">
        <v>10.69</v>
      </c>
      <c r="E37" s="271">
        <v>6.72</v>
      </c>
      <c r="F37" s="271">
        <v>2.76</v>
      </c>
      <c r="G37" s="271">
        <v>3.51</v>
      </c>
      <c r="H37" s="271">
        <v>4.38</v>
      </c>
      <c r="I37" s="272">
        <v>1.32</v>
      </c>
    </row>
    <row r="38" spans="1:9" s="199" customFormat="1">
      <c r="A38" s="250"/>
      <c r="B38" s="669"/>
      <c r="C38" s="270"/>
      <c r="D38" s="270"/>
      <c r="E38" s="270"/>
      <c r="F38" s="270"/>
      <c r="G38" s="270"/>
      <c r="H38" s="270"/>
      <c r="I38" s="270"/>
    </row>
    <row r="39" spans="1:9">
      <c r="A39" s="1975" t="s">
        <v>723</v>
      </c>
      <c r="B39" s="1975"/>
      <c r="C39" s="1975"/>
      <c r="D39" s="1975"/>
      <c r="E39" s="1975"/>
      <c r="F39" s="227"/>
      <c r="G39" s="227"/>
      <c r="H39" s="227"/>
      <c r="I39" s="227"/>
    </row>
    <row r="40" spans="1:9">
      <c r="A40" s="1706" t="s">
        <v>2318</v>
      </c>
      <c r="B40" s="1706"/>
      <c r="C40" s="1706"/>
      <c r="D40" s="1706"/>
      <c r="E40" s="1706"/>
      <c r="F40" s="227"/>
      <c r="G40" s="227"/>
      <c r="H40" s="227"/>
      <c r="I40" s="227"/>
    </row>
    <row r="41" spans="1:9">
      <c r="A41" s="227"/>
      <c r="B41" s="227"/>
      <c r="C41" s="227"/>
      <c r="D41" s="227"/>
      <c r="E41" s="227"/>
      <c r="F41" s="227"/>
      <c r="G41" s="227"/>
      <c r="H41" s="227"/>
      <c r="I41" s="227"/>
    </row>
    <row r="42" spans="1:9">
      <c r="A42" s="227"/>
      <c r="B42" s="227"/>
      <c r="C42" s="227"/>
      <c r="D42" s="227"/>
      <c r="E42" s="227"/>
      <c r="F42" s="227"/>
      <c r="G42" s="227"/>
      <c r="H42" s="227"/>
      <c r="I42" s="227"/>
    </row>
    <row r="43" spans="1:9">
      <c r="A43" s="227"/>
      <c r="B43" s="227"/>
      <c r="C43" s="227"/>
      <c r="D43" s="227"/>
      <c r="E43" s="227"/>
      <c r="F43" s="227"/>
      <c r="G43" s="227"/>
      <c r="H43" s="227"/>
      <c r="I43" s="227"/>
    </row>
    <row r="44" spans="1:9">
      <c r="A44" s="227"/>
      <c r="B44" s="227"/>
      <c r="C44" s="227"/>
      <c r="D44" s="227"/>
      <c r="E44" s="227"/>
      <c r="F44" s="227"/>
      <c r="G44" s="227"/>
      <c r="H44" s="227"/>
      <c r="I44" s="227"/>
    </row>
  </sheetData>
  <customSheetViews>
    <customSheetView guid="{546EF9A9-B12D-4554-B3A4-6C19908855CF}" showPageBreaks="1" showGridLines="0" topLeftCell="A29">
      <selection activeCell="F50" sqref="F5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40:E40"/>
    <mergeCell ref="H8:H12"/>
    <mergeCell ref="C13:C18"/>
    <mergeCell ref="D13:D18"/>
    <mergeCell ref="E13:F18"/>
    <mergeCell ref="G13:H18"/>
    <mergeCell ref="A39:E39"/>
    <mergeCell ref="A1:F1"/>
    <mergeCell ref="H1:I1"/>
    <mergeCell ref="A2:F2"/>
    <mergeCell ref="H2:I2"/>
    <mergeCell ref="A3:B18"/>
    <mergeCell ref="C3:H7"/>
    <mergeCell ref="I3:I18"/>
    <mergeCell ref="C8:D12"/>
    <mergeCell ref="E8:E12"/>
    <mergeCell ref="F8:G12"/>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zoomScaleNormal="100" workbookViewId="0">
      <selection activeCell="D21" sqref="D21"/>
    </sheetView>
  </sheetViews>
  <sheetFormatPr defaultRowHeight="14.4"/>
  <cols>
    <col min="1" max="1" width="9.5546875" style="20" customWidth="1"/>
    <col min="2" max="2" width="15.109375" style="20" customWidth="1"/>
    <col min="3" max="7" width="21.6640625" style="20" customWidth="1"/>
  </cols>
  <sheetData>
    <row r="1" spans="1:7">
      <c r="A1" s="1976" t="s">
        <v>414</v>
      </c>
      <c r="B1" s="1976"/>
      <c r="C1" s="1976"/>
      <c r="D1" s="1976"/>
      <c r="E1" s="273"/>
      <c r="F1" s="273"/>
      <c r="G1" s="1203"/>
    </row>
    <row r="2" spans="1:7">
      <c r="A2" s="1977" t="s">
        <v>415</v>
      </c>
      <c r="B2" s="1977"/>
      <c r="C2" s="1977"/>
      <c r="D2" s="1977"/>
      <c r="E2" s="273"/>
      <c r="F2" s="273"/>
      <c r="G2" s="1203"/>
    </row>
    <row r="3" spans="1:7">
      <c r="A3" s="1776" t="s">
        <v>416</v>
      </c>
      <c r="B3" s="1776"/>
      <c r="C3" s="1776"/>
      <c r="D3" s="1776"/>
      <c r="E3" s="1776"/>
      <c r="F3" s="1777" t="s">
        <v>107</v>
      </c>
      <c r="G3" s="1777"/>
    </row>
    <row r="4" spans="1:7">
      <c r="A4" s="1978" t="s">
        <v>2319</v>
      </c>
      <c r="B4" s="1978"/>
      <c r="C4" s="1978"/>
      <c r="D4" s="1978"/>
      <c r="E4" s="1208"/>
      <c r="F4" s="1855" t="s">
        <v>109</v>
      </c>
      <c r="G4" s="1855"/>
    </row>
    <row r="5" spans="1:7">
      <c r="A5" s="1744" t="s">
        <v>2320</v>
      </c>
      <c r="B5" s="1745"/>
      <c r="C5" s="1750" t="s">
        <v>2321</v>
      </c>
      <c r="D5" s="1213"/>
      <c r="E5" s="1213"/>
      <c r="F5" s="1213"/>
      <c r="G5" s="1213"/>
    </row>
    <row r="6" spans="1:7">
      <c r="A6" s="1746"/>
      <c r="B6" s="1747"/>
      <c r="C6" s="1909"/>
      <c r="D6" s="1750" t="s">
        <v>2322</v>
      </c>
      <c r="E6" s="203"/>
      <c r="F6" s="203"/>
      <c r="G6" s="203"/>
    </row>
    <row r="7" spans="1:7">
      <c r="A7" s="1746"/>
      <c r="B7" s="1747"/>
      <c r="C7" s="1909"/>
      <c r="D7" s="1909"/>
      <c r="E7" s="1748"/>
      <c r="F7" s="1748"/>
      <c r="G7" s="1748"/>
    </row>
    <row r="8" spans="1:7" ht="34.950000000000003" customHeight="1">
      <c r="A8" s="1746"/>
      <c r="B8" s="1747"/>
      <c r="C8" s="1755"/>
      <c r="D8" s="1755"/>
      <c r="E8" s="80" t="s">
        <v>2323</v>
      </c>
      <c r="F8" s="80" t="s">
        <v>2324</v>
      </c>
      <c r="G8" s="1216" t="s">
        <v>2325</v>
      </c>
    </row>
    <row r="9" spans="1:7" ht="25.2" customHeight="1">
      <c r="A9" s="1748"/>
      <c r="B9" s="1749"/>
      <c r="C9" s="1757" t="s">
        <v>2326</v>
      </c>
      <c r="D9" s="1758"/>
      <c r="E9" s="1758"/>
      <c r="F9" s="1758"/>
      <c r="G9" s="1758"/>
    </row>
    <row r="10" spans="1:7" s="199" customFormat="1">
      <c r="A10" s="650"/>
      <c r="B10" s="274"/>
      <c r="C10" s="264"/>
      <c r="D10" s="264"/>
      <c r="E10" s="264"/>
      <c r="F10" s="264"/>
      <c r="G10" s="704"/>
    </row>
    <row r="11" spans="1:7" s="438" customFormat="1">
      <c r="A11" s="650">
        <v>2017</v>
      </c>
      <c r="B11" s="780" t="s">
        <v>113</v>
      </c>
      <c r="C11" s="702">
        <v>14160608</v>
      </c>
      <c r="D11" s="703">
        <v>14158755</v>
      </c>
      <c r="E11" s="1141" t="s">
        <v>756</v>
      </c>
      <c r="F11" s="703">
        <v>8395545</v>
      </c>
      <c r="G11" s="703">
        <v>1334699</v>
      </c>
    </row>
    <row r="12" spans="1:7">
      <c r="A12" s="650"/>
      <c r="B12" s="274" t="s">
        <v>153</v>
      </c>
      <c r="C12" s="664">
        <v>96.592287205106899</v>
      </c>
      <c r="D12" s="664">
        <v>96.584931303043248</v>
      </c>
      <c r="E12" s="664">
        <v>90.103586488416596</v>
      </c>
      <c r="F12" s="664">
        <v>96.529265209903315</v>
      </c>
      <c r="G12" s="704">
        <v>136.0690917913993</v>
      </c>
    </row>
    <row r="13" spans="1:7" s="438" customFormat="1">
      <c r="A13" s="650"/>
      <c r="B13" s="274"/>
      <c r="C13" s="664"/>
      <c r="D13" s="664"/>
      <c r="E13" s="664"/>
      <c r="F13" s="664"/>
      <c r="G13" s="704"/>
    </row>
    <row r="14" spans="1:7" s="438" customFormat="1">
      <c r="A14" s="650">
        <v>2018</v>
      </c>
      <c r="B14" s="813" t="s">
        <v>418</v>
      </c>
      <c r="C14" s="815">
        <v>6637163</v>
      </c>
      <c r="D14" s="815">
        <v>6635986</v>
      </c>
      <c r="E14" s="815">
        <v>2128765</v>
      </c>
      <c r="F14" s="815">
        <v>3782599</v>
      </c>
      <c r="G14" s="929">
        <v>653312</v>
      </c>
    </row>
    <row r="15" spans="1:7" s="438" customFormat="1">
      <c r="A15" s="650"/>
      <c r="B15" s="813" t="s">
        <v>165</v>
      </c>
      <c r="C15" s="815">
        <v>11040223</v>
      </c>
      <c r="D15" s="815">
        <v>11037341</v>
      </c>
      <c r="E15" s="815">
        <v>3555420</v>
      </c>
      <c r="F15" s="815">
        <v>6431385</v>
      </c>
      <c r="G15" s="929">
        <v>977363</v>
      </c>
    </row>
    <row r="16" spans="1:7" s="438" customFormat="1">
      <c r="A16" s="650"/>
      <c r="B16" s="780" t="s">
        <v>113</v>
      </c>
      <c r="C16" s="1142">
        <v>16763595</v>
      </c>
      <c r="D16" s="1142">
        <v>16762014</v>
      </c>
      <c r="E16" s="1143" t="s">
        <v>1821</v>
      </c>
      <c r="F16" s="1142">
        <v>10145841</v>
      </c>
      <c r="G16" s="1144">
        <v>1366959</v>
      </c>
    </row>
    <row r="17" spans="1:7" s="438" customFormat="1">
      <c r="A17" s="650"/>
      <c r="B17" s="274" t="s">
        <v>153</v>
      </c>
      <c r="C17" s="664">
        <f>C16/C11*100</f>
        <v>118.38188727489667</v>
      </c>
      <c r="D17" s="664">
        <f>D16/D11*100</f>
        <v>118.38621404212446</v>
      </c>
      <c r="E17" s="664">
        <f>E16/E11*100</f>
        <v>118.51142610022521</v>
      </c>
      <c r="F17" s="664">
        <f>F16/F11*100</f>
        <v>120.84791398295167</v>
      </c>
      <c r="G17" s="704">
        <f>G16/G11*100</f>
        <v>102.41702436279641</v>
      </c>
    </row>
    <row r="18" spans="1:7" s="438" customFormat="1">
      <c r="A18" s="650"/>
      <c r="B18" s="275"/>
      <c r="C18" s="664"/>
      <c r="D18" s="664"/>
      <c r="E18" s="664"/>
      <c r="F18" s="664"/>
      <c r="G18" s="704"/>
    </row>
    <row r="19" spans="1:7" s="438" customFormat="1">
      <c r="A19" s="650">
        <v>2019</v>
      </c>
      <c r="B19" s="780" t="s">
        <v>169</v>
      </c>
      <c r="C19" s="1145">
        <v>3324154</v>
      </c>
      <c r="D19" s="1146">
        <v>3323497</v>
      </c>
      <c r="E19" s="1146">
        <v>1195125</v>
      </c>
      <c r="F19" s="1146">
        <v>1761289</v>
      </c>
      <c r="G19" s="1147">
        <v>327724</v>
      </c>
    </row>
    <row r="20" spans="1:7" s="438" customFormat="1">
      <c r="A20" s="650"/>
      <c r="B20" s="813" t="s">
        <v>418</v>
      </c>
      <c r="C20" s="1461">
        <v>7234979</v>
      </c>
      <c r="D20" s="1148">
        <v>7234183</v>
      </c>
      <c r="E20" s="1146">
        <v>2243966</v>
      </c>
      <c r="F20" s="1146">
        <v>4190210</v>
      </c>
      <c r="G20" s="1147">
        <v>780468</v>
      </c>
    </row>
    <row r="21" spans="1:7" s="438" customFormat="1">
      <c r="A21" s="650"/>
      <c r="B21" s="274" t="s">
        <v>153</v>
      </c>
      <c r="C21" s="664">
        <f>C20/C14*100</f>
        <v>109.0071013775012</v>
      </c>
      <c r="D21" s="664">
        <f t="shared" ref="D21:G21" si="0">D20/D14*100</f>
        <v>109.01444035596217</v>
      </c>
      <c r="E21" s="664">
        <f t="shared" si="0"/>
        <v>105.4116353848358</v>
      </c>
      <c r="F21" s="664">
        <f t="shared" si="0"/>
        <v>110.77595060962054</v>
      </c>
      <c r="G21" s="704">
        <f t="shared" si="0"/>
        <v>119.46328859717867</v>
      </c>
    </row>
    <row r="22" spans="1:7" s="438" customFormat="1">
      <c r="A22" s="650"/>
      <c r="B22" s="275"/>
      <c r="C22" s="103"/>
      <c r="D22" s="103"/>
      <c r="E22" s="103"/>
      <c r="F22" s="103"/>
      <c r="G22" s="103"/>
    </row>
    <row r="23" spans="1:7">
      <c r="A23" s="1965" t="s">
        <v>2327</v>
      </c>
      <c r="B23" s="1965"/>
      <c r="C23" s="1965"/>
      <c r="D23" s="1965"/>
      <c r="E23" s="1965"/>
      <c r="F23" s="1965"/>
      <c r="G23" s="1965"/>
    </row>
    <row r="24" spans="1:7">
      <c r="A24" s="1966" t="s">
        <v>2328</v>
      </c>
      <c r="B24" s="1966"/>
      <c r="C24" s="1966"/>
      <c r="D24" s="1966"/>
      <c r="E24" s="1966"/>
      <c r="F24" s="1966"/>
      <c r="G24" s="1966"/>
    </row>
    <row r="25" spans="1:7">
      <c r="A25" s="89"/>
      <c r="B25" s="89"/>
      <c r="C25" s="89"/>
      <c r="D25" s="89"/>
      <c r="E25" s="89"/>
      <c r="F25" s="89"/>
      <c r="G25" s="89"/>
    </row>
    <row r="26" spans="1:7">
      <c r="A26" s="89"/>
      <c r="B26" s="89"/>
      <c r="C26" s="89"/>
      <c r="D26" s="89"/>
      <c r="E26" s="89"/>
      <c r="F26" s="89"/>
      <c r="G26" s="89"/>
    </row>
    <row r="27" spans="1:7">
      <c r="A27" s="89"/>
      <c r="B27" s="89"/>
      <c r="C27" s="89"/>
      <c r="D27" s="89"/>
      <c r="E27" s="89"/>
      <c r="F27" s="89"/>
      <c r="G27" s="89"/>
    </row>
    <row r="28" spans="1:7">
      <c r="A28" s="89"/>
      <c r="B28" s="89"/>
      <c r="C28" s="89"/>
      <c r="D28" s="89"/>
      <c r="E28" s="89"/>
      <c r="F28" s="89"/>
      <c r="G28" s="89"/>
    </row>
    <row r="29" spans="1:7">
      <c r="A29" s="89"/>
      <c r="B29" s="89"/>
      <c r="C29" s="89"/>
      <c r="D29" s="89"/>
      <c r="E29" s="89"/>
      <c r="F29" s="89"/>
      <c r="G29" s="89"/>
    </row>
    <row r="30" spans="1:7">
      <c r="A30" s="76"/>
      <c r="B30" s="76"/>
      <c r="C30" s="277"/>
      <c r="D30" s="76"/>
      <c r="E30" s="76"/>
      <c r="F30" s="76"/>
      <c r="G30" s="76"/>
    </row>
    <row r="31" spans="1:7">
      <c r="A31" s="76"/>
      <c r="B31" s="76"/>
      <c r="C31" s="278"/>
      <c r="D31" s="76"/>
      <c r="E31" s="76"/>
      <c r="F31" s="76"/>
      <c r="G31" s="76"/>
    </row>
    <row r="32" spans="1:7">
      <c r="A32" s="76"/>
      <c r="B32" s="76"/>
      <c r="C32" s="279"/>
      <c r="D32" s="76"/>
      <c r="E32" s="76"/>
      <c r="F32" s="76"/>
      <c r="G32" s="76"/>
    </row>
    <row r="33" spans="1:7">
      <c r="A33" s="76"/>
      <c r="B33" s="76"/>
      <c r="C33" s="280"/>
      <c r="D33" s="76"/>
      <c r="E33" s="76"/>
      <c r="F33" s="76"/>
      <c r="G33" s="76"/>
    </row>
    <row r="34" spans="1:7">
      <c r="A34" s="76"/>
      <c r="B34" s="76"/>
      <c r="C34" s="76"/>
      <c r="D34" s="76"/>
      <c r="E34" s="76"/>
      <c r="F34" s="76"/>
      <c r="G34" s="76"/>
    </row>
    <row r="35" spans="1:7">
      <c r="A35" s="76"/>
      <c r="B35" s="76"/>
      <c r="C35" s="76"/>
      <c r="D35" s="76"/>
      <c r="E35" s="76"/>
      <c r="F35" s="76"/>
      <c r="G35" s="76"/>
    </row>
    <row r="36" spans="1:7">
      <c r="A36" s="76"/>
      <c r="B36" s="76"/>
      <c r="C36" s="76"/>
      <c r="D36" s="76"/>
      <c r="E36" s="76"/>
      <c r="F36" s="76"/>
      <c r="G36" s="76"/>
    </row>
  </sheetData>
  <customSheetViews>
    <customSheetView guid="{546EF9A9-B12D-4554-B3A4-6C19908855CF}" showPageBreaks="1" showGridLines="0" topLeftCell="A21">
      <selection activeCell="E46" sqref="E4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24:G24"/>
    <mergeCell ref="A5:B9"/>
    <mergeCell ref="C5:C8"/>
    <mergeCell ref="D6:D8"/>
    <mergeCell ref="E7:G7"/>
    <mergeCell ref="C9:G9"/>
    <mergeCell ref="A23:G23"/>
    <mergeCell ref="A1:D1"/>
    <mergeCell ref="A2:D2"/>
    <mergeCell ref="A3:E3"/>
    <mergeCell ref="F3:G3"/>
    <mergeCell ref="A4:D4"/>
    <mergeCell ref="F4:G4"/>
  </mergeCells>
  <hyperlinks>
    <hyperlink ref="F3" location="'Spis tablic     List of tables'!A3" display="Powrót do spisu tablic"/>
    <hyperlink ref="F4" location="'Spis tablic     List of tables'!A3" display="Return to the list of tables"/>
    <hyperlink ref="F4:G4" location="'Spis tablic     List of tables'!A46" display="Return to the list of tables"/>
    <hyperlink ref="F3:G3" location="'Spis tablic     List of tables'!A46" display="Powrót do spisu tablic"/>
    <hyperlink ref="F3:G4" location="'Spis tablic     List of tables'!A4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zoomScaleNormal="100" workbookViewId="0">
      <selection activeCell="D4" sqref="D4:G4"/>
    </sheetView>
  </sheetViews>
  <sheetFormatPr defaultRowHeight="14.4"/>
  <cols>
    <col min="1" max="1" width="10.6640625" style="20" customWidth="1"/>
    <col min="2" max="10" width="14.109375" style="20" customWidth="1"/>
  </cols>
  <sheetData>
    <row r="1" spans="1:10">
      <c r="A1" s="1251" t="s">
        <v>417</v>
      </c>
      <c r="B1" s="1251"/>
      <c r="C1" s="1251"/>
      <c r="D1" s="1251"/>
      <c r="E1" s="1251"/>
      <c r="F1" s="1251"/>
      <c r="G1" s="1251"/>
      <c r="H1" s="1251"/>
      <c r="I1" s="1777" t="s">
        <v>107</v>
      </c>
      <c r="J1" s="1777"/>
    </row>
    <row r="2" spans="1:10">
      <c r="A2" s="1242" t="s">
        <v>2329</v>
      </c>
      <c r="B2" s="591"/>
      <c r="C2" s="281"/>
      <c r="D2" s="281"/>
      <c r="E2" s="281"/>
      <c r="F2" s="281"/>
      <c r="G2" s="281"/>
      <c r="H2" s="281"/>
      <c r="I2" s="1777" t="s">
        <v>109</v>
      </c>
      <c r="J2" s="1777"/>
    </row>
    <row r="3" spans="1:10" ht="25.2" customHeight="1">
      <c r="A3" s="1744" t="s">
        <v>2330</v>
      </c>
      <c r="B3" s="1745"/>
      <c r="C3" s="1216"/>
      <c r="D3" s="1754" t="s">
        <v>2331</v>
      </c>
      <c r="E3" s="1754"/>
      <c r="F3" s="1754"/>
      <c r="G3" s="1754"/>
      <c r="H3" s="1754"/>
      <c r="I3" s="1754"/>
      <c r="J3" s="1754"/>
    </row>
    <row r="4" spans="1:10" ht="25.2" customHeight="1">
      <c r="A4" s="1746"/>
      <c r="B4" s="1747"/>
      <c r="C4" s="1216"/>
      <c r="D4" s="1758" t="s">
        <v>2332</v>
      </c>
      <c r="E4" s="1758"/>
      <c r="F4" s="1758"/>
      <c r="G4" s="1771"/>
      <c r="H4" s="1756" t="s">
        <v>2045</v>
      </c>
      <c r="I4" s="1756" t="s">
        <v>2333</v>
      </c>
      <c r="J4" s="1750" t="s">
        <v>2036</v>
      </c>
    </row>
    <row r="5" spans="1:10" ht="34.950000000000003" customHeight="1">
      <c r="A5" s="1746"/>
      <c r="B5" s="1747"/>
      <c r="C5" s="1756" t="s">
        <v>2013</v>
      </c>
      <c r="D5" s="1756" t="s">
        <v>2334</v>
      </c>
      <c r="E5" s="1745" t="s">
        <v>2335</v>
      </c>
      <c r="F5" s="1745" t="s">
        <v>2336</v>
      </c>
      <c r="G5" s="1745" t="s">
        <v>2337</v>
      </c>
      <c r="H5" s="1751"/>
      <c r="I5" s="1751"/>
      <c r="J5" s="1909"/>
    </row>
    <row r="6" spans="1:10" ht="34.950000000000003" customHeight="1">
      <c r="A6" s="1746"/>
      <c r="B6" s="1747"/>
      <c r="C6" s="1751"/>
      <c r="D6" s="1751"/>
      <c r="E6" s="1747"/>
      <c r="F6" s="1747"/>
      <c r="G6" s="1747"/>
      <c r="H6" s="1751"/>
      <c r="I6" s="1751"/>
      <c r="J6" s="1909"/>
    </row>
    <row r="7" spans="1:10" ht="34.950000000000003" customHeight="1">
      <c r="A7" s="1746"/>
      <c r="B7" s="1747"/>
      <c r="C7" s="1752"/>
      <c r="D7" s="1752"/>
      <c r="E7" s="1749"/>
      <c r="F7" s="1749"/>
      <c r="G7" s="1749"/>
      <c r="H7" s="1752"/>
      <c r="I7" s="1752"/>
      <c r="J7" s="1755"/>
    </row>
    <row r="8" spans="1:10" ht="25.2" customHeight="1">
      <c r="A8" s="1748"/>
      <c r="B8" s="1749"/>
      <c r="C8" s="1757" t="s">
        <v>2338</v>
      </c>
      <c r="D8" s="1758"/>
      <c r="E8" s="1758"/>
      <c r="F8" s="1758"/>
      <c r="G8" s="1758"/>
      <c r="H8" s="1758"/>
      <c r="I8" s="1758"/>
      <c r="J8" s="1758"/>
    </row>
    <row r="9" spans="1:10">
      <c r="B9" s="274"/>
      <c r="C9" s="282"/>
      <c r="D9" s="282"/>
      <c r="E9" s="282"/>
      <c r="F9" s="282"/>
      <c r="G9" s="282"/>
      <c r="H9" s="282"/>
      <c r="I9" s="282"/>
      <c r="J9" s="705"/>
    </row>
    <row r="10" spans="1:10" s="438" customFormat="1">
      <c r="A10" s="650">
        <v>2017</v>
      </c>
      <c r="B10" s="780" t="s">
        <v>113</v>
      </c>
      <c r="C10" s="722">
        <v>11248640</v>
      </c>
      <c r="D10" s="1148">
        <v>1986466</v>
      </c>
      <c r="E10" s="1148">
        <v>7597511</v>
      </c>
      <c r="F10" s="1148">
        <v>1087463</v>
      </c>
      <c r="G10" s="1148">
        <v>577200</v>
      </c>
      <c r="H10" s="1148">
        <v>712161</v>
      </c>
      <c r="I10" s="1148">
        <v>861568</v>
      </c>
      <c r="J10" s="703">
        <v>846725</v>
      </c>
    </row>
    <row r="11" spans="1:10" s="199" customFormat="1">
      <c r="A11" s="20"/>
      <c r="B11" s="274" t="s">
        <v>153</v>
      </c>
      <c r="C11" s="968">
        <v>92.84874242015033</v>
      </c>
      <c r="D11" s="968">
        <v>92.844126229043113</v>
      </c>
      <c r="E11" s="968">
        <v>106.0144983250501</v>
      </c>
      <c r="F11" s="968">
        <v>47.947004742395677</v>
      </c>
      <c r="G11" s="968">
        <v>106.70906435451369</v>
      </c>
      <c r="H11" s="968">
        <v>106.45936697904629</v>
      </c>
      <c r="I11" s="968">
        <v>103.50495499121209</v>
      </c>
      <c r="J11" s="705">
        <v>153.34359578032326</v>
      </c>
    </row>
    <row r="12" spans="1:10" s="438" customFormat="1">
      <c r="A12" s="20"/>
      <c r="B12" s="275"/>
      <c r="C12" s="968"/>
      <c r="D12" s="968"/>
      <c r="E12" s="968"/>
      <c r="F12" s="968"/>
      <c r="G12" s="968"/>
      <c r="H12" s="968"/>
      <c r="I12" s="968"/>
      <c r="J12" s="705"/>
    </row>
    <row r="13" spans="1:10" s="438" customFormat="1">
      <c r="A13" s="650">
        <v>2018</v>
      </c>
      <c r="B13" s="780" t="s">
        <v>418</v>
      </c>
      <c r="C13" s="937">
        <v>5340437</v>
      </c>
      <c r="D13" s="722">
        <v>1307548</v>
      </c>
      <c r="E13" s="722">
        <v>3380306</v>
      </c>
      <c r="F13" s="722">
        <v>411741</v>
      </c>
      <c r="G13" s="722">
        <v>240842</v>
      </c>
      <c r="H13" s="722">
        <v>365057</v>
      </c>
      <c r="I13" s="722">
        <v>359279</v>
      </c>
      <c r="J13" s="930">
        <v>371960</v>
      </c>
    </row>
    <row r="14" spans="1:10" s="438" customFormat="1">
      <c r="A14" s="650"/>
      <c r="B14" s="780" t="s">
        <v>165</v>
      </c>
      <c r="C14" s="937">
        <v>8909906</v>
      </c>
      <c r="D14" s="722">
        <v>2067926</v>
      </c>
      <c r="E14" s="722">
        <v>5850298</v>
      </c>
      <c r="F14" s="722">
        <v>623512</v>
      </c>
      <c r="G14" s="722">
        <v>368170</v>
      </c>
      <c r="H14" s="722">
        <v>587621</v>
      </c>
      <c r="I14" s="722">
        <v>633329</v>
      </c>
      <c r="J14" s="930">
        <v>564756</v>
      </c>
    </row>
    <row r="15" spans="1:10" s="438" customFormat="1">
      <c r="A15" s="650"/>
      <c r="B15" s="780" t="s">
        <v>113</v>
      </c>
      <c r="C15" s="1142">
        <v>13469953</v>
      </c>
      <c r="D15" s="1149">
        <v>3136078</v>
      </c>
      <c r="E15" s="1142">
        <v>8810240</v>
      </c>
      <c r="F15" s="1149">
        <v>950237</v>
      </c>
      <c r="G15" s="1142">
        <v>573398</v>
      </c>
      <c r="H15" s="1142">
        <v>859102</v>
      </c>
      <c r="I15" s="1142">
        <v>952526</v>
      </c>
      <c r="J15" s="1144">
        <v>886651</v>
      </c>
    </row>
    <row r="16" spans="1:10" s="438" customFormat="1">
      <c r="A16" s="20"/>
      <c r="B16" s="274" t="s">
        <v>153</v>
      </c>
      <c r="C16" s="968">
        <f t="shared" ref="C16:J16" si="0">C15/C10*100</f>
        <v>119.74739168468366</v>
      </c>
      <c r="D16" s="968">
        <f t="shared" si="0"/>
        <v>157.87222132168384</v>
      </c>
      <c r="E16" s="968">
        <f t="shared" si="0"/>
        <v>115.9621881429326</v>
      </c>
      <c r="F16" s="968">
        <f t="shared" si="0"/>
        <v>87.381087908278261</v>
      </c>
      <c r="G16" s="968">
        <f t="shared" si="0"/>
        <v>99.341302841302834</v>
      </c>
      <c r="H16" s="968">
        <f t="shared" si="0"/>
        <v>120.63311526466627</v>
      </c>
      <c r="I16" s="968">
        <f t="shared" si="0"/>
        <v>110.55726303669589</v>
      </c>
      <c r="J16" s="705">
        <f t="shared" si="0"/>
        <v>104.71534441524699</v>
      </c>
    </row>
    <row r="17" spans="1:10" s="438" customFormat="1">
      <c r="A17" s="650">
        <v>2019</v>
      </c>
      <c r="B17" s="780" t="s">
        <v>169</v>
      </c>
      <c r="C17" s="1150">
        <v>2674841</v>
      </c>
      <c r="D17" s="1150">
        <v>685099</v>
      </c>
      <c r="E17" s="1150">
        <v>1584614</v>
      </c>
      <c r="F17" s="1150">
        <v>298464</v>
      </c>
      <c r="G17" s="1150">
        <v>106664</v>
      </c>
      <c r="H17" s="1150">
        <v>188771</v>
      </c>
      <c r="I17" s="1150">
        <v>143538</v>
      </c>
      <c r="J17" s="1151">
        <v>205111</v>
      </c>
    </row>
    <row r="18" spans="1:10" s="438" customFormat="1">
      <c r="A18" s="650"/>
      <c r="B18" s="780" t="s">
        <v>418</v>
      </c>
      <c r="C18" s="1150">
        <v>7247081</v>
      </c>
      <c r="D18" s="1150">
        <v>1552224</v>
      </c>
      <c r="E18" s="1150">
        <v>3528630</v>
      </c>
      <c r="F18" s="1150">
        <v>695810</v>
      </c>
      <c r="G18" s="1150">
        <v>238341</v>
      </c>
      <c r="H18" s="1150">
        <v>78245</v>
      </c>
      <c r="I18" s="1150">
        <v>345412</v>
      </c>
      <c r="J18" s="1151">
        <v>519681</v>
      </c>
    </row>
    <row r="19" spans="1:10" s="438" customFormat="1">
      <c r="A19" s="650"/>
      <c r="B19" s="274" t="s">
        <v>153</v>
      </c>
      <c r="C19" s="968">
        <f>C18/C13*100</f>
        <v>135.70202213788872</v>
      </c>
      <c r="D19" s="968">
        <f t="shared" ref="D19:J19" si="1">D18/D13*100</f>
        <v>118.71258263558965</v>
      </c>
      <c r="E19" s="968">
        <f t="shared" si="1"/>
        <v>104.38788677711426</v>
      </c>
      <c r="F19" s="968">
        <f t="shared" si="1"/>
        <v>168.99215769136424</v>
      </c>
      <c r="G19" s="968">
        <f t="shared" si="1"/>
        <v>98.961559860821609</v>
      </c>
      <c r="H19" s="968">
        <f t="shared" si="1"/>
        <v>21.433639130327592</v>
      </c>
      <c r="I19" s="968">
        <f t="shared" si="1"/>
        <v>96.140325485207882</v>
      </c>
      <c r="J19" s="705">
        <f t="shared" si="1"/>
        <v>139.71421658242821</v>
      </c>
    </row>
    <row r="20" spans="1:10">
      <c r="A20" s="1979" t="s">
        <v>724</v>
      </c>
      <c r="B20" s="1979"/>
      <c r="C20" s="1979"/>
      <c r="D20" s="1979"/>
      <c r="E20" s="1979"/>
      <c r="F20" s="1979"/>
      <c r="G20" s="1979"/>
      <c r="H20" s="1979"/>
      <c r="I20" s="1979"/>
      <c r="J20" s="1979"/>
    </row>
    <row r="21" spans="1:10">
      <c r="A21" s="1966" t="s">
        <v>2339</v>
      </c>
      <c r="B21" s="1966"/>
      <c r="C21" s="1966"/>
      <c r="D21" s="1966"/>
      <c r="E21" s="1966"/>
      <c r="F21" s="1966"/>
      <c r="G21" s="1966"/>
      <c r="H21" s="1966"/>
      <c r="I21" s="1966"/>
      <c r="J21" s="1966"/>
    </row>
  </sheetData>
  <customSheetViews>
    <customSheetView guid="{546EF9A9-B12D-4554-B3A4-6C19908855CF}" showPageBreaks="1" showGridLines="0" topLeftCell="A16">
      <selection activeCell="F45" sqref="F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0:J20"/>
    <mergeCell ref="A21:J21"/>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showGridLines="0" topLeftCell="A10" zoomScaleNormal="100" workbookViewId="0">
      <selection activeCell="R21" sqref="R21"/>
    </sheetView>
  </sheetViews>
  <sheetFormatPr defaultRowHeight="14.4"/>
  <cols>
    <col min="1" max="1" width="8.88671875" style="20" customWidth="1"/>
    <col min="2" max="2" width="15.109375" style="20" customWidth="1"/>
    <col min="3" max="15" width="8.6640625" style="20" customWidth="1"/>
  </cols>
  <sheetData>
    <row r="1" spans="1:15">
      <c r="A1" s="1663" t="s">
        <v>790</v>
      </c>
      <c r="B1" s="1663"/>
      <c r="C1" s="1663"/>
      <c r="D1" s="1663"/>
      <c r="E1" s="1663"/>
      <c r="F1" s="1663"/>
      <c r="G1" s="1663"/>
      <c r="H1" s="148"/>
      <c r="I1" s="283"/>
      <c r="J1" s="283"/>
      <c r="K1" s="284"/>
      <c r="L1" s="1777" t="s">
        <v>107</v>
      </c>
      <c r="M1" s="1777"/>
      <c r="N1" s="1777"/>
      <c r="O1" s="1777"/>
    </row>
    <row r="2" spans="1:15">
      <c r="A2" s="1701" t="s">
        <v>2340</v>
      </c>
      <c r="B2" s="1701"/>
      <c r="C2" s="1701"/>
      <c r="D2" s="1701"/>
      <c r="E2" s="1701"/>
      <c r="F2" s="1701"/>
      <c r="G2" s="1701"/>
      <c r="H2" s="283"/>
      <c r="I2" s="283"/>
      <c r="J2" s="283"/>
      <c r="K2" s="284"/>
      <c r="L2" s="1795" t="s">
        <v>109</v>
      </c>
      <c r="M2" s="1795"/>
      <c r="N2" s="1795"/>
      <c r="O2" s="1795"/>
    </row>
    <row r="3" spans="1:15" ht="15" customHeight="1">
      <c r="A3" s="1670" t="s">
        <v>2341</v>
      </c>
      <c r="B3" s="1671"/>
      <c r="C3" s="1904" t="s">
        <v>2342</v>
      </c>
      <c r="D3" s="285"/>
      <c r="E3" s="285"/>
      <c r="F3" s="286"/>
      <c r="G3" s="1814" t="s">
        <v>2343</v>
      </c>
      <c r="H3" s="1669" t="s">
        <v>1992</v>
      </c>
      <c r="I3" s="1670"/>
      <c r="J3" s="1670"/>
      <c r="K3" s="1670"/>
      <c r="L3" s="1670"/>
      <c r="M3" s="1670"/>
      <c r="N3" s="1670"/>
      <c r="O3" s="1670"/>
    </row>
    <row r="4" spans="1:15" ht="15" customHeight="1">
      <c r="A4" s="1667"/>
      <c r="B4" s="1673"/>
      <c r="C4" s="1672"/>
      <c r="D4" s="1245"/>
      <c r="E4" s="1245"/>
      <c r="F4" s="287"/>
      <c r="G4" s="1815"/>
      <c r="H4" s="1672"/>
      <c r="I4" s="1667"/>
      <c r="J4" s="1667"/>
      <c r="K4" s="1667"/>
      <c r="L4" s="1667"/>
      <c r="M4" s="1667"/>
      <c r="N4" s="1667"/>
      <c r="O4" s="1667"/>
    </row>
    <row r="5" spans="1:15" ht="16.95" customHeight="1">
      <c r="A5" s="1667"/>
      <c r="B5" s="1673"/>
      <c r="C5" s="1672"/>
      <c r="D5" s="1648" t="s">
        <v>2344</v>
      </c>
      <c r="E5" s="1648" t="s">
        <v>2345</v>
      </c>
      <c r="F5" s="1980" t="s">
        <v>2346</v>
      </c>
      <c r="G5" s="1815"/>
      <c r="H5" s="1678"/>
      <c r="I5" s="1679"/>
      <c r="J5" s="1679"/>
      <c r="K5" s="1679"/>
      <c r="L5" s="1679"/>
      <c r="M5" s="1679"/>
      <c r="N5" s="1679"/>
      <c r="O5" s="1679"/>
    </row>
    <row r="6" spans="1:15" ht="16.95" customHeight="1">
      <c r="A6" s="1667"/>
      <c r="B6" s="1673"/>
      <c r="C6" s="1672"/>
      <c r="D6" s="1649"/>
      <c r="E6" s="1868"/>
      <c r="F6" s="1830"/>
      <c r="G6" s="1815"/>
      <c r="H6" s="1669" t="s">
        <v>2347</v>
      </c>
      <c r="I6" s="1670"/>
      <c r="J6" s="1670"/>
      <c r="K6" s="1671"/>
      <c r="L6" s="1669" t="s">
        <v>2348</v>
      </c>
      <c r="M6" s="1670"/>
      <c r="N6" s="1670"/>
      <c r="O6" s="1670"/>
    </row>
    <row r="7" spans="1:15" ht="16.95" customHeight="1">
      <c r="A7" s="1667"/>
      <c r="B7" s="1673"/>
      <c r="C7" s="1672"/>
      <c r="D7" s="1649"/>
      <c r="E7" s="1868"/>
      <c r="F7" s="1830"/>
      <c r="G7" s="1815"/>
      <c r="H7" s="1672"/>
      <c r="I7" s="1667"/>
      <c r="J7" s="1667"/>
      <c r="K7" s="1673"/>
      <c r="L7" s="1672"/>
      <c r="M7" s="1667"/>
      <c r="N7" s="1667"/>
      <c r="O7" s="1667"/>
    </row>
    <row r="8" spans="1:15" ht="16.95" customHeight="1">
      <c r="A8" s="1667"/>
      <c r="B8" s="1673"/>
      <c r="C8" s="1672"/>
      <c r="D8" s="1649"/>
      <c r="E8" s="1868"/>
      <c r="F8" s="1830"/>
      <c r="G8" s="1815"/>
      <c r="H8" s="1672"/>
      <c r="I8" s="1668"/>
      <c r="J8" s="1668"/>
      <c r="K8" s="1675"/>
      <c r="L8" s="1672"/>
      <c r="M8" s="1668"/>
      <c r="N8" s="1668"/>
      <c r="O8" s="1668"/>
    </row>
    <row r="9" spans="1:15" ht="16.95" customHeight="1">
      <c r="A9" s="1667"/>
      <c r="B9" s="1673"/>
      <c r="C9" s="1672"/>
      <c r="D9" s="1649"/>
      <c r="E9" s="1868"/>
      <c r="F9" s="1830"/>
      <c r="G9" s="1815"/>
      <c r="H9" s="1672"/>
      <c r="I9" s="1648" t="s">
        <v>2349</v>
      </c>
      <c r="J9" s="1648" t="s">
        <v>2350</v>
      </c>
      <c r="K9" s="1871" t="s">
        <v>2351</v>
      </c>
      <c r="L9" s="1815"/>
      <c r="M9" s="1648" t="s">
        <v>2349</v>
      </c>
      <c r="N9" s="1648" t="s">
        <v>2350</v>
      </c>
      <c r="O9" s="1871" t="s">
        <v>2352</v>
      </c>
    </row>
    <row r="10" spans="1:15" ht="16.95" customHeight="1">
      <c r="A10" s="1667"/>
      <c r="B10" s="1673"/>
      <c r="C10" s="1672"/>
      <c r="D10" s="1649"/>
      <c r="E10" s="1868"/>
      <c r="F10" s="1830"/>
      <c r="G10" s="1815"/>
      <c r="H10" s="1672"/>
      <c r="I10" s="1649"/>
      <c r="J10" s="1649"/>
      <c r="K10" s="1692"/>
      <c r="L10" s="1815"/>
      <c r="M10" s="1649"/>
      <c r="N10" s="1649"/>
      <c r="O10" s="1692"/>
    </row>
    <row r="11" spans="1:15" ht="16.95" customHeight="1">
      <c r="A11" s="1667"/>
      <c r="B11" s="1673"/>
      <c r="C11" s="1672"/>
      <c r="D11" s="1649"/>
      <c r="E11" s="1868"/>
      <c r="F11" s="1830"/>
      <c r="G11" s="1815"/>
      <c r="H11" s="1672"/>
      <c r="I11" s="1649"/>
      <c r="J11" s="1649"/>
      <c r="K11" s="1692"/>
      <c r="L11" s="1815"/>
      <c r="M11" s="1649"/>
      <c r="N11" s="1649"/>
      <c r="O11" s="1692"/>
    </row>
    <row r="12" spans="1:15" ht="16.95" customHeight="1">
      <c r="A12" s="1667"/>
      <c r="B12" s="1673"/>
      <c r="C12" s="1672"/>
      <c r="D12" s="1649"/>
      <c r="E12" s="1868"/>
      <c r="F12" s="1830"/>
      <c r="G12" s="1815"/>
      <c r="H12" s="1672"/>
      <c r="I12" s="1649"/>
      <c r="J12" s="1649"/>
      <c r="K12" s="1692"/>
      <c r="L12" s="1815"/>
      <c r="M12" s="1649"/>
      <c r="N12" s="1649"/>
      <c r="O12" s="1692"/>
    </row>
    <row r="13" spans="1:15" ht="16.95" customHeight="1">
      <c r="A13" s="1667"/>
      <c r="B13" s="1673"/>
      <c r="C13" s="1672"/>
      <c r="D13" s="1649"/>
      <c r="E13" s="1868"/>
      <c r="F13" s="1830"/>
      <c r="G13" s="1815"/>
      <c r="H13" s="1672"/>
      <c r="I13" s="1649"/>
      <c r="J13" s="1649"/>
      <c r="K13" s="1692"/>
      <c r="L13" s="1815"/>
      <c r="M13" s="1649"/>
      <c r="N13" s="1649"/>
      <c r="O13" s="1692"/>
    </row>
    <row r="14" spans="1:15" ht="16.95" customHeight="1">
      <c r="A14" s="1667"/>
      <c r="B14" s="1673"/>
      <c r="C14" s="1672"/>
      <c r="D14" s="1649"/>
      <c r="E14" s="1868"/>
      <c r="F14" s="1830"/>
      <c r="G14" s="1815"/>
      <c r="H14" s="1672"/>
      <c r="I14" s="1649"/>
      <c r="J14" s="1649"/>
      <c r="K14" s="1692"/>
      <c r="L14" s="1815"/>
      <c r="M14" s="1649"/>
      <c r="N14" s="1649"/>
      <c r="O14" s="1692"/>
    </row>
    <row r="15" spans="1:15" ht="16.95" customHeight="1">
      <c r="A15" s="1667"/>
      <c r="B15" s="1673"/>
      <c r="C15" s="1672"/>
      <c r="D15" s="1649"/>
      <c r="E15" s="1868"/>
      <c r="F15" s="1830"/>
      <c r="G15" s="1815"/>
      <c r="H15" s="1672"/>
      <c r="I15" s="1649"/>
      <c r="J15" s="1649"/>
      <c r="K15" s="1692"/>
      <c r="L15" s="1815"/>
      <c r="M15" s="1649"/>
      <c r="N15" s="1649"/>
      <c r="O15" s="1692"/>
    </row>
    <row r="16" spans="1:15" ht="16.95" customHeight="1">
      <c r="A16" s="1668"/>
      <c r="B16" s="1675"/>
      <c r="C16" s="1674"/>
      <c r="D16" s="1650"/>
      <c r="E16" s="1650"/>
      <c r="F16" s="1981"/>
      <c r="G16" s="1839"/>
      <c r="H16" s="1674"/>
      <c r="I16" s="1650"/>
      <c r="J16" s="1650"/>
      <c r="K16" s="1693"/>
      <c r="L16" s="1839"/>
      <c r="M16" s="1650"/>
      <c r="N16" s="1650"/>
      <c r="O16" s="1693"/>
    </row>
    <row r="17" spans="1:15" s="199" customFormat="1" ht="19.95" customHeight="1">
      <c r="A17" s="32">
        <v>2017</v>
      </c>
      <c r="B17" s="773" t="s">
        <v>142</v>
      </c>
      <c r="C17" s="16">
        <v>19640</v>
      </c>
      <c r="D17" s="16" t="s">
        <v>114</v>
      </c>
      <c r="E17" s="16" t="s">
        <v>114</v>
      </c>
      <c r="F17" s="1440">
        <v>11</v>
      </c>
      <c r="G17" s="16">
        <v>13135</v>
      </c>
      <c r="H17" s="16">
        <v>12227</v>
      </c>
      <c r="I17" s="16">
        <v>7086</v>
      </c>
      <c r="J17" s="1440">
        <v>4669</v>
      </c>
      <c r="K17" s="16">
        <v>24</v>
      </c>
      <c r="L17" s="14">
        <v>1376.9</v>
      </c>
      <c r="M17" s="14">
        <v>1028.8</v>
      </c>
      <c r="N17" s="14">
        <v>322.8</v>
      </c>
      <c r="O17" s="317">
        <v>1.9</v>
      </c>
    </row>
    <row r="18" spans="1:15" s="199" customFormat="1" ht="13.5" customHeight="1">
      <c r="A18" s="104"/>
      <c r="B18" s="156" t="s">
        <v>188</v>
      </c>
      <c r="C18" s="15">
        <v>131.30000000000001</v>
      </c>
      <c r="D18" s="15" t="s">
        <v>114</v>
      </c>
      <c r="E18" s="15" t="s">
        <v>114</v>
      </c>
      <c r="F18" s="15">
        <v>40.700000000000003</v>
      </c>
      <c r="G18" s="15">
        <v>100.9</v>
      </c>
      <c r="H18" s="15">
        <v>111</v>
      </c>
      <c r="I18" s="15">
        <v>103.1</v>
      </c>
      <c r="J18" s="15">
        <v>117.1</v>
      </c>
      <c r="K18" s="15">
        <v>96</v>
      </c>
      <c r="L18" s="15">
        <v>107.4</v>
      </c>
      <c r="M18" s="15">
        <v>102.8</v>
      </c>
      <c r="N18" s="15">
        <v>118.5</v>
      </c>
      <c r="O18" s="62">
        <v>136</v>
      </c>
    </row>
    <row r="19" spans="1:15" s="438" customFormat="1" ht="13.5" customHeight="1">
      <c r="A19" s="32">
        <v>2018</v>
      </c>
      <c r="B19" s="773" t="s">
        <v>170</v>
      </c>
      <c r="C19" s="497">
        <v>7183</v>
      </c>
      <c r="D19" s="497">
        <v>2835</v>
      </c>
      <c r="E19" s="497">
        <v>4253</v>
      </c>
      <c r="F19" s="393">
        <v>1</v>
      </c>
      <c r="G19" s="497">
        <v>6645</v>
      </c>
      <c r="H19" s="497" t="s">
        <v>2865</v>
      </c>
      <c r="I19" s="497" t="s">
        <v>2866</v>
      </c>
      <c r="J19" s="393" t="s">
        <v>2867</v>
      </c>
      <c r="K19" s="497" t="s">
        <v>2868</v>
      </c>
      <c r="L19" s="680" t="s">
        <v>2869</v>
      </c>
      <c r="M19" s="680" t="s">
        <v>2870</v>
      </c>
      <c r="N19" s="680" t="s">
        <v>2871</v>
      </c>
      <c r="O19" s="288" t="s">
        <v>3042</v>
      </c>
    </row>
    <row r="20" spans="1:15" s="438" customFormat="1" ht="13.5" customHeight="1">
      <c r="A20" s="54"/>
      <c r="B20" s="773" t="s">
        <v>171</v>
      </c>
      <c r="C20" s="497">
        <v>8928</v>
      </c>
      <c r="D20" s="497">
        <v>3655</v>
      </c>
      <c r="E20" s="497">
        <v>5178</v>
      </c>
      <c r="F20" s="393">
        <v>1</v>
      </c>
      <c r="G20" s="497">
        <v>8201</v>
      </c>
      <c r="H20" s="497" t="s">
        <v>2872</v>
      </c>
      <c r="I20" s="497" t="s">
        <v>2873</v>
      </c>
      <c r="J20" s="393" t="s">
        <v>2874</v>
      </c>
      <c r="K20" s="497" t="s">
        <v>2875</v>
      </c>
      <c r="L20" s="680" t="s">
        <v>2876</v>
      </c>
      <c r="M20" s="680" t="s">
        <v>2877</v>
      </c>
      <c r="N20" s="680" t="s">
        <v>2878</v>
      </c>
      <c r="O20" s="288" t="s">
        <v>3043</v>
      </c>
    </row>
    <row r="21" spans="1:15" s="438" customFormat="1" ht="13.5" customHeight="1">
      <c r="A21" s="54"/>
      <c r="B21" s="773" t="s">
        <v>140</v>
      </c>
      <c r="C21" s="497">
        <v>10819</v>
      </c>
      <c r="D21" s="497">
        <v>4478</v>
      </c>
      <c r="E21" s="497">
        <v>6245</v>
      </c>
      <c r="F21" s="393">
        <v>2</v>
      </c>
      <c r="G21" s="497">
        <v>10086</v>
      </c>
      <c r="H21" s="497" t="s">
        <v>2879</v>
      </c>
      <c r="I21" s="497" t="s">
        <v>2880</v>
      </c>
      <c r="J21" s="393" t="s">
        <v>2881</v>
      </c>
      <c r="K21" s="497" t="s">
        <v>2875</v>
      </c>
      <c r="L21" s="988" t="s">
        <v>2882</v>
      </c>
      <c r="M21" s="680" t="s">
        <v>2883</v>
      </c>
      <c r="N21" s="680" t="s">
        <v>2884</v>
      </c>
      <c r="O21" s="288" t="s">
        <v>3043</v>
      </c>
    </row>
    <row r="22" spans="1:15" s="438" customFormat="1" ht="13.5" customHeight="1">
      <c r="A22" s="54"/>
      <c r="B22" s="773" t="s">
        <v>163</v>
      </c>
      <c r="C22" s="497">
        <v>12250</v>
      </c>
      <c r="D22" s="497">
        <v>5211</v>
      </c>
      <c r="E22" s="497">
        <v>6943</v>
      </c>
      <c r="F22" s="393">
        <v>2</v>
      </c>
      <c r="G22" s="497">
        <v>12197</v>
      </c>
      <c r="H22" s="497" t="s">
        <v>2885</v>
      </c>
      <c r="I22" s="497" t="s">
        <v>2886</v>
      </c>
      <c r="J22" s="393" t="s">
        <v>2887</v>
      </c>
      <c r="K22" s="497" t="s">
        <v>2875</v>
      </c>
      <c r="L22" s="680" t="s">
        <v>2888</v>
      </c>
      <c r="M22" s="680" t="s">
        <v>2889</v>
      </c>
      <c r="N22" s="680" t="s">
        <v>2890</v>
      </c>
      <c r="O22" s="288" t="s">
        <v>3043</v>
      </c>
    </row>
    <row r="23" spans="1:15" s="438" customFormat="1" ht="13.5" customHeight="1">
      <c r="A23" s="54"/>
      <c r="B23" s="773" t="s">
        <v>164</v>
      </c>
      <c r="C23" s="497">
        <v>13331</v>
      </c>
      <c r="D23" s="497">
        <v>5954</v>
      </c>
      <c r="E23" s="497">
        <v>7281</v>
      </c>
      <c r="F23" s="393">
        <v>2</v>
      </c>
      <c r="G23" s="497">
        <v>13847</v>
      </c>
      <c r="H23" s="497" t="s">
        <v>2891</v>
      </c>
      <c r="I23" s="497" t="s">
        <v>2892</v>
      </c>
      <c r="J23" s="393" t="s">
        <v>2893</v>
      </c>
      <c r="K23" s="497" t="s">
        <v>2875</v>
      </c>
      <c r="L23" s="680" t="s">
        <v>2894</v>
      </c>
      <c r="M23" s="680" t="s">
        <v>2895</v>
      </c>
      <c r="N23" s="680" t="s">
        <v>2896</v>
      </c>
      <c r="O23" s="288" t="s">
        <v>3043</v>
      </c>
    </row>
    <row r="24" spans="1:15" s="438" customFormat="1" ht="13.5" customHeight="1">
      <c r="A24" s="54"/>
      <c r="B24" s="773" t="s">
        <v>165</v>
      </c>
      <c r="C24" s="497">
        <v>14643</v>
      </c>
      <c r="D24" s="497">
        <v>6593</v>
      </c>
      <c r="E24" s="497">
        <v>7882</v>
      </c>
      <c r="F24" s="393">
        <v>2</v>
      </c>
      <c r="G24" s="497">
        <v>15409</v>
      </c>
      <c r="H24" s="497" t="s">
        <v>2897</v>
      </c>
      <c r="I24" s="497" t="s">
        <v>2898</v>
      </c>
      <c r="J24" s="393" t="s">
        <v>2899</v>
      </c>
      <c r="K24" s="497" t="s">
        <v>2875</v>
      </c>
      <c r="L24" s="680" t="s">
        <v>2900</v>
      </c>
      <c r="M24" s="680" t="s">
        <v>2901</v>
      </c>
      <c r="N24" s="680" t="s">
        <v>2902</v>
      </c>
      <c r="O24" s="288" t="s">
        <v>3043</v>
      </c>
    </row>
    <row r="25" spans="1:15" s="438" customFormat="1" ht="13.5" customHeight="1">
      <c r="A25" s="54"/>
      <c r="B25" s="773" t="s">
        <v>784</v>
      </c>
      <c r="C25" s="497">
        <v>16602</v>
      </c>
      <c r="D25" s="497">
        <v>7287</v>
      </c>
      <c r="E25" s="497">
        <v>9147</v>
      </c>
      <c r="F25" s="393">
        <v>2</v>
      </c>
      <c r="G25" s="497">
        <v>16850</v>
      </c>
      <c r="H25" s="497" t="s">
        <v>2903</v>
      </c>
      <c r="I25" s="497" t="s">
        <v>2904</v>
      </c>
      <c r="J25" s="393" t="s">
        <v>2905</v>
      </c>
      <c r="K25" s="497" t="s">
        <v>2875</v>
      </c>
      <c r="L25" s="680" t="s">
        <v>2906</v>
      </c>
      <c r="M25" s="680" t="s">
        <v>2907</v>
      </c>
      <c r="N25" s="680" t="s">
        <v>2908</v>
      </c>
      <c r="O25" s="288" t="s">
        <v>3043</v>
      </c>
    </row>
    <row r="26" spans="1:15" s="438" customFormat="1" ht="13.5" customHeight="1">
      <c r="A26" s="54"/>
      <c r="B26" s="773" t="s">
        <v>220</v>
      </c>
      <c r="C26" s="497">
        <v>18708</v>
      </c>
      <c r="D26" s="497">
        <v>7855</v>
      </c>
      <c r="E26" s="497">
        <v>10680</v>
      </c>
      <c r="F26" s="393">
        <v>3</v>
      </c>
      <c r="G26" s="497">
        <v>18249</v>
      </c>
      <c r="H26" s="497" t="s">
        <v>2909</v>
      </c>
      <c r="I26" s="497" t="s">
        <v>2910</v>
      </c>
      <c r="J26" s="393" t="s">
        <v>2911</v>
      </c>
      <c r="K26" s="497" t="s">
        <v>2875</v>
      </c>
      <c r="L26" s="680" t="s">
        <v>2912</v>
      </c>
      <c r="M26" s="680" t="s">
        <v>2913</v>
      </c>
      <c r="N26" s="680" t="s">
        <v>2914</v>
      </c>
      <c r="O26" s="288" t="s">
        <v>3043</v>
      </c>
    </row>
    <row r="27" spans="1:15" s="438" customFormat="1" ht="13.5" customHeight="1">
      <c r="A27" s="54"/>
      <c r="B27" s="773" t="s">
        <v>142</v>
      </c>
      <c r="C27" s="497">
        <v>20118</v>
      </c>
      <c r="D27" s="497">
        <v>8385</v>
      </c>
      <c r="E27" s="497">
        <v>11332</v>
      </c>
      <c r="F27" s="393">
        <v>3</v>
      </c>
      <c r="G27" s="497">
        <v>18801</v>
      </c>
      <c r="H27" s="497" t="s">
        <v>2915</v>
      </c>
      <c r="I27" s="497" t="s">
        <v>2916</v>
      </c>
      <c r="J27" s="393" t="s">
        <v>2917</v>
      </c>
      <c r="K27" s="497" t="s">
        <v>2875</v>
      </c>
      <c r="L27" s="680" t="s">
        <v>2918</v>
      </c>
      <c r="M27" s="680" t="s">
        <v>2919</v>
      </c>
      <c r="N27" s="680" t="s">
        <v>2920</v>
      </c>
      <c r="O27" s="288" t="s">
        <v>3043</v>
      </c>
    </row>
    <row r="28" spans="1:15" s="438" customFormat="1" ht="13.5" customHeight="1">
      <c r="A28" s="104"/>
      <c r="B28" s="156" t="s">
        <v>188</v>
      </c>
      <c r="C28" s="1464">
        <v>102.4</v>
      </c>
      <c r="D28" s="1464" t="s">
        <v>114</v>
      </c>
      <c r="E28" s="1464" t="s">
        <v>114</v>
      </c>
      <c r="F28" s="647">
        <v>27.3</v>
      </c>
      <c r="G28" s="647">
        <v>143.1</v>
      </c>
      <c r="H28" s="1464" t="s">
        <v>2921</v>
      </c>
      <c r="I28" s="1464" t="s">
        <v>2922</v>
      </c>
      <c r="J28" s="647" t="s">
        <v>2923</v>
      </c>
      <c r="K28" s="647" t="s">
        <v>2924</v>
      </c>
      <c r="L28" s="647" t="s">
        <v>2925</v>
      </c>
      <c r="M28" s="647" t="s">
        <v>2926</v>
      </c>
      <c r="N28" s="647" t="s">
        <v>2825</v>
      </c>
      <c r="O28" s="637" t="s">
        <v>2927</v>
      </c>
    </row>
    <row r="29" spans="1:15" s="438" customFormat="1" ht="13.5" customHeight="1">
      <c r="A29" s="32">
        <v>2019</v>
      </c>
      <c r="B29" s="773" t="s">
        <v>122</v>
      </c>
      <c r="C29" s="497">
        <v>1372</v>
      </c>
      <c r="D29" s="497">
        <v>617</v>
      </c>
      <c r="E29" s="497">
        <v>520</v>
      </c>
      <c r="F29" s="393">
        <v>2</v>
      </c>
      <c r="G29" s="680" t="s">
        <v>748</v>
      </c>
      <c r="H29" s="497" t="s">
        <v>2824</v>
      </c>
      <c r="I29" s="497" t="s">
        <v>2928</v>
      </c>
      <c r="J29" s="393" t="s">
        <v>2929</v>
      </c>
      <c r="K29" s="680" t="s">
        <v>748</v>
      </c>
      <c r="L29" s="680" t="s">
        <v>2930</v>
      </c>
      <c r="M29" s="680" t="s">
        <v>2931</v>
      </c>
      <c r="N29" s="680" t="s">
        <v>2932</v>
      </c>
      <c r="O29" s="681" t="s">
        <v>748</v>
      </c>
    </row>
    <row r="30" spans="1:15" s="438" customFormat="1" ht="13.5" customHeight="1">
      <c r="A30" s="54"/>
      <c r="B30" s="773" t="s">
        <v>168</v>
      </c>
      <c r="C30" s="497">
        <v>2590</v>
      </c>
      <c r="D30" s="497">
        <v>1237</v>
      </c>
      <c r="E30" s="497">
        <v>1118</v>
      </c>
      <c r="F30" s="393">
        <v>2</v>
      </c>
      <c r="G30" s="393">
        <v>1355</v>
      </c>
      <c r="H30" s="497">
        <v>1866</v>
      </c>
      <c r="I30" s="497" t="s">
        <v>2933</v>
      </c>
      <c r="J30" s="393" t="s">
        <v>2934</v>
      </c>
      <c r="K30" s="680" t="s">
        <v>748</v>
      </c>
      <c r="L30" s="680" t="s">
        <v>2935</v>
      </c>
      <c r="M30" s="680" t="s">
        <v>2936</v>
      </c>
      <c r="N30" s="680" t="s">
        <v>2937</v>
      </c>
      <c r="O30" s="681" t="s">
        <v>748</v>
      </c>
    </row>
    <row r="31" spans="1:15" s="438" customFormat="1" ht="13.5" customHeight="1">
      <c r="A31" s="54"/>
      <c r="B31" s="773" t="s">
        <v>169</v>
      </c>
      <c r="C31" s="497">
        <v>4005</v>
      </c>
      <c r="D31" s="497">
        <v>2052</v>
      </c>
      <c r="E31" s="497">
        <v>1718</v>
      </c>
      <c r="F31" s="497">
        <v>2</v>
      </c>
      <c r="G31" s="497">
        <v>3152</v>
      </c>
      <c r="H31" s="497" t="s">
        <v>2938</v>
      </c>
      <c r="I31" s="497" t="s">
        <v>2939</v>
      </c>
      <c r="J31" s="497" t="s">
        <v>2940</v>
      </c>
      <c r="K31" s="497">
        <v>1</v>
      </c>
      <c r="L31" s="497" t="s">
        <v>2941</v>
      </c>
      <c r="M31" s="497" t="s">
        <v>2942</v>
      </c>
      <c r="N31" s="680" t="s">
        <v>2819</v>
      </c>
      <c r="O31" s="498">
        <v>0.2</v>
      </c>
    </row>
    <row r="32" spans="1:15" s="438" customFormat="1" ht="13.5" customHeight="1">
      <c r="A32" s="54"/>
      <c r="B32" s="773" t="s">
        <v>170</v>
      </c>
      <c r="C32" s="497">
        <v>6454</v>
      </c>
      <c r="D32" s="497">
        <v>2930</v>
      </c>
      <c r="E32" s="497">
        <v>3289</v>
      </c>
      <c r="F32" s="497">
        <v>2</v>
      </c>
      <c r="G32" s="497">
        <v>5092</v>
      </c>
      <c r="H32" s="497">
        <v>4064</v>
      </c>
      <c r="I32" s="497">
        <v>2434</v>
      </c>
      <c r="J32" s="497">
        <v>1549</v>
      </c>
      <c r="K32" s="497">
        <v>1</v>
      </c>
      <c r="L32" s="497">
        <v>454.2</v>
      </c>
      <c r="M32" s="497">
        <v>345.6</v>
      </c>
      <c r="N32" s="680">
        <v>104</v>
      </c>
      <c r="O32" s="498">
        <v>0.2</v>
      </c>
    </row>
    <row r="33" spans="1:15" s="438" customFormat="1" ht="13.5" customHeight="1">
      <c r="A33" s="54"/>
      <c r="B33" s="773" t="s">
        <v>171</v>
      </c>
      <c r="C33" s="497">
        <v>8894</v>
      </c>
      <c r="D33" s="497">
        <v>3765</v>
      </c>
      <c r="E33" s="497">
        <v>4894</v>
      </c>
      <c r="F33" s="497">
        <v>2</v>
      </c>
      <c r="G33" s="497">
        <v>7574</v>
      </c>
      <c r="H33" s="497">
        <v>5207</v>
      </c>
      <c r="I33" s="497">
        <v>3017</v>
      </c>
      <c r="J33" s="497">
        <v>2109</v>
      </c>
      <c r="K33" s="497">
        <v>1</v>
      </c>
      <c r="L33" s="497">
        <v>573.79999999999995</v>
      </c>
      <c r="M33" s="497">
        <v>427.6</v>
      </c>
      <c r="N33" s="497">
        <v>141.5</v>
      </c>
      <c r="O33" s="498">
        <v>0.2</v>
      </c>
    </row>
    <row r="34" spans="1:15" s="438" customFormat="1" ht="13.5" customHeight="1">
      <c r="A34" s="54"/>
      <c r="B34" s="773" t="s">
        <v>140</v>
      </c>
      <c r="C34" s="497">
        <v>10141</v>
      </c>
      <c r="D34" s="497">
        <v>4494</v>
      </c>
      <c r="E34" s="497">
        <v>5372</v>
      </c>
      <c r="F34" s="497">
        <v>2</v>
      </c>
      <c r="G34" s="497">
        <v>8996</v>
      </c>
      <c r="H34" s="497">
        <v>6277</v>
      </c>
      <c r="I34" s="497">
        <v>3518</v>
      </c>
      <c r="J34" s="497">
        <v>2654</v>
      </c>
      <c r="K34" s="497">
        <v>1</v>
      </c>
      <c r="L34" s="497">
        <v>680.3</v>
      </c>
      <c r="M34" s="497">
        <v>496.4</v>
      </c>
      <c r="N34" s="497">
        <v>177.4</v>
      </c>
      <c r="O34" s="498">
        <v>0.2</v>
      </c>
    </row>
    <row r="35" spans="1:15" s="438" customFormat="1" ht="13.5" customHeight="1">
      <c r="A35" s="54"/>
      <c r="B35" s="156" t="s">
        <v>188</v>
      </c>
      <c r="C35" s="1464">
        <v>93.7</v>
      </c>
      <c r="D35" s="1464">
        <v>100.4</v>
      </c>
      <c r="E35" s="647">
        <v>86</v>
      </c>
      <c r="F35" s="647">
        <v>100</v>
      </c>
      <c r="G35" s="1464">
        <v>89.2</v>
      </c>
      <c r="H35" s="1464">
        <v>113.8</v>
      </c>
      <c r="I35" s="1464">
        <v>96.4</v>
      </c>
      <c r="J35" s="647">
        <v>161</v>
      </c>
      <c r="K35" s="647">
        <v>25</v>
      </c>
      <c r="L35" s="1464">
        <v>104.5</v>
      </c>
      <c r="M35" s="1464">
        <v>95.9</v>
      </c>
      <c r="N35" s="1464">
        <v>144.19999999999999</v>
      </c>
      <c r="O35" s="1500">
        <v>140.80000000000001</v>
      </c>
    </row>
    <row r="36" spans="1:15" s="199" customFormat="1" ht="19.95" customHeight="1">
      <c r="A36" s="992" t="s">
        <v>2353</v>
      </c>
      <c r="B36" s="20"/>
      <c r="C36" s="20"/>
      <c r="D36" s="20"/>
      <c r="E36" s="20"/>
      <c r="F36" s="20"/>
      <c r="G36" s="20"/>
      <c r="H36" s="20"/>
      <c r="I36" s="20"/>
      <c r="J36" s="20"/>
      <c r="K36" s="20"/>
      <c r="L36" s="20"/>
      <c r="M36" s="20"/>
      <c r="N36" s="20"/>
      <c r="O36" s="20"/>
    </row>
    <row r="37" spans="1:15" s="199" customFormat="1" ht="13.5" customHeight="1">
      <c r="A37" s="1337" t="s">
        <v>2354</v>
      </c>
      <c r="B37" s="20"/>
      <c r="C37" s="20"/>
      <c r="D37" s="20"/>
      <c r="E37" s="20"/>
      <c r="F37" s="20"/>
      <c r="G37" s="20"/>
      <c r="H37" s="20"/>
      <c r="I37" s="20"/>
      <c r="J37" s="20"/>
      <c r="K37" s="20"/>
      <c r="L37" s="20"/>
      <c r="M37" s="20"/>
      <c r="N37" s="20"/>
      <c r="O37" s="20"/>
    </row>
    <row r="38" spans="1:15" ht="13.5" customHeight="1">
      <c r="A38" s="104"/>
      <c r="B38" s="104"/>
      <c r="C38" s="104"/>
      <c r="D38" s="104"/>
      <c r="E38" s="104"/>
      <c r="F38" s="104"/>
      <c r="G38" s="104"/>
      <c r="H38" s="104"/>
      <c r="I38" s="104"/>
      <c r="J38" s="104"/>
      <c r="K38" s="104"/>
      <c r="L38" s="104"/>
      <c r="M38" s="104"/>
      <c r="N38" s="104"/>
      <c r="O38" s="104"/>
    </row>
    <row r="39" spans="1:15" ht="13.5" customHeight="1"/>
    <row r="40" spans="1:15" ht="13.5" customHeight="1">
      <c r="A40" s="104"/>
      <c r="B40" s="104"/>
      <c r="C40" s="104"/>
      <c r="D40" s="104"/>
      <c r="E40" s="104"/>
      <c r="F40" s="104"/>
      <c r="G40" s="104"/>
      <c r="H40" s="104"/>
      <c r="I40" s="104"/>
      <c r="J40" s="104"/>
      <c r="K40" s="104"/>
      <c r="L40" s="104"/>
      <c r="M40" s="104"/>
      <c r="N40" s="104"/>
      <c r="O40" s="104"/>
    </row>
    <row r="41" spans="1:15" ht="13.5" customHeight="1">
      <c r="A41" s="104"/>
      <c r="B41" s="104"/>
      <c r="C41" s="104"/>
      <c r="D41" s="104"/>
      <c r="E41" s="104"/>
      <c r="F41" s="104"/>
      <c r="G41" s="104"/>
      <c r="H41" s="104"/>
      <c r="I41" s="104"/>
      <c r="J41" s="104"/>
      <c r="K41" s="104"/>
      <c r="L41" s="104"/>
      <c r="M41" s="104"/>
      <c r="N41" s="104"/>
      <c r="O41" s="104"/>
    </row>
    <row r="42" spans="1:15" ht="13.5" customHeight="1"/>
  </sheetData>
  <customSheetViews>
    <customSheetView guid="{546EF9A9-B12D-4554-B3A4-6C19908855CF}" showPageBreaks="1" showGridLines="0" topLeftCell="A22">
      <selection activeCell="H45" sqref="H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I9:I16"/>
    <mergeCell ref="J9:J16"/>
    <mergeCell ref="K9:K16"/>
    <mergeCell ref="M9:M16"/>
    <mergeCell ref="N9:N16"/>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s>
  <hyperlinks>
    <hyperlink ref="L1" location="'Spis tablic     List of tables'!A3" display="Powrót do spisu tablic"/>
    <hyperlink ref="N1:O2" location="'Spis tablic     List of tables'!A66" display="Powrót do spisu tablic"/>
    <hyperlink ref="L2" location="'Spis tablic     List of tables'!A3" display="Return to the list of tables"/>
    <hyperlink ref="L1:O2" location="'Spis tablic     List of tables'!A51"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zoomScaleNormal="100" workbookViewId="0">
      <selection activeCell="A32" sqref="A32:L32"/>
    </sheetView>
  </sheetViews>
  <sheetFormatPr defaultRowHeight="14.4"/>
  <cols>
    <col min="1" max="1" width="9.5546875" style="20" customWidth="1"/>
    <col min="2" max="2" width="14" style="20" customWidth="1"/>
    <col min="3" max="12" width="11.33203125" style="20" customWidth="1"/>
  </cols>
  <sheetData>
    <row r="1" spans="1:12" ht="15">
      <c r="A1" s="1983" t="s">
        <v>420</v>
      </c>
      <c r="B1" s="1983"/>
      <c r="C1" s="1983"/>
      <c r="D1" s="1983"/>
      <c r="E1" s="1983"/>
      <c r="F1" s="1983"/>
      <c r="G1" s="291"/>
      <c r="H1" s="291"/>
      <c r="I1" s="291"/>
      <c r="J1" s="292"/>
      <c r="K1" s="1737"/>
      <c r="L1" s="1737"/>
    </row>
    <row r="2" spans="1:12" ht="15">
      <c r="A2" s="1984" t="s">
        <v>421</v>
      </c>
      <c r="B2" s="1984"/>
      <c r="C2" s="1984"/>
      <c r="D2" s="1984"/>
      <c r="E2" s="1984"/>
      <c r="F2" s="1984"/>
      <c r="G2" s="291"/>
      <c r="H2" s="291"/>
      <c r="I2" s="291"/>
      <c r="J2" s="292"/>
      <c r="K2" s="1737"/>
      <c r="L2" s="1737"/>
    </row>
    <row r="3" spans="1:12">
      <c r="A3" s="1738" t="s">
        <v>422</v>
      </c>
      <c r="B3" s="1640"/>
      <c r="C3" s="1640"/>
      <c r="D3" s="1640"/>
      <c r="E3" s="1640"/>
      <c r="F3" s="1237"/>
      <c r="G3" s="1237"/>
      <c r="H3" s="1237"/>
      <c r="I3" s="1237"/>
      <c r="J3" s="1253"/>
      <c r="K3" s="1777" t="s">
        <v>107</v>
      </c>
      <c r="L3" s="1777"/>
    </row>
    <row r="4" spans="1:12">
      <c r="A4" s="1701" t="s">
        <v>2358</v>
      </c>
      <c r="B4" s="1701"/>
      <c r="C4" s="1701"/>
      <c r="D4" s="1701"/>
      <c r="E4" s="1232"/>
      <c r="F4" s="1237"/>
      <c r="G4" s="1237"/>
      <c r="H4" s="1237"/>
      <c r="I4" s="1237"/>
      <c r="J4" s="1253"/>
      <c r="K4" s="1855" t="s">
        <v>109</v>
      </c>
      <c r="L4" s="1855"/>
    </row>
    <row r="5" spans="1:12" ht="7.95" customHeight="1">
      <c r="A5" s="1613" t="s">
        <v>3026</v>
      </c>
      <c r="B5" s="1632"/>
      <c r="C5" s="1892" t="s">
        <v>2359</v>
      </c>
      <c r="D5" s="1628"/>
      <c r="E5" s="1728"/>
      <c r="F5" s="1982" t="s">
        <v>2849</v>
      </c>
      <c r="G5" s="1628"/>
      <c r="H5" s="1628"/>
      <c r="I5" s="1628"/>
      <c r="J5" s="1628"/>
      <c r="K5" s="1628"/>
      <c r="L5" s="1628"/>
    </row>
    <row r="6" spans="1:12" ht="7.95" customHeight="1">
      <c r="A6" s="1614"/>
      <c r="B6" s="1633"/>
      <c r="C6" s="1611"/>
      <c r="D6" s="1614"/>
      <c r="E6" s="1729"/>
      <c r="F6" s="1724"/>
      <c r="G6" s="1614"/>
      <c r="H6" s="1614"/>
      <c r="I6" s="1614"/>
      <c r="J6" s="1614"/>
      <c r="K6" s="1614"/>
      <c r="L6" s="1614"/>
    </row>
    <row r="7" spans="1:12" ht="7.95" customHeight="1">
      <c r="A7" s="1614"/>
      <c r="B7" s="1633"/>
      <c r="C7" s="1611"/>
      <c r="D7" s="1614"/>
      <c r="E7" s="1729"/>
      <c r="F7" s="1724"/>
      <c r="G7" s="1614"/>
      <c r="H7" s="1614"/>
      <c r="I7" s="1614"/>
      <c r="J7" s="1614"/>
      <c r="K7" s="1614"/>
      <c r="L7" s="1614"/>
    </row>
    <row r="8" spans="1:12" ht="7.95" customHeight="1">
      <c r="A8" s="1614"/>
      <c r="B8" s="1633"/>
      <c r="C8" s="1687"/>
      <c r="D8" s="1688"/>
      <c r="E8" s="1987"/>
      <c r="F8" s="1724"/>
      <c r="G8" s="1614"/>
      <c r="H8" s="1614"/>
      <c r="I8" s="1614"/>
      <c r="J8" s="1614"/>
      <c r="K8" s="1614"/>
      <c r="L8" s="1614"/>
    </row>
    <row r="9" spans="1:12">
      <c r="A9" s="1614"/>
      <c r="B9" s="1633"/>
      <c r="C9" s="1629" t="s">
        <v>1843</v>
      </c>
      <c r="D9" s="1610" t="s">
        <v>2360</v>
      </c>
      <c r="E9" s="1629" t="s">
        <v>2361</v>
      </c>
      <c r="F9" s="1629" t="s">
        <v>2362</v>
      </c>
      <c r="G9" s="1616" t="s">
        <v>2363</v>
      </c>
      <c r="H9" s="1721" t="s">
        <v>2364</v>
      </c>
      <c r="I9" s="1982" t="s">
        <v>2365</v>
      </c>
      <c r="J9" s="1982" t="s">
        <v>2366</v>
      </c>
      <c r="K9" s="1628"/>
      <c r="L9" s="1628"/>
    </row>
    <row r="10" spans="1:12">
      <c r="A10" s="1614"/>
      <c r="B10" s="1633"/>
      <c r="C10" s="1630"/>
      <c r="D10" s="1611"/>
      <c r="E10" s="1630"/>
      <c r="F10" s="1630"/>
      <c r="G10" s="1617"/>
      <c r="H10" s="1722"/>
      <c r="I10" s="1724"/>
      <c r="J10" s="1724"/>
      <c r="K10" s="1614"/>
      <c r="L10" s="1614"/>
    </row>
    <row r="11" spans="1:12">
      <c r="A11" s="1614"/>
      <c r="B11" s="1633"/>
      <c r="C11" s="1630"/>
      <c r="D11" s="1611"/>
      <c r="E11" s="1630"/>
      <c r="F11" s="1630"/>
      <c r="G11" s="1617"/>
      <c r="H11" s="1722"/>
      <c r="I11" s="1724"/>
      <c r="J11" s="1629" t="s">
        <v>2367</v>
      </c>
      <c r="K11" s="1892" t="s">
        <v>2368</v>
      </c>
      <c r="L11" s="293"/>
    </row>
    <row r="12" spans="1:12">
      <c r="A12" s="1614"/>
      <c r="B12" s="1633"/>
      <c r="C12" s="1630"/>
      <c r="D12" s="1611"/>
      <c r="E12" s="1630"/>
      <c r="F12" s="1630"/>
      <c r="G12" s="1617"/>
      <c r="H12" s="1722"/>
      <c r="I12" s="1724"/>
      <c r="J12" s="1630"/>
      <c r="K12" s="1611"/>
      <c r="L12" s="294"/>
    </row>
    <row r="13" spans="1:12">
      <c r="A13" s="1614"/>
      <c r="B13" s="1633"/>
      <c r="C13" s="1630"/>
      <c r="D13" s="1611"/>
      <c r="E13" s="1630"/>
      <c r="F13" s="1630"/>
      <c r="G13" s="1617"/>
      <c r="H13" s="1722"/>
      <c r="I13" s="1724"/>
      <c r="J13" s="1630"/>
      <c r="K13" s="1611"/>
      <c r="L13" s="1982" t="s">
        <v>2369</v>
      </c>
    </row>
    <row r="14" spans="1:12">
      <c r="A14" s="1614"/>
      <c r="B14" s="1633"/>
      <c r="C14" s="1630"/>
      <c r="D14" s="1611"/>
      <c r="E14" s="1630"/>
      <c r="F14" s="1630"/>
      <c r="G14" s="1617"/>
      <c r="H14" s="1722"/>
      <c r="I14" s="1724"/>
      <c r="J14" s="1630"/>
      <c r="K14" s="1611"/>
      <c r="L14" s="1724"/>
    </row>
    <row r="15" spans="1:12">
      <c r="A15" s="1614"/>
      <c r="B15" s="1633"/>
      <c r="C15" s="1630"/>
      <c r="D15" s="1611"/>
      <c r="E15" s="1630"/>
      <c r="F15" s="1630"/>
      <c r="G15" s="1617"/>
      <c r="H15" s="1722"/>
      <c r="I15" s="1724"/>
      <c r="J15" s="1630"/>
      <c r="K15" s="1611"/>
      <c r="L15" s="1724"/>
    </row>
    <row r="16" spans="1:12">
      <c r="A16" s="1614"/>
      <c r="B16" s="1633"/>
      <c r="C16" s="1630"/>
      <c r="D16" s="1611"/>
      <c r="E16" s="1630"/>
      <c r="F16" s="1630"/>
      <c r="G16" s="1617"/>
      <c r="H16" s="1722"/>
      <c r="I16" s="1724"/>
      <c r="J16" s="1630"/>
      <c r="K16" s="1611"/>
      <c r="L16" s="1724"/>
    </row>
    <row r="17" spans="1:12">
      <c r="A17" s="1614"/>
      <c r="B17" s="1633"/>
      <c r="C17" s="1630"/>
      <c r="D17" s="1611"/>
      <c r="E17" s="1630"/>
      <c r="F17" s="1630"/>
      <c r="G17" s="1617"/>
      <c r="H17" s="1722"/>
      <c r="I17" s="1724"/>
      <c r="J17" s="1630"/>
      <c r="K17" s="1612"/>
      <c r="L17" s="1725"/>
    </row>
    <row r="18" spans="1:12">
      <c r="A18" s="1614"/>
      <c r="B18" s="1633"/>
      <c r="C18" s="1892" t="s">
        <v>2370</v>
      </c>
      <c r="D18" s="1628"/>
      <c r="E18" s="1628"/>
      <c r="F18" s="1628"/>
      <c r="G18" s="1628"/>
      <c r="H18" s="1628"/>
      <c r="I18" s="1628"/>
      <c r="J18" s="1628"/>
      <c r="K18" s="1628"/>
      <c r="L18" s="1628"/>
    </row>
    <row r="19" spans="1:12">
      <c r="A19" s="1615"/>
      <c r="B19" s="1634"/>
      <c r="C19" s="1612"/>
      <c r="D19" s="1615"/>
      <c r="E19" s="1615"/>
      <c r="F19" s="1615"/>
      <c r="G19" s="1615"/>
      <c r="H19" s="1615"/>
      <c r="I19" s="1615"/>
      <c r="J19" s="1615"/>
      <c r="K19" s="1615"/>
      <c r="L19" s="1615"/>
    </row>
    <row r="20" spans="1:12" ht="34.950000000000003" customHeight="1">
      <c r="A20" s="1985" t="s">
        <v>2371</v>
      </c>
      <c r="B20" s="1986"/>
      <c r="C20" s="1986"/>
      <c r="D20" s="1986"/>
      <c r="E20" s="1986"/>
      <c r="F20" s="1986"/>
      <c r="G20" s="1986"/>
      <c r="H20" s="1986"/>
      <c r="I20" s="1986"/>
      <c r="J20" s="1986"/>
      <c r="K20" s="1986"/>
      <c r="L20" s="1986"/>
    </row>
    <row r="21" spans="1:12" s="199" customFormat="1">
      <c r="A21" s="25">
        <v>2017</v>
      </c>
      <c r="B21" s="774" t="s">
        <v>423</v>
      </c>
      <c r="C21" s="621" t="s">
        <v>115</v>
      </c>
      <c r="D21" s="621" t="s">
        <v>115</v>
      </c>
      <c r="E21" s="621" t="s">
        <v>115</v>
      </c>
      <c r="F21" s="619">
        <v>236.5</v>
      </c>
      <c r="G21" s="619">
        <v>60.1</v>
      </c>
      <c r="H21" s="619">
        <v>57.3</v>
      </c>
      <c r="I21" s="619">
        <v>96.5</v>
      </c>
      <c r="J21" s="619">
        <v>22.6</v>
      </c>
      <c r="K21" s="619">
        <v>22.1</v>
      </c>
      <c r="L21" s="620">
        <v>15.3</v>
      </c>
    </row>
    <row r="22" spans="1:12" s="199" customFormat="1">
      <c r="A22" s="25"/>
      <c r="B22" s="742" t="s">
        <v>2355</v>
      </c>
      <c r="C22" s="619">
        <v>126.4</v>
      </c>
      <c r="D22" s="619">
        <v>44.8</v>
      </c>
      <c r="E22" s="619">
        <v>81.599999999999994</v>
      </c>
      <c r="F22" s="619">
        <v>235.4</v>
      </c>
      <c r="G22" s="619">
        <v>61.4</v>
      </c>
      <c r="H22" s="619">
        <v>60.2</v>
      </c>
      <c r="I22" s="619">
        <v>91.6</v>
      </c>
      <c r="J22" s="619">
        <v>22.2</v>
      </c>
      <c r="K22" s="619">
        <v>21.7</v>
      </c>
      <c r="L22" s="620">
        <v>15.1</v>
      </c>
    </row>
    <row r="23" spans="1:12" s="438" customFormat="1">
      <c r="A23" s="25"/>
      <c r="B23" s="742" t="s">
        <v>2356</v>
      </c>
      <c r="C23" s="619">
        <v>120.1</v>
      </c>
      <c r="D23" s="619">
        <v>44.2</v>
      </c>
      <c r="E23" s="619">
        <v>75.900000000000006</v>
      </c>
      <c r="F23" s="619">
        <v>241.2</v>
      </c>
      <c r="G23" s="619">
        <v>69.7</v>
      </c>
      <c r="H23" s="619">
        <v>59.7</v>
      </c>
      <c r="I23" s="619">
        <v>89.7</v>
      </c>
      <c r="J23" s="619">
        <v>22</v>
      </c>
      <c r="K23" s="619">
        <v>21.6</v>
      </c>
      <c r="L23" s="620">
        <v>15.1</v>
      </c>
    </row>
    <row r="24" spans="1:12" s="438" customFormat="1">
      <c r="A24" s="25"/>
      <c r="B24" s="742"/>
      <c r="C24" s="619"/>
      <c r="D24" s="619"/>
      <c r="E24" s="619"/>
      <c r="F24" s="619"/>
      <c r="G24" s="619"/>
      <c r="H24" s="619"/>
      <c r="I24" s="619"/>
      <c r="J24" s="619"/>
      <c r="K24" s="619"/>
      <c r="L24" s="620"/>
    </row>
    <row r="25" spans="1:12" s="438" customFormat="1">
      <c r="A25" s="25">
        <v>2018</v>
      </c>
      <c r="B25" s="742" t="s">
        <v>2357</v>
      </c>
      <c r="C25" s="621" t="s">
        <v>115</v>
      </c>
      <c r="D25" s="621" t="s">
        <v>115</v>
      </c>
      <c r="E25" s="621" t="s">
        <v>115</v>
      </c>
      <c r="F25" s="619">
        <v>228.1</v>
      </c>
      <c r="G25" s="619">
        <v>66.8</v>
      </c>
      <c r="H25" s="619">
        <v>53.3</v>
      </c>
      <c r="I25" s="619">
        <v>86.3</v>
      </c>
      <c r="J25" s="619">
        <v>21.8</v>
      </c>
      <c r="K25" s="619">
        <v>21.3</v>
      </c>
      <c r="L25" s="620">
        <v>14.2</v>
      </c>
    </row>
    <row r="26" spans="1:12" s="438" customFormat="1">
      <c r="A26" s="25"/>
      <c r="B26" s="742" t="s">
        <v>2355</v>
      </c>
      <c r="C26" s="619">
        <v>122.1</v>
      </c>
      <c r="D26" s="619">
        <v>46.4</v>
      </c>
      <c r="E26" s="619">
        <v>75.7</v>
      </c>
      <c r="F26" s="619">
        <v>220.4</v>
      </c>
      <c r="G26" s="619">
        <v>56.2</v>
      </c>
      <c r="H26" s="619">
        <v>55.5</v>
      </c>
      <c r="I26" s="619">
        <v>88.8</v>
      </c>
      <c r="J26" s="619">
        <v>19.899999999999999</v>
      </c>
      <c r="K26" s="619">
        <v>19.5</v>
      </c>
      <c r="L26" s="620">
        <v>13.7</v>
      </c>
    </row>
    <row r="27" spans="1:12" s="438" customFormat="1">
      <c r="A27" s="25"/>
      <c r="B27" s="742" t="s">
        <v>2356</v>
      </c>
      <c r="C27" s="619">
        <v>124.8</v>
      </c>
      <c r="D27" s="619">
        <v>46.2</v>
      </c>
      <c r="E27" s="619">
        <v>78.599999999999994</v>
      </c>
      <c r="F27" s="619">
        <v>214.5</v>
      </c>
      <c r="G27" s="619">
        <v>52.1</v>
      </c>
      <c r="H27" s="619">
        <v>53.9</v>
      </c>
      <c r="I27" s="619">
        <v>90.1</v>
      </c>
      <c r="J27" s="619">
        <v>18.3</v>
      </c>
      <c r="K27" s="619">
        <v>17.8</v>
      </c>
      <c r="L27" s="620">
        <v>12.8</v>
      </c>
    </row>
    <row r="28" spans="1:12" s="438" customFormat="1">
      <c r="A28" s="25"/>
      <c r="B28" s="1138" t="s">
        <v>141</v>
      </c>
      <c r="C28" s="621">
        <v>103.9</v>
      </c>
      <c r="D28" s="621">
        <v>104.5</v>
      </c>
      <c r="E28" s="621">
        <v>103.6</v>
      </c>
      <c r="F28" s="621">
        <v>88.9</v>
      </c>
      <c r="G28" s="621">
        <v>74.8</v>
      </c>
      <c r="H28" s="621">
        <v>90.3</v>
      </c>
      <c r="I28" s="621">
        <v>100.5</v>
      </c>
      <c r="J28" s="621">
        <v>83.1</v>
      </c>
      <c r="K28" s="621">
        <v>82.4</v>
      </c>
      <c r="L28" s="1139">
        <v>84.4</v>
      </c>
    </row>
    <row r="29" spans="1:12" s="438" customFormat="1">
      <c r="A29" s="596"/>
      <c r="B29" s="1565" t="s">
        <v>154</v>
      </c>
      <c r="C29" s="1566">
        <v>102.2</v>
      </c>
      <c r="D29" s="1566">
        <v>99.5</v>
      </c>
      <c r="E29" s="1566">
        <v>103.9</v>
      </c>
      <c r="F29" s="1566">
        <v>97.3</v>
      </c>
      <c r="G29" s="1566">
        <v>92.8</v>
      </c>
      <c r="H29" s="1566">
        <v>97.1</v>
      </c>
      <c r="I29" s="1566">
        <v>101.5</v>
      </c>
      <c r="J29" s="1566">
        <v>92</v>
      </c>
      <c r="K29" s="1566">
        <v>91.5</v>
      </c>
      <c r="L29" s="1567">
        <v>93.1</v>
      </c>
    </row>
    <row r="30" spans="1:12">
      <c r="A30" s="596"/>
      <c r="B30" s="21"/>
      <c r="C30" s="55"/>
      <c r="D30" s="55"/>
      <c r="E30" s="55"/>
      <c r="F30" s="55"/>
      <c r="G30" s="55"/>
      <c r="H30" s="55"/>
      <c r="I30" s="55"/>
      <c r="J30" s="55"/>
      <c r="K30" s="55"/>
      <c r="L30" s="55"/>
    </row>
    <row r="31" spans="1:12" ht="14.4" customHeight="1">
      <c r="A31" s="1719" t="s">
        <v>2943</v>
      </c>
      <c r="B31" s="1719"/>
      <c r="C31" s="1719"/>
      <c r="D31" s="1719"/>
      <c r="E31" s="1719"/>
      <c r="F31" s="1719"/>
      <c r="G31" s="1719"/>
      <c r="H31" s="1719"/>
      <c r="I31" s="1719"/>
      <c r="J31" s="1719"/>
      <c r="K31" s="1719"/>
      <c r="L31" s="1719"/>
    </row>
    <row r="32" spans="1:12">
      <c r="A32" s="1720" t="s">
        <v>3044</v>
      </c>
      <c r="B32" s="1720"/>
      <c r="C32" s="1720"/>
      <c r="D32" s="1720"/>
      <c r="E32" s="1720"/>
      <c r="F32" s="1720"/>
      <c r="G32" s="1720"/>
      <c r="H32" s="1720"/>
      <c r="I32" s="1720"/>
      <c r="J32" s="1720"/>
      <c r="K32" s="1720"/>
      <c r="L32" s="1720"/>
    </row>
    <row r="33" spans="1:12">
      <c r="A33" s="7"/>
      <c r="B33" s="7"/>
      <c r="C33" s="7"/>
      <c r="D33" s="7"/>
      <c r="E33" s="7"/>
      <c r="F33" s="7"/>
      <c r="G33" s="7"/>
      <c r="H33" s="7"/>
      <c r="I33" s="7"/>
      <c r="J33" s="7"/>
      <c r="K33" s="7"/>
      <c r="L33" s="7"/>
    </row>
    <row r="34" spans="1:12">
      <c r="A34" s="7"/>
      <c r="B34" s="7"/>
      <c r="C34" s="7"/>
      <c r="D34" s="7" t="s">
        <v>133</v>
      </c>
      <c r="E34" s="7"/>
      <c r="F34" s="7"/>
      <c r="G34" s="7"/>
      <c r="H34" s="7"/>
      <c r="I34" s="7"/>
      <c r="J34" s="7"/>
      <c r="K34" s="7"/>
      <c r="L34" s="7"/>
    </row>
    <row r="35" spans="1:12">
      <c r="A35" s="11"/>
      <c r="B35" s="11"/>
      <c r="C35" s="11"/>
      <c r="D35" s="11"/>
      <c r="E35" s="11"/>
      <c r="F35" s="11"/>
      <c r="G35" s="11"/>
      <c r="H35" s="11"/>
      <c r="I35" s="11"/>
      <c r="J35" s="11"/>
      <c r="K35" s="11"/>
      <c r="L35" s="11"/>
    </row>
    <row r="38" spans="1:12">
      <c r="A38" s="11"/>
      <c r="B38" s="11"/>
      <c r="C38" s="11"/>
      <c r="D38" s="11"/>
      <c r="E38" s="11"/>
      <c r="F38" s="11"/>
      <c r="G38" s="11"/>
      <c r="H38" s="11"/>
      <c r="I38" s="11"/>
      <c r="J38" s="11"/>
      <c r="K38" s="11"/>
      <c r="L38" s="11"/>
    </row>
    <row r="39" spans="1:12">
      <c r="A39" s="11"/>
      <c r="B39" s="11"/>
      <c r="C39" s="11"/>
      <c r="D39" s="11"/>
      <c r="E39" s="11"/>
      <c r="F39" s="11"/>
      <c r="G39" s="11"/>
      <c r="H39" s="11"/>
      <c r="I39" s="11"/>
      <c r="J39" s="11"/>
      <c r="K39" s="11"/>
      <c r="L39" s="11"/>
    </row>
  </sheetData>
  <customSheetViews>
    <customSheetView guid="{546EF9A9-B12D-4554-B3A4-6C19908855CF}" scale="110" showPageBreaks="1" showGridLines="0" topLeftCell="A17">
      <selection activeCell="G42" sqref="G42"/>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6">
    <mergeCell ref="C18:L19"/>
    <mergeCell ref="A20:L20"/>
    <mergeCell ref="A31:L31"/>
    <mergeCell ref="A32:L32"/>
    <mergeCell ref="A4:D4"/>
    <mergeCell ref="K4:L4"/>
    <mergeCell ref="A5:B19"/>
    <mergeCell ref="C5:E8"/>
    <mergeCell ref="F5:L8"/>
    <mergeCell ref="C9:C17"/>
    <mergeCell ref="D9:D17"/>
    <mergeCell ref="E9:E17"/>
    <mergeCell ref="F9:F17"/>
    <mergeCell ref="G9:G17"/>
    <mergeCell ref="H9:H17"/>
    <mergeCell ref="I9:I17"/>
    <mergeCell ref="J9:L10"/>
    <mergeCell ref="J11:J17"/>
    <mergeCell ref="K11:K17"/>
    <mergeCell ref="L13:L17"/>
    <mergeCell ref="A1:F1"/>
    <mergeCell ref="K1:L1"/>
    <mergeCell ref="A2:F2"/>
    <mergeCell ref="K2:L2"/>
    <mergeCell ref="A3:E3"/>
    <mergeCell ref="K3:L3"/>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46" display="Powrót do spisu tablic"/>
    <hyperlink ref="K3:L4" location="'Spis tablic     List of tables'!A5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topLeftCell="A16" zoomScaleNormal="100" workbookViewId="0">
      <selection activeCell="F24" sqref="F24"/>
    </sheetView>
  </sheetViews>
  <sheetFormatPr defaultRowHeight="14.4"/>
  <cols>
    <col min="1" max="1" width="10.6640625" style="20" customWidth="1"/>
    <col min="2" max="2" width="14" style="20" customWidth="1"/>
    <col min="3" max="12" width="11.33203125" style="20" customWidth="1"/>
  </cols>
  <sheetData>
    <row r="1" spans="1:12">
      <c r="A1" s="1738" t="s">
        <v>2372</v>
      </c>
      <c r="B1" s="1640"/>
      <c r="C1" s="1640"/>
      <c r="D1" s="1640"/>
      <c r="E1" s="1640"/>
      <c r="F1" s="24"/>
      <c r="G1" s="24"/>
      <c r="H1" s="24"/>
      <c r="I1" s="24"/>
      <c r="J1" s="3"/>
      <c r="K1" s="1777" t="s">
        <v>107</v>
      </c>
      <c r="L1" s="1777"/>
    </row>
    <row r="2" spans="1:12">
      <c r="A2" s="1844" t="s">
        <v>2373</v>
      </c>
      <c r="B2" s="1844"/>
      <c r="C2" s="1844"/>
      <c r="D2" s="1844"/>
      <c r="E2" s="1232"/>
      <c r="F2" s="24"/>
      <c r="G2" s="24"/>
      <c r="H2" s="24"/>
      <c r="I2" s="24"/>
      <c r="J2" s="3"/>
      <c r="K2" s="1777" t="s">
        <v>109</v>
      </c>
      <c r="L2" s="1777"/>
    </row>
    <row r="3" spans="1:12" ht="7.2" customHeight="1">
      <c r="A3" s="1613" t="s">
        <v>3027</v>
      </c>
      <c r="B3" s="1632"/>
      <c r="C3" s="1892" t="s">
        <v>2359</v>
      </c>
      <c r="D3" s="1628"/>
      <c r="E3" s="1728"/>
      <c r="F3" s="1982" t="s">
        <v>3045</v>
      </c>
      <c r="G3" s="1628"/>
      <c r="H3" s="1628"/>
      <c r="I3" s="1628"/>
      <c r="J3" s="1628"/>
      <c r="K3" s="1628"/>
      <c r="L3" s="1628"/>
    </row>
    <row r="4" spans="1:12" ht="7.2" customHeight="1">
      <c r="A4" s="1614"/>
      <c r="B4" s="1633"/>
      <c r="C4" s="1611"/>
      <c r="D4" s="1614"/>
      <c r="E4" s="1729"/>
      <c r="F4" s="1724"/>
      <c r="G4" s="1614"/>
      <c r="H4" s="1614"/>
      <c r="I4" s="1614"/>
      <c r="J4" s="1614"/>
      <c r="K4" s="1614"/>
      <c r="L4" s="1614"/>
    </row>
    <row r="5" spans="1:12" ht="7.2" customHeight="1">
      <c r="A5" s="1614"/>
      <c r="B5" s="1633"/>
      <c r="C5" s="1611"/>
      <c r="D5" s="1614"/>
      <c r="E5" s="1729"/>
      <c r="F5" s="1724"/>
      <c r="G5" s="1614"/>
      <c r="H5" s="1614"/>
      <c r="I5" s="1614"/>
      <c r="J5" s="1614"/>
      <c r="K5" s="1614"/>
      <c r="L5" s="1614"/>
    </row>
    <row r="6" spans="1:12" ht="7.2" customHeight="1">
      <c r="A6" s="1614"/>
      <c r="B6" s="1633"/>
      <c r="C6" s="1611"/>
      <c r="D6" s="1614"/>
      <c r="E6" s="1729"/>
      <c r="F6" s="1724"/>
      <c r="G6" s="1614"/>
      <c r="H6" s="1614"/>
      <c r="I6" s="1614"/>
      <c r="J6" s="1614"/>
      <c r="K6" s="1614"/>
      <c r="L6" s="1614"/>
    </row>
    <row r="7" spans="1:12" ht="7.2" customHeight="1">
      <c r="A7" s="1614"/>
      <c r="B7" s="1633"/>
      <c r="C7" s="1687"/>
      <c r="D7" s="1688"/>
      <c r="E7" s="1987"/>
      <c r="F7" s="1724"/>
      <c r="G7" s="1614"/>
      <c r="H7" s="1614"/>
      <c r="I7" s="1614"/>
      <c r="J7" s="1614"/>
      <c r="K7" s="1614"/>
      <c r="L7" s="1614"/>
    </row>
    <row r="8" spans="1:12">
      <c r="A8" s="1614"/>
      <c r="B8" s="1633"/>
      <c r="C8" s="1629" t="s">
        <v>1843</v>
      </c>
      <c r="D8" s="1610" t="s">
        <v>2374</v>
      </c>
      <c r="E8" s="1629" t="s">
        <v>2361</v>
      </c>
      <c r="F8" s="1629" t="s">
        <v>2362</v>
      </c>
      <c r="G8" s="1616" t="s">
        <v>2375</v>
      </c>
      <c r="H8" s="1721" t="s">
        <v>2376</v>
      </c>
      <c r="I8" s="1982" t="s">
        <v>2377</v>
      </c>
      <c r="J8" s="1982" t="s">
        <v>2378</v>
      </c>
      <c r="K8" s="1628"/>
      <c r="L8" s="1628"/>
    </row>
    <row r="9" spans="1:12">
      <c r="A9" s="1614"/>
      <c r="B9" s="1633"/>
      <c r="C9" s="1630"/>
      <c r="D9" s="1611"/>
      <c r="E9" s="1630"/>
      <c r="F9" s="1630"/>
      <c r="G9" s="1617"/>
      <c r="H9" s="1722"/>
      <c r="I9" s="1724"/>
      <c r="J9" s="1724"/>
      <c r="K9" s="1614"/>
      <c r="L9" s="1614"/>
    </row>
    <row r="10" spans="1:12">
      <c r="A10" s="1614"/>
      <c r="B10" s="1633"/>
      <c r="C10" s="1630"/>
      <c r="D10" s="1611"/>
      <c r="E10" s="1630"/>
      <c r="F10" s="1630"/>
      <c r="G10" s="1617"/>
      <c r="H10" s="1722"/>
      <c r="I10" s="1724"/>
      <c r="J10" s="1724"/>
      <c r="K10" s="1614"/>
      <c r="L10" s="1614"/>
    </row>
    <row r="11" spans="1:12">
      <c r="A11" s="1614"/>
      <c r="B11" s="1633"/>
      <c r="C11" s="1630"/>
      <c r="D11" s="1611"/>
      <c r="E11" s="1630"/>
      <c r="F11" s="1630"/>
      <c r="G11" s="1617"/>
      <c r="H11" s="1722"/>
      <c r="I11" s="1724"/>
      <c r="J11" s="1629" t="s">
        <v>2367</v>
      </c>
      <c r="K11" s="1892" t="s">
        <v>2368</v>
      </c>
      <c r="L11" s="293"/>
    </row>
    <row r="12" spans="1:12">
      <c r="A12" s="1614"/>
      <c r="B12" s="1633"/>
      <c r="C12" s="1630"/>
      <c r="D12" s="1611"/>
      <c r="E12" s="1630"/>
      <c r="F12" s="1630"/>
      <c r="G12" s="1617"/>
      <c r="H12" s="1722"/>
      <c r="I12" s="1724"/>
      <c r="J12" s="1630"/>
      <c r="K12" s="1611"/>
      <c r="L12" s="294"/>
    </row>
    <row r="13" spans="1:12">
      <c r="A13" s="1614"/>
      <c r="B13" s="1633"/>
      <c r="C13" s="1630"/>
      <c r="D13" s="1611"/>
      <c r="E13" s="1630"/>
      <c r="F13" s="1630"/>
      <c r="G13" s="1617"/>
      <c r="H13" s="1722"/>
      <c r="I13" s="1724"/>
      <c r="J13" s="1630"/>
      <c r="K13" s="1611"/>
      <c r="L13" s="1982" t="s">
        <v>2369</v>
      </c>
    </row>
    <row r="14" spans="1:12">
      <c r="A14" s="1614"/>
      <c r="B14" s="1633"/>
      <c r="C14" s="1630"/>
      <c r="D14" s="1611"/>
      <c r="E14" s="1630"/>
      <c r="F14" s="1630"/>
      <c r="G14" s="1617"/>
      <c r="H14" s="1722"/>
      <c r="I14" s="1724"/>
      <c r="J14" s="1630"/>
      <c r="K14" s="1611"/>
      <c r="L14" s="1724"/>
    </row>
    <row r="15" spans="1:12">
      <c r="A15" s="1614"/>
      <c r="B15" s="1633"/>
      <c r="C15" s="1630"/>
      <c r="D15" s="1611"/>
      <c r="E15" s="1630"/>
      <c r="F15" s="1630"/>
      <c r="G15" s="1617"/>
      <c r="H15" s="1722"/>
      <c r="I15" s="1724"/>
      <c r="J15" s="1630"/>
      <c r="K15" s="1611"/>
      <c r="L15" s="1724"/>
    </row>
    <row r="16" spans="1:12">
      <c r="A16" s="1614"/>
      <c r="B16" s="1633"/>
      <c r="C16" s="1630"/>
      <c r="D16" s="1611"/>
      <c r="E16" s="1630"/>
      <c r="F16" s="1630"/>
      <c r="G16" s="1617"/>
      <c r="H16" s="1722"/>
      <c r="I16" s="1724"/>
      <c r="J16" s="1630"/>
      <c r="K16" s="1611"/>
      <c r="L16" s="1724"/>
    </row>
    <row r="17" spans="1:12">
      <c r="A17" s="1614"/>
      <c r="B17" s="1633"/>
      <c r="C17" s="1630"/>
      <c r="D17" s="1611"/>
      <c r="E17" s="1630"/>
      <c r="F17" s="1630"/>
      <c r="G17" s="1617"/>
      <c r="H17" s="1722"/>
      <c r="I17" s="1724"/>
      <c r="J17" s="1630"/>
      <c r="K17" s="1611"/>
      <c r="L17" s="1724"/>
    </row>
    <row r="18" spans="1:12">
      <c r="A18" s="1614"/>
      <c r="B18" s="1633"/>
      <c r="C18" s="1630"/>
      <c r="D18" s="1611"/>
      <c r="E18" s="1630"/>
      <c r="F18" s="1630"/>
      <c r="G18" s="1617"/>
      <c r="H18" s="1722"/>
      <c r="I18" s="1724"/>
      <c r="J18" s="1630"/>
      <c r="K18" s="1611"/>
      <c r="L18" s="1724"/>
    </row>
    <row r="19" spans="1:12">
      <c r="A19" s="1614"/>
      <c r="B19" s="1633"/>
      <c r="C19" s="1630"/>
      <c r="D19" s="1611"/>
      <c r="E19" s="1630"/>
      <c r="F19" s="1630"/>
      <c r="G19" s="1617"/>
      <c r="H19" s="1722"/>
      <c r="I19" s="1724"/>
      <c r="J19" s="1630"/>
      <c r="K19" s="1611"/>
      <c r="L19" s="1724"/>
    </row>
    <row r="20" spans="1:12">
      <c r="A20" s="1614"/>
      <c r="B20" s="1633"/>
      <c r="C20" s="1635"/>
      <c r="D20" s="1612"/>
      <c r="E20" s="1635"/>
      <c r="F20" s="1635"/>
      <c r="G20" s="1618"/>
      <c r="H20" s="1726"/>
      <c r="I20" s="1725"/>
      <c r="J20" s="1635"/>
      <c r="K20" s="1612"/>
      <c r="L20" s="1725"/>
    </row>
    <row r="21" spans="1:12">
      <c r="A21" s="1614"/>
      <c r="B21" s="1633"/>
      <c r="C21" s="1892" t="s">
        <v>2370</v>
      </c>
      <c r="D21" s="1628"/>
      <c r="E21" s="1628"/>
      <c r="F21" s="1628"/>
      <c r="G21" s="1628"/>
      <c r="H21" s="1628"/>
      <c r="I21" s="1628"/>
      <c r="J21" s="1628"/>
      <c r="K21" s="1628"/>
      <c r="L21" s="1628"/>
    </row>
    <row r="22" spans="1:12">
      <c r="A22" s="1615"/>
      <c r="B22" s="1988"/>
      <c r="C22" s="1612"/>
      <c r="D22" s="1615"/>
      <c r="E22" s="1615"/>
      <c r="F22" s="1615"/>
      <c r="G22" s="1615"/>
      <c r="H22" s="1615"/>
      <c r="I22" s="1615"/>
      <c r="J22" s="1615"/>
      <c r="K22" s="1615"/>
      <c r="L22" s="1615"/>
    </row>
    <row r="23" spans="1:12" ht="34.950000000000003" customHeight="1">
      <c r="A23" s="1985" t="s">
        <v>2379</v>
      </c>
      <c r="B23" s="1985"/>
      <c r="C23" s="1985"/>
      <c r="D23" s="1985"/>
      <c r="E23" s="1985"/>
      <c r="F23" s="1985"/>
      <c r="G23" s="1985"/>
      <c r="H23" s="1985"/>
      <c r="I23" s="1985"/>
      <c r="J23" s="1985"/>
      <c r="K23" s="1985"/>
      <c r="L23" s="1985"/>
    </row>
    <row r="24" spans="1:12" s="199" customFormat="1">
      <c r="A24" s="25">
        <v>2017</v>
      </c>
      <c r="B24" s="774" t="s">
        <v>425</v>
      </c>
      <c r="C24" s="621" t="s">
        <v>115</v>
      </c>
      <c r="D24" s="621" t="s">
        <v>115</v>
      </c>
      <c r="E24" s="621" t="s">
        <v>115</v>
      </c>
      <c r="F24" s="622">
        <v>179.9</v>
      </c>
      <c r="G24" s="622">
        <v>44.1</v>
      </c>
      <c r="H24" s="622">
        <v>45.6</v>
      </c>
      <c r="I24" s="622">
        <v>71.7</v>
      </c>
      <c r="J24" s="622">
        <v>18.399999999999999</v>
      </c>
      <c r="K24" s="622">
        <v>18</v>
      </c>
      <c r="L24" s="623">
        <v>12.2</v>
      </c>
    </row>
    <row r="25" spans="1:12" s="199" customFormat="1">
      <c r="A25" s="25"/>
      <c r="B25" s="742" t="s">
        <v>2355</v>
      </c>
      <c r="C25" s="619">
        <v>119.9</v>
      </c>
      <c r="D25" s="619">
        <v>41.9</v>
      </c>
      <c r="E25" s="619">
        <v>78</v>
      </c>
      <c r="F25" s="622">
        <v>179.9</v>
      </c>
      <c r="G25" s="622">
        <v>49</v>
      </c>
      <c r="H25" s="622">
        <v>45.5</v>
      </c>
      <c r="I25" s="622">
        <v>67.2</v>
      </c>
      <c r="J25" s="622">
        <v>18.2</v>
      </c>
      <c r="K25" s="622">
        <v>17.8</v>
      </c>
      <c r="L25" s="623">
        <v>12.2</v>
      </c>
    </row>
    <row r="26" spans="1:12" s="438" customFormat="1">
      <c r="A26" s="25"/>
      <c r="B26" s="742" t="s">
        <v>2356</v>
      </c>
      <c r="C26" s="619">
        <v>113.6</v>
      </c>
      <c r="D26" s="619">
        <v>41.4</v>
      </c>
      <c r="E26" s="619">
        <v>72.2</v>
      </c>
      <c r="F26" s="622">
        <v>186.1</v>
      </c>
      <c r="G26" s="622">
        <v>47.4</v>
      </c>
      <c r="H26" s="622">
        <v>53.2</v>
      </c>
      <c r="I26" s="622">
        <v>67.400000000000006</v>
      </c>
      <c r="J26" s="622">
        <v>18.100000000000001</v>
      </c>
      <c r="K26" s="622">
        <v>17.8</v>
      </c>
      <c r="L26" s="623">
        <v>12.3</v>
      </c>
    </row>
    <row r="27" spans="1:12" s="438" customFormat="1">
      <c r="A27" s="25"/>
      <c r="B27" s="742"/>
      <c r="C27" s="619"/>
      <c r="D27" s="619"/>
      <c r="E27" s="619"/>
      <c r="F27" s="622"/>
      <c r="G27" s="622"/>
      <c r="H27" s="622"/>
      <c r="I27" s="622"/>
      <c r="J27" s="622"/>
      <c r="K27" s="622"/>
      <c r="L27" s="623"/>
    </row>
    <row r="28" spans="1:12" s="438" customFormat="1">
      <c r="A28" s="25">
        <v>2018</v>
      </c>
      <c r="B28" s="742" t="s">
        <v>2357</v>
      </c>
      <c r="C28" s="621" t="s">
        <v>115</v>
      </c>
      <c r="D28" s="621" t="s">
        <v>115</v>
      </c>
      <c r="E28" s="621" t="s">
        <v>115</v>
      </c>
      <c r="F28" s="622">
        <v>174.9</v>
      </c>
      <c r="G28" s="622">
        <v>45</v>
      </c>
      <c r="H28" s="622">
        <v>41.8</v>
      </c>
      <c r="I28" s="622">
        <v>70.099999999999994</v>
      </c>
      <c r="J28" s="622">
        <v>18</v>
      </c>
      <c r="K28" s="622">
        <v>17.600000000000001</v>
      </c>
      <c r="L28" s="623">
        <v>11.7</v>
      </c>
    </row>
    <row r="29" spans="1:12" s="438" customFormat="1">
      <c r="A29" s="25"/>
      <c r="B29" s="742" t="s">
        <v>2355</v>
      </c>
      <c r="C29" s="619">
        <v>115.8</v>
      </c>
      <c r="D29" s="619">
        <v>43.5</v>
      </c>
      <c r="E29" s="619">
        <v>72.3</v>
      </c>
      <c r="F29" s="622">
        <v>165</v>
      </c>
      <c r="G29" s="622">
        <v>45</v>
      </c>
      <c r="H29" s="622">
        <v>40.1</v>
      </c>
      <c r="I29" s="622">
        <v>64.2</v>
      </c>
      <c r="J29" s="622">
        <v>15.8</v>
      </c>
      <c r="K29" s="622">
        <v>15.4</v>
      </c>
      <c r="L29" s="623">
        <v>10.6</v>
      </c>
    </row>
    <row r="30" spans="1:12" s="438" customFormat="1">
      <c r="A30" s="25"/>
      <c r="B30" s="742" t="s">
        <v>2356</v>
      </c>
      <c r="C30" s="619">
        <v>118.6</v>
      </c>
      <c r="D30" s="619">
        <v>43.3</v>
      </c>
      <c r="E30" s="619">
        <v>75.3</v>
      </c>
      <c r="F30" s="622">
        <v>158.9</v>
      </c>
      <c r="G30" s="622">
        <v>33.799999999999997</v>
      </c>
      <c r="H30" s="622">
        <v>42</v>
      </c>
      <c r="I30" s="622">
        <v>68.2</v>
      </c>
      <c r="J30" s="622">
        <v>15</v>
      </c>
      <c r="K30" s="622">
        <v>14.5</v>
      </c>
      <c r="L30" s="623">
        <v>10</v>
      </c>
    </row>
    <row r="31" spans="1:12" s="438" customFormat="1">
      <c r="A31" s="25"/>
      <c r="B31" s="1140" t="s">
        <v>141</v>
      </c>
      <c r="C31" s="621">
        <v>104.4</v>
      </c>
      <c r="D31" s="621">
        <v>104.6</v>
      </c>
      <c r="E31" s="621">
        <v>104.3</v>
      </c>
      <c r="F31" s="621">
        <v>85.4</v>
      </c>
      <c r="G31" s="621">
        <v>71.3</v>
      </c>
      <c r="H31" s="621">
        <v>79</v>
      </c>
      <c r="I31" s="621">
        <v>101.2</v>
      </c>
      <c r="J31" s="621">
        <v>82.6</v>
      </c>
      <c r="K31" s="621">
        <v>81.599999999999994</v>
      </c>
      <c r="L31" s="1139">
        <v>80.8</v>
      </c>
    </row>
    <row r="32" spans="1:12" s="438" customFormat="1">
      <c r="A32" s="25"/>
      <c r="B32" s="1565" t="s">
        <v>154</v>
      </c>
      <c r="C32" s="1566">
        <v>102.5</v>
      </c>
      <c r="D32" s="1566">
        <v>99.6</v>
      </c>
      <c r="E32" s="1566">
        <v>104.2</v>
      </c>
      <c r="F32" s="1566">
        <v>96.3</v>
      </c>
      <c r="G32" s="1566">
        <v>75.099999999999994</v>
      </c>
      <c r="H32" s="1566">
        <v>104.7</v>
      </c>
      <c r="I32" s="1566">
        <v>106.2</v>
      </c>
      <c r="J32" s="1566">
        <v>94.9</v>
      </c>
      <c r="K32" s="1566">
        <v>94.3</v>
      </c>
      <c r="L32" s="1567">
        <v>93.5</v>
      </c>
    </row>
    <row r="33" spans="1:12">
      <c r="A33" s="296"/>
      <c r="B33" s="297"/>
    </row>
    <row r="34" spans="1:12" ht="14.4" customHeight="1">
      <c r="A34" s="1719" t="s">
        <v>2943</v>
      </c>
      <c r="B34" s="1719"/>
      <c r="C34" s="1719"/>
      <c r="D34" s="1719"/>
      <c r="E34" s="1719"/>
      <c r="F34" s="1719"/>
      <c r="G34" s="1719"/>
      <c r="H34" s="1719"/>
      <c r="I34" s="1719"/>
      <c r="J34" s="1719"/>
      <c r="K34" s="1719"/>
      <c r="L34" s="1719"/>
    </row>
    <row r="35" spans="1:12">
      <c r="A35" s="1720" t="s">
        <v>3044</v>
      </c>
      <c r="B35" s="1720"/>
      <c r="C35" s="1720"/>
      <c r="D35" s="1720"/>
      <c r="E35" s="1720"/>
      <c r="F35" s="1720"/>
      <c r="G35" s="1720"/>
      <c r="H35" s="1720"/>
      <c r="I35" s="1720"/>
      <c r="J35" s="1720"/>
      <c r="K35" s="1720"/>
      <c r="L35" s="1720"/>
    </row>
    <row r="36" spans="1:12">
      <c r="A36" s="24"/>
      <c r="B36" s="24"/>
      <c r="C36" s="24"/>
      <c r="D36" s="24"/>
      <c r="E36" s="24"/>
      <c r="F36" s="24"/>
      <c r="G36" s="24"/>
      <c r="H36" s="24"/>
      <c r="I36" s="24"/>
      <c r="J36" s="24"/>
      <c r="K36" s="24"/>
      <c r="L36" s="24"/>
    </row>
    <row r="37" spans="1:12">
      <c r="A37" s="24"/>
      <c r="B37" s="24"/>
      <c r="C37" s="24"/>
      <c r="D37" s="24"/>
      <c r="E37" s="24"/>
      <c r="F37" s="24"/>
      <c r="G37" s="24"/>
      <c r="H37" s="24"/>
      <c r="I37" s="24"/>
      <c r="J37" s="24"/>
      <c r="K37" s="24"/>
      <c r="L37" s="24"/>
    </row>
    <row r="39" spans="1:12">
      <c r="A39" s="24"/>
      <c r="B39" s="24"/>
      <c r="C39" s="24"/>
      <c r="D39" s="24"/>
      <c r="E39" s="24"/>
      <c r="F39" s="24"/>
      <c r="G39" s="24"/>
      <c r="H39" s="24"/>
      <c r="I39" s="24"/>
      <c r="J39" s="24"/>
      <c r="K39" s="24"/>
      <c r="L39" s="24"/>
    </row>
    <row r="40" spans="1:12">
      <c r="A40" s="24"/>
      <c r="B40" s="24"/>
      <c r="C40" s="24"/>
      <c r="D40" s="24"/>
      <c r="E40" s="24"/>
      <c r="F40" s="24"/>
      <c r="G40" s="24"/>
      <c r="H40" s="24"/>
      <c r="I40" s="24"/>
      <c r="J40" s="24"/>
      <c r="K40" s="24"/>
      <c r="L40" s="24"/>
    </row>
    <row r="41" spans="1:12">
      <c r="A41" s="24"/>
      <c r="B41" s="24"/>
      <c r="C41" s="24"/>
      <c r="D41" s="24"/>
      <c r="E41" s="24"/>
      <c r="F41" s="24"/>
      <c r="G41" s="24"/>
      <c r="H41" s="24"/>
      <c r="I41" s="24"/>
      <c r="J41" s="24"/>
      <c r="K41" s="24"/>
      <c r="L41" s="24"/>
    </row>
    <row r="42" spans="1:12">
      <c r="A42" s="24"/>
      <c r="B42" s="24"/>
      <c r="C42" s="24"/>
      <c r="D42" s="24"/>
      <c r="E42" s="24"/>
      <c r="F42" s="24"/>
      <c r="G42" s="24"/>
      <c r="H42" s="24"/>
      <c r="I42" s="24"/>
      <c r="J42" s="24"/>
      <c r="K42" s="24"/>
      <c r="L42" s="24"/>
    </row>
    <row r="43" spans="1:12">
      <c r="A43" s="24"/>
      <c r="B43" s="24"/>
      <c r="C43" s="24"/>
      <c r="D43" s="24"/>
      <c r="E43" s="24"/>
      <c r="F43" s="24"/>
      <c r="G43" s="24"/>
      <c r="H43" s="24"/>
      <c r="I43" s="24"/>
      <c r="J43" s="24"/>
      <c r="K43" s="24"/>
      <c r="L43" s="24"/>
    </row>
  </sheetData>
  <customSheetViews>
    <customSheetView guid="{546EF9A9-B12D-4554-B3A4-6C19908855CF}" showPageBreaks="1" showGridLines="0" topLeftCell="A19">
      <selection activeCell="Q17" sqref="Q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2">
    <mergeCell ref="A35:L35"/>
    <mergeCell ref="K11:K20"/>
    <mergeCell ref="L13:L20"/>
    <mergeCell ref="C21:L22"/>
    <mergeCell ref="A23:L23"/>
    <mergeCell ref="A34:L34"/>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5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topLeftCell="A10" zoomScaleNormal="100" workbookViewId="0">
      <selection activeCell="G22" sqref="G22"/>
    </sheetView>
  </sheetViews>
  <sheetFormatPr defaultRowHeight="14.4"/>
  <cols>
    <col min="1" max="1" width="9.5546875" style="20" customWidth="1"/>
    <col min="2" max="2" width="15.109375" style="20" customWidth="1"/>
    <col min="3" max="9" width="15.6640625" style="20" customWidth="1"/>
  </cols>
  <sheetData>
    <row r="1" spans="1:9">
      <c r="A1" s="1992" t="s">
        <v>426</v>
      </c>
      <c r="B1" s="1992"/>
      <c r="C1" s="1992"/>
      <c r="D1" s="1992"/>
      <c r="E1" s="1992"/>
      <c r="F1" s="1992"/>
      <c r="G1" s="1208"/>
      <c r="H1" s="1777" t="s">
        <v>107</v>
      </c>
      <c r="I1" s="1777"/>
    </row>
    <row r="2" spans="1:9">
      <c r="A2" s="1993" t="s">
        <v>2380</v>
      </c>
      <c r="B2" s="1993"/>
      <c r="C2" s="1993"/>
      <c r="D2" s="1993"/>
      <c r="E2" s="1993"/>
      <c r="F2" s="1993"/>
      <c r="G2" s="1993"/>
      <c r="H2" s="1777" t="s">
        <v>109</v>
      </c>
      <c r="I2" s="1777"/>
    </row>
    <row r="3" spans="1:9">
      <c r="A3" s="1744" t="s">
        <v>3028</v>
      </c>
      <c r="B3" s="1745"/>
      <c r="C3" s="298"/>
      <c r="D3" s="203"/>
      <c r="E3" s="299"/>
      <c r="F3" s="298"/>
      <c r="G3" s="203"/>
      <c r="H3" s="203"/>
      <c r="I3" s="300"/>
    </row>
    <row r="4" spans="1:9" ht="49.95" customHeight="1">
      <c r="A4" s="1746"/>
      <c r="B4" s="1747"/>
      <c r="C4" s="1210" t="s">
        <v>2381</v>
      </c>
      <c r="D4" s="80" t="s">
        <v>2290</v>
      </c>
      <c r="E4" s="1215" t="s">
        <v>2291</v>
      </c>
      <c r="F4" s="1210" t="s">
        <v>2382</v>
      </c>
      <c r="G4" s="80" t="s">
        <v>2383</v>
      </c>
      <c r="H4" s="80" t="s">
        <v>2384</v>
      </c>
      <c r="I4" s="1216" t="s">
        <v>2385</v>
      </c>
    </row>
    <row r="5" spans="1:9" ht="25.2" customHeight="1">
      <c r="A5" s="1748"/>
      <c r="B5" s="1749"/>
      <c r="C5" s="1753" t="s">
        <v>2386</v>
      </c>
      <c r="D5" s="1754"/>
      <c r="E5" s="1754"/>
      <c r="F5" s="1757" t="s">
        <v>2387</v>
      </c>
      <c r="G5" s="1758"/>
      <c r="H5" s="1758"/>
      <c r="I5" s="1758"/>
    </row>
    <row r="6" spans="1:9" s="438" customFormat="1" ht="19.95" customHeight="1">
      <c r="A6" s="650">
        <v>2017</v>
      </c>
      <c r="B6" s="780" t="s">
        <v>142</v>
      </c>
      <c r="C6" s="1021" t="s">
        <v>818</v>
      </c>
      <c r="D6" s="1109" t="s">
        <v>819</v>
      </c>
      <c r="E6" s="1109" t="s">
        <v>820</v>
      </c>
      <c r="F6" s="1110">
        <v>121544</v>
      </c>
      <c r="G6" s="1110">
        <v>11914</v>
      </c>
      <c r="H6" s="1110">
        <v>37840</v>
      </c>
      <c r="I6" s="1022">
        <v>71062</v>
      </c>
    </row>
    <row r="7" spans="1:9" s="199" customFormat="1" ht="12.45" customHeight="1">
      <c r="A7" s="650"/>
      <c r="B7" s="274" t="s">
        <v>153</v>
      </c>
      <c r="C7" s="760">
        <v>97.4</v>
      </c>
      <c r="D7" s="1111">
        <v>98.5</v>
      </c>
      <c r="E7" s="1111">
        <v>83.1</v>
      </c>
      <c r="F7" s="1111">
        <v>100.7</v>
      </c>
      <c r="G7" s="1111">
        <v>101.1</v>
      </c>
      <c r="H7" s="1111">
        <v>105.6</v>
      </c>
      <c r="I7" s="760">
        <v>98.4</v>
      </c>
    </row>
    <row r="8" spans="1:9" s="438" customFormat="1" ht="12.45" customHeight="1">
      <c r="A8" s="650">
        <v>2018</v>
      </c>
      <c r="B8" s="780" t="s">
        <v>140</v>
      </c>
      <c r="C8" s="1114" t="s">
        <v>2850</v>
      </c>
      <c r="D8" s="1115" t="s">
        <v>2851</v>
      </c>
      <c r="E8" s="1115" t="s">
        <v>2852</v>
      </c>
      <c r="F8" s="1116">
        <v>63708</v>
      </c>
      <c r="G8" s="1116">
        <v>8398</v>
      </c>
      <c r="H8" s="1116">
        <v>20404</v>
      </c>
      <c r="I8" s="1117">
        <v>33895</v>
      </c>
    </row>
    <row r="9" spans="1:9" s="438" customFormat="1" ht="12.45" customHeight="1">
      <c r="A9" s="650"/>
      <c r="B9" s="780" t="s">
        <v>165</v>
      </c>
      <c r="C9" s="1114" t="s">
        <v>2853</v>
      </c>
      <c r="D9" s="1115" t="s">
        <v>2854</v>
      </c>
      <c r="E9" s="1115" t="s">
        <v>2855</v>
      </c>
      <c r="F9" s="1116">
        <v>84332</v>
      </c>
      <c r="G9" s="1116">
        <v>9145</v>
      </c>
      <c r="H9" s="1116">
        <v>26115</v>
      </c>
      <c r="I9" s="1117">
        <v>48057</v>
      </c>
    </row>
    <row r="10" spans="1:9" s="438" customFormat="1" ht="12.45" customHeight="1">
      <c r="A10" s="650"/>
      <c r="B10" s="780" t="s">
        <v>142</v>
      </c>
      <c r="C10" s="1114" t="s">
        <v>2856</v>
      </c>
      <c r="D10" s="1115" t="s">
        <v>2857</v>
      </c>
      <c r="E10" s="1115" t="s">
        <v>2858</v>
      </c>
      <c r="F10" s="1116">
        <v>126305</v>
      </c>
      <c r="G10" s="1116">
        <v>18825</v>
      </c>
      <c r="H10" s="1116">
        <v>37118</v>
      </c>
      <c r="I10" s="1117">
        <v>68269</v>
      </c>
    </row>
    <row r="11" spans="1:9" s="438" customFormat="1" ht="12.45" customHeight="1">
      <c r="A11" s="650"/>
      <c r="B11" s="274" t="s">
        <v>153</v>
      </c>
      <c r="C11" s="1118">
        <v>76.900000000000006</v>
      </c>
      <c r="D11" s="1119">
        <v>73.8</v>
      </c>
      <c r="E11" s="1119">
        <v>70.7</v>
      </c>
      <c r="F11" s="1119">
        <v>99.3</v>
      </c>
      <c r="G11" s="1119">
        <v>154.80000000000001</v>
      </c>
      <c r="H11" s="1120">
        <v>98.1</v>
      </c>
      <c r="I11" s="1118">
        <v>89.3</v>
      </c>
    </row>
    <row r="12" spans="1:9" s="438" customFormat="1" ht="12.45" customHeight="1">
      <c r="A12" s="650"/>
      <c r="B12" s="274"/>
      <c r="C12" s="1118"/>
      <c r="D12" s="1119"/>
      <c r="E12" s="1119"/>
      <c r="F12" s="1119"/>
      <c r="G12" s="1119"/>
      <c r="H12" s="1120"/>
      <c r="I12" s="1118"/>
    </row>
    <row r="13" spans="1:9" s="438" customFormat="1" ht="12.45" customHeight="1">
      <c r="A13" s="650">
        <v>2019</v>
      </c>
      <c r="B13" s="780" t="s">
        <v>169</v>
      </c>
      <c r="C13" s="1114" t="s">
        <v>2859</v>
      </c>
      <c r="D13" s="1115" t="s">
        <v>2860</v>
      </c>
      <c r="E13" s="1115" t="s">
        <v>2861</v>
      </c>
      <c r="F13" s="1116">
        <v>24679</v>
      </c>
      <c r="G13" s="1116">
        <v>597</v>
      </c>
      <c r="H13" s="1121">
        <v>7159</v>
      </c>
      <c r="I13" s="1117">
        <v>16921</v>
      </c>
    </row>
    <row r="14" spans="1:9" s="438" customFormat="1" ht="12.45" customHeight="1">
      <c r="A14" s="650"/>
      <c r="B14" s="780" t="s">
        <v>140</v>
      </c>
      <c r="C14" s="1114" t="s">
        <v>2862</v>
      </c>
      <c r="D14" s="1115" t="s">
        <v>2863</v>
      </c>
      <c r="E14" s="1115" t="s">
        <v>2864</v>
      </c>
      <c r="F14" s="1116">
        <v>47763</v>
      </c>
      <c r="G14" s="1116">
        <v>1199</v>
      </c>
      <c r="H14" s="1121">
        <v>12714</v>
      </c>
      <c r="I14" s="1117">
        <v>33845</v>
      </c>
    </row>
    <row r="15" spans="1:9" s="438" customFormat="1" ht="12.45" customHeight="1">
      <c r="A15" s="650"/>
      <c r="B15" s="274" t="s">
        <v>153</v>
      </c>
      <c r="C15" s="1118">
        <v>77.2</v>
      </c>
      <c r="D15" s="1119">
        <v>72.7</v>
      </c>
      <c r="E15" s="1119">
        <v>111.3</v>
      </c>
      <c r="F15" s="1119">
        <v>101.7</v>
      </c>
      <c r="G15" s="1119">
        <v>81.900000000000006</v>
      </c>
      <c r="H15" s="1120">
        <v>91.7</v>
      </c>
      <c r="I15" s="1463">
        <v>107</v>
      </c>
    </row>
    <row r="16" spans="1:9" s="438" customFormat="1" ht="12.45" customHeight="1">
      <c r="A16" s="650">
        <v>2018</v>
      </c>
      <c r="B16" s="779" t="s">
        <v>125</v>
      </c>
      <c r="C16" s="1117">
        <v>6377</v>
      </c>
      <c r="D16" s="1116">
        <v>4544</v>
      </c>
      <c r="E16" s="1116">
        <v>396</v>
      </c>
      <c r="F16" s="1116">
        <v>8050</v>
      </c>
      <c r="G16" s="1116">
        <v>247</v>
      </c>
      <c r="H16" s="1116">
        <v>2355</v>
      </c>
      <c r="I16" s="1117">
        <v>5448</v>
      </c>
    </row>
    <row r="17" spans="1:9" s="438" customFormat="1" ht="12.45" customHeight="1">
      <c r="A17" s="650"/>
      <c r="B17" s="779" t="s">
        <v>130</v>
      </c>
      <c r="C17" s="1117">
        <v>7060</v>
      </c>
      <c r="D17" s="1116">
        <v>5699</v>
      </c>
      <c r="E17" s="1116">
        <v>142</v>
      </c>
      <c r="F17" s="1116">
        <v>7228</v>
      </c>
      <c r="G17" s="1116">
        <v>252</v>
      </c>
      <c r="H17" s="1116">
        <v>2012</v>
      </c>
      <c r="I17" s="1117">
        <v>4964</v>
      </c>
    </row>
    <row r="18" spans="1:9" s="438" customFormat="1" ht="12.45" customHeight="1">
      <c r="A18" s="650"/>
      <c r="B18" s="779" t="s">
        <v>127</v>
      </c>
      <c r="C18" s="1117">
        <v>6898</v>
      </c>
      <c r="D18" s="1116">
        <v>5040</v>
      </c>
      <c r="E18" s="1116">
        <v>203</v>
      </c>
      <c r="F18" s="1116">
        <v>8258</v>
      </c>
      <c r="G18" s="1116">
        <v>293</v>
      </c>
      <c r="H18" s="1116">
        <v>2390</v>
      </c>
      <c r="I18" s="1117">
        <v>5575</v>
      </c>
    </row>
    <row r="19" spans="1:9" s="438" customFormat="1" ht="12.45" customHeight="1">
      <c r="A19" s="650"/>
      <c r="B19" s="779" t="s">
        <v>116</v>
      </c>
      <c r="C19" s="1117">
        <v>18286</v>
      </c>
      <c r="D19" s="1116">
        <v>14283</v>
      </c>
      <c r="E19" s="1116">
        <v>271</v>
      </c>
      <c r="F19" s="1116">
        <v>6664</v>
      </c>
      <c r="G19" s="1116">
        <v>277</v>
      </c>
      <c r="H19" s="1116">
        <v>2248</v>
      </c>
      <c r="I19" s="1117">
        <v>4138</v>
      </c>
    </row>
    <row r="20" spans="1:9" s="438" customFormat="1" ht="12.45" customHeight="1">
      <c r="A20" s="650"/>
      <c r="B20" s="779" t="s">
        <v>117</v>
      </c>
      <c r="C20" s="1117">
        <v>12785</v>
      </c>
      <c r="D20" s="1116">
        <v>10360</v>
      </c>
      <c r="E20" s="1116">
        <v>432</v>
      </c>
      <c r="F20" s="1116">
        <v>7405</v>
      </c>
      <c r="G20" s="1116">
        <v>256</v>
      </c>
      <c r="H20" s="1116">
        <v>1926</v>
      </c>
      <c r="I20" s="1117">
        <v>5221</v>
      </c>
    </row>
    <row r="21" spans="1:9" s="438" customFormat="1" ht="12.45" customHeight="1">
      <c r="A21" s="650"/>
      <c r="B21" s="779" t="s">
        <v>118</v>
      </c>
      <c r="C21" s="1117">
        <v>7155</v>
      </c>
      <c r="D21" s="1116">
        <v>5820</v>
      </c>
      <c r="E21" s="1116">
        <v>210</v>
      </c>
      <c r="F21" s="1116">
        <v>6555</v>
      </c>
      <c r="G21" s="1116">
        <v>215</v>
      </c>
      <c r="H21" s="1116">
        <v>1536</v>
      </c>
      <c r="I21" s="1117">
        <v>4803</v>
      </c>
    </row>
    <row r="22" spans="1:9" s="438" customFormat="1" ht="12.45" customHeight="1">
      <c r="A22" s="650"/>
      <c r="B22" s="779" t="s">
        <v>119</v>
      </c>
      <c r="C22" s="1117">
        <v>9744</v>
      </c>
      <c r="D22" s="1116">
        <v>7608</v>
      </c>
      <c r="E22" s="1116">
        <v>156</v>
      </c>
      <c r="F22" s="1116">
        <v>8693</v>
      </c>
      <c r="G22" s="1116">
        <v>231</v>
      </c>
      <c r="H22" s="1116">
        <v>2343</v>
      </c>
      <c r="I22" s="1117">
        <v>6118</v>
      </c>
    </row>
    <row r="23" spans="1:9" s="438" customFormat="1" ht="12.45" customHeight="1">
      <c r="A23" s="650"/>
      <c r="B23" s="779" t="s">
        <v>120</v>
      </c>
      <c r="C23" s="1117">
        <v>6373</v>
      </c>
      <c r="D23" s="1116">
        <v>4932</v>
      </c>
      <c r="E23" s="1116">
        <v>220</v>
      </c>
      <c r="F23" s="1116">
        <v>8090</v>
      </c>
      <c r="G23" s="1116">
        <v>237</v>
      </c>
      <c r="H23" s="1116">
        <v>2226</v>
      </c>
      <c r="I23" s="1117">
        <v>5626</v>
      </c>
    </row>
    <row r="24" spans="1:9" s="438" customFormat="1" ht="12.45" customHeight="1">
      <c r="A24" s="650"/>
      <c r="B24" s="779" t="s">
        <v>150</v>
      </c>
      <c r="C24" s="1117">
        <v>6414</v>
      </c>
      <c r="D24" s="1116">
        <v>4882</v>
      </c>
      <c r="E24" s="1116">
        <v>99</v>
      </c>
      <c r="F24" s="1116">
        <v>7298</v>
      </c>
      <c r="G24" s="1116">
        <v>230</v>
      </c>
      <c r="H24" s="1116">
        <v>1922</v>
      </c>
      <c r="I24" s="1117">
        <v>5143</v>
      </c>
    </row>
    <row r="25" spans="1:9" s="438" customFormat="1" ht="12.45" customHeight="1">
      <c r="A25" s="650"/>
      <c r="B25" s="779"/>
      <c r="C25" s="1117"/>
      <c r="D25" s="1116"/>
      <c r="E25" s="1116"/>
      <c r="F25" s="1116"/>
      <c r="G25" s="1116"/>
      <c r="H25" s="1116"/>
      <c r="I25" s="1117"/>
    </row>
    <row r="26" spans="1:9" s="438" customFormat="1" ht="12.45" customHeight="1">
      <c r="A26" s="650">
        <v>2019</v>
      </c>
      <c r="B26" s="779" t="s">
        <v>122</v>
      </c>
      <c r="C26" s="1117">
        <v>5453</v>
      </c>
      <c r="D26" s="1116">
        <v>4012</v>
      </c>
      <c r="E26" s="1116">
        <v>257</v>
      </c>
      <c r="F26" s="1116">
        <v>8713</v>
      </c>
      <c r="G26" s="1116">
        <v>236</v>
      </c>
      <c r="H26" s="1116">
        <v>2567</v>
      </c>
      <c r="I26" s="1117">
        <v>5909</v>
      </c>
    </row>
    <row r="27" spans="1:9" s="438" customFormat="1" ht="12.45" customHeight="1">
      <c r="A27" s="650"/>
      <c r="B27" s="789" t="s">
        <v>427</v>
      </c>
      <c r="C27" s="1117">
        <v>4985</v>
      </c>
      <c r="D27" s="1116">
        <v>3480</v>
      </c>
      <c r="E27" s="1116">
        <v>319</v>
      </c>
      <c r="F27" s="1116">
        <v>7276</v>
      </c>
      <c r="G27" s="1116">
        <v>168</v>
      </c>
      <c r="H27" s="1116">
        <v>1996</v>
      </c>
      <c r="I27" s="1117">
        <v>5110</v>
      </c>
    </row>
    <row r="28" spans="1:9" s="438" customFormat="1" ht="12.45" customHeight="1">
      <c r="A28" s="650"/>
      <c r="B28" s="779" t="s">
        <v>124</v>
      </c>
      <c r="C28" s="1117">
        <v>5753</v>
      </c>
      <c r="D28" s="1116">
        <v>4062</v>
      </c>
      <c r="E28" s="1116">
        <v>309</v>
      </c>
      <c r="F28" s="1116">
        <v>8691</v>
      </c>
      <c r="G28" s="1116">
        <v>193</v>
      </c>
      <c r="H28" s="1116">
        <v>2596</v>
      </c>
      <c r="I28" s="1117">
        <v>5901</v>
      </c>
    </row>
    <row r="29" spans="1:9" s="438" customFormat="1" ht="12.45" customHeight="1">
      <c r="A29" s="650"/>
      <c r="B29" s="779" t="s">
        <v>125</v>
      </c>
      <c r="C29" s="1117">
        <v>5998</v>
      </c>
      <c r="D29" s="1116">
        <v>4048</v>
      </c>
      <c r="E29" s="1116">
        <v>883</v>
      </c>
      <c r="F29" s="1116">
        <v>7891</v>
      </c>
      <c r="G29" s="1116">
        <v>244</v>
      </c>
      <c r="H29" s="1116">
        <v>2144</v>
      </c>
      <c r="I29" s="1117">
        <v>5501</v>
      </c>
    </row>
    <row r="30" spans="1:9" s="438" customFormat="1" ht="12.45" customHeight="1">
      <c r="A30" s="650"/>
      <c r="B30" s="779" t="s">
        <v>130</v>
      </c>
      <c r="C30" s="1117">
        <v>4663</v>
      </c>
      <c r="D30" s="1116">
        <v>2551</v>
      </c>
      <c r="E30" s="1116">
        <v>932</v>
      </c>
      <c r="F30" s="1116">
        <v>7651</v>
      </c>
      <c r="G30" s="1116">
        <v>221</v>
      </c>
      <c r="H30" s="1116">
        <v>1796</v>
      </c>
      <c r="I30" s="1117">
        <v>5633</v>
      </c>
    </row>
    <row r="31" spans="1:9" s="438" customFormat="1" ht="12.45" customHeight="1">
      <c r="A31" s="650"/>
      <c r="B31" s="779" t="s">
        <v>127</v>
      </c>
      <c r="C31" s="1117">
        <v>3703</v>
      </c>
      <c r="D31" s="1116">
        <v>2676</v>
      </c>
      <c r="E31" s="1116">
        <v>139</v>
      </c>
      <c r="F31" s="1116">
        <v>7541</v>
      </c>
      <c r="G31" s="1116">
        <v>137</v>
      </c>
      <c r="H31" s="1116">
        <v>1615</v>
      </c>
      <c r="I31" s="1117">
        <v>5789</v>
      </c>
    </row>
    <row r="32" spans="1:9" ht="12.45" customHeight="1">
      <c r="A32" s="650"/>
      <c r="B32" s="274" t="s">
        <v>153</v>
      </c>
      <c r="C32" s="1112">
        <v>53.7</v>
      </c>
      <c r="D32" s="1112">
        <v>53.1</v>
      </c>
      <c r="E32" s="1111">
        <v>68.5</v>
      </c>
      <c r="F32" s="1112">
        <v>91.3</v>
      </c>
      <c r="G32" s="1112">
        <v>46.8</v>
      </c>
      <c r="H32" s="1112">
        <v>67.599999999999994</v>
      </c>
      <c r="I32" s="1113">
        <v>103.8</v>
      </c>
    </row>
    <row r="33" spans="1:9" ht="12.45" customHeight="1">
      <c r="A33" s="650"/>
      <c r="B33" s="1565" t="s">
        <v>154</v>
      </c>
      <c r="C33" s="1568">
        <v>79.400000000000006</v>
      </c>
      <c r="D33" s="1568">
        <v>104.9</v>
      </c>
      <c r="E33" s="1569">
        <v>14.9</v>
      </c>
      <c r="F33" s="1568">
        <v>98.6</v>
      </c>
      <c r="G33" s="1568">
        <v>62</v>
      </c>
      <c r="H33" s="1568">
        <v>89.9</v>
      </c>
      <c r="I33" s="1570">
        <v>102.8</v>
      </c>
    </row>
    <row r="34" spans="1:9" ht="12.45" customHeight="1">
      <c r="A34" s="650"/>
      <c r="B34" s="275"/>
      <c r="C34" s="276"/>
      <c r="D34" s="276"/>
      <c r="E34" s="267"/>
      <c r="F34" s="276"/>
      <c r="G34" s="276"/>
      <c r="H34" s="276"/>
      <c r="I34" s="276"/>
    </row>
    <row r="35" spans="1:9" ht="30" customHeight="1">
      <c r="A35" s="1608" t="s">
        <v>2944</v>
      </c>
      <c r="B35" s="1608"/>
      <c r="C35" s="1608"/>
      <c r="D35" s="1608"/>
      <c r="E35" s="1608"/>
      <c r="F35" s="1608"/>
      <c r="G35" s="1608"/>
      <c r="H35" s="1608"/>
      <c r="I35" s="1608"/>
    </row>
    <row r="36" spans="1:9" ht="12" customHeight="1">
      <c r="A36" s="1989" t="s">
        <v>771</v>
      </c>
      <c r="B36" s="1990"/>
      <c r="C36" s="1990"/>
      <c r="D36" s="1990"/>
      <c r="E36" s="1990"/>
      <c r="F36" s="1990"/>
      <c r="G36" s="1990"/>
      <c r="H36" s="1990"/>
      <c r="I36" s="1990"/>
    </row>
    <row r="37" spans="1:9" ht="30" customHeight="1">
      <c r="A37" s="1609" t="s">
        <v>2945</v>
      </c>
      <c r="B37" s="1609"/>
      <c r="C37" s="1609"/>
      <c r="D37" s="1609"/>
      <c r="E37" s="1609"/>
      <c r="F37" s="1609"/>
      <c r="G37" s="1609"/>
      <c r="H37" s="1609"/>
      <c r="I37" s="1609"/>
    </row>
    <row r="38" spans="1:9" ht="12" customHeight="1">
      <c r="A38" s="1991" t="s">
        <v>2388</v>
      </c>
      <c r="B38" s="1991"/>
      <c r="C38" s="1991"/>
      <c r="D38" s="924"/>
      <c r="E38" s="924"/>
      <c r="F38" s="924"/>
      <c r="G38" s="924"/>
      <c r="H38" s="924"/>
      <c r="I38" s="924"/>
    </row>
  </sheetData>
  <customSheetViews>
    <customSheetView guid="{546EF9A9-B12D-4554-B3A4-6C19908855CF}" scale="80" showPageBreaks="1" showGridLines="0" topLeftCell="A13">
      <selection activeCell="F45" sqref="F45"/>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11">
    <mergeCell ref="A35:I35"/>
    <mergeCell ref="A36:I36"/>
    <mergeCell ref="A37:I37"/>
    <mergeCell ref="A38:C38"/>
    <mergeCell ref="A1:F1"/>
    <mergeCell ref="H1:I1"/>
    <mergeCell ref="A2:G2"/>
    <mergeCell ref="H2:I2"/>
    <mergeCell ref="A3:B5"/>
    <mergeCell ref="C5:E5"/>
    <mergeCell ref="F5:I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5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zoomScaleNormal="100" workbookViewId="0">
      <selection activeCell="A3" sqref="A3:B5"/>
    </sheetView>
  </sheetViews>
  <sheetFormatPr defaultRowHeight="14.4"/>
  <cols>
    <col min="1" max="1" width="9.5546875" style="20" customWidth="1"/>
    <col min="2" max="2" width="15.109375" style="20" customWidth="1"/>
    <col min="3" max="7" width="22.109375" style="20" customWidth="1"/>
  </cols>
  <sheetData>
    <row r="1" spans="1:7">
      <c r="A1" s="1992" t="s">
        <v>428</v>
      </c>
      <c r="B1" s="1992"/>
      <c r="C1" s="1992"/>
      <c r="D1" s="1992"/>
      <c r="E1" s="1992"/>
      <c r="F1" s="1777" t="s">
        <v>107</v>
      </c>
      <c r="G1" s="1777"/>
    </row>
    <row r="2" spans="1:7">
      <c r="A2" s="1772" t="s">
        <v>2389</v>
      </c>
      <c r="B2" s="1772"/>
      <c r="C2" s="1772"/>
      <c r="D2" s="1772"/>
      <c r="E2" s="1772"/>
      <c r="F2" s="1777" t="s">
        <v>109</v>
      </c>
      <c r="G2" s="1777"/>
    </row>
    <row r="3" spans="1:7">
      <c r="A3" s="1744" t="s">
        <v>3029</v>
      </c>
      <c r="B3" s="1745"/>
      <c r="C3" s="1750" t="s">
        <v>2390</v>
      </c>
      <c r="D3" s="300"/>
      <c r="E3" s="300"/>
      <c r="F3" s="222"/>
      <c r="G3" s="1750" t="s">
        <v>2391</v>
      </c>
    </row>
    <row r="4" spans="1:7" ht="34.950000000000003" customHeight="1">
      <c r="A4" s="1746"/>
      <c r="B4" s="1747"/>
      <c r="C4" s="1909"/>
      <c r="D4" s="1215" t="s">
        <v>2392</v>
      </c>
      <c r="E4" s="1215" t="s">
        <v>2293</v>
      </c>
      <c r="F4" s="1215" t="s">
        <v>2294</v>
      </c>
      <c r="G4" s="1996"/>
    </row>
    <row r="5" spans="1:7" ht="34.950000000000003" customHeight="1">
      <c r="A5" s="1748"/>
      <c r="B5" s="1749"/>
      <c r="C5" s="1757" t="s">
        <v>2393</v>
      </c>
      <c r="D5" s="1758"/>
      <c r="E5" s="1758"/>
      <c r="F5" s="1771"/>
      <c r="G5" s="1997"/>
    </row>
    <row r="6" spans="1:7" s="438" customFormat="1" ht="19.95" customHeight="1">
      <c r="A6" s="650">
        <v>2017</v>
      </c>
      <c r="B6" s="780" t="s">
        <v>113</v>
      </c>
      <c r="C6" s="615">
        <v>174780</v>
      </c>
      <c r="D6" s="660">
        <v>23409</v>
      </c>
      <c r="E6" s="660">
        <v>48513</v>
      </c>
      <c r="F6" s="660">
        <v>101515</v>
      </c>
      <c r="G6" s="615">
        <v>234420</v>
      </c>
    </row>
    <row r="7" spans="1:7" s="199" customFormat="1" ht="13.5" customHeight="1">
      <c r="A7" s="650"/>
      <c r="B7" s="274" t="s">
        <v>153</v>
      </c>
      <c r="C7" s="1108">
        <v>100.6</v>
      </c>
      <c r="D7" s="1104">
        <v>101.6</v>
      </c>
      <c r="E7" s="1104">
        <v>105.6</v>
      </c>
      <c r="F7" s="1104">
        <v>98.4</v>
      </c>
      <c r="G7" s="1108">
        <v>106</v>
      </c>
    </row>
    <row r="8" spans="1:7" s="438" customFormat="1" ht="13.5" customHeight="1">
      <c r="A8" s="650">
        <v>2018</v>
      </c>
      <c r="B8" s="780" t="s">
        <v>140</v>
      </c>
      <c r="C8" s="3">
        <v>89057</v>
      </c>
      <c r="D8" s="685">
        <v>16182</v>
      </c>
      <c r="E8" s="685">
        <v>26159</v>
      </c>
      <c r="F8" s="685">
        <v>45025</v>
      </c>
      <c r="G8" s="3">
        <v>125132</v>
      </c>
    </row>
    <row r="9" spans="1:7" s="438" customFormat="1" ht="13.5" customHeight="1">
      <c r="A9" s="650"/>
      <c r="B9" s="780" t="s">
        <v>165</v>
      </c>
      <c r="C9" s="3">
        <v>116709</v>
      </c>
      <c r="D9" s="685">
        <v>17619</v>
      </c>
      <c r="E9" s="685">
        <v>33481</v>
      </c>
      <c r="F9" s="685">
        <v>63908</v>
      </c>
      <c r="G9" s="3">
        <v>186867</v>
      </c>
    </row>
    <row r="10" spans="1:7" s="438" customFormat="1" ht="13.5" customHeight="1">
      <c r="A10" s="650"/>
      <c r="B10" s="780" t="s">
        <v>113</v>
      </c>
      <c r="C10" s="3">
        <v>178084</v>
      </c>
      <c r="D10" s="685">
        <v>36285</v>
      </c>
      <c r="E10" s="685">
        <v>47587</v>
      </c>
      <c r="F10" s="685">
        <v>90718</v>
      </c>
      <c r="G10" s="3">
        <v>248444</v>
      </c>
    </row>
    <row r="11" spans="1:7" s="438" customFormat="1" ht="13.5" customHeight="1">
      <c r="A11" s="650"/>
      <c r="B11" s="274" t="s">
        <v>153</v>
      </c>
      <c r="C11" s="58">
        <v>101.9</v>
      </c>
      <c r="D11" s="1045">
        <v>155</v>
      </c>
      <c r="E11" s="1045">
        <v>98.1</v>
      </c>
      <c r="F11" s="1047">
        <v>89.4</v>
      </c>
      <c r="G11" s="58">
        <v>106</v>
      </c>
    </row>
    <row r="12" spans="1:7" s="438" customFormat="1" ht="13.5" customHeight="1">
      <c r="A12" s="650"/>
      <c r="B12" s="274"/>
      <c r="C12" s="969"/>
      <c r="D12" s="1023"/>
      <c r="E12" s="1024"/>
      <c r="F12" s="1023"/>
      <c r="G12" s="970"/>
    </row>
    <row r="13" spans="1:7" s="438" customFormat="1" ht="13.5" customHeight="1">
      <c r="A13" s="650">
        <v>2019</v>
      </c>
      <c r="B13" s="780" t="s">
        <v>169</v>
      </c>
      <c r="C13" s="1107">
        <v>32894</v>
      </c>
      <c r="D13" s="1094">
        <v>1147</v>
      </c>
      <c r="E13" s="1094">
        <v>9178</v>
      </c>
      <c r="F13" s="1094">
        <v>22561</v>
      </c>
      <c r="G13" s="1107">
        <v>62579</v>
      </c>
    </row>
    <row r="14" spans="1:7" s="438" customFormat="1" ht="13.5" customHeight="1">
      <c r="A14" s="650"/>
      <c r="B14" s="780" t="s">
        <v>140</v>
      </c>
      <c r="C14" s="1107">
        <v>63749</v>
      </c>
      <c r="D14" s="1094">
        <v>2305</v>
      </c>
      <c r="E14" s="1094">
        <v>16300</v>
      </c>
      <c r="F14" s="1094">
        <v>45126</v>
      </c>
      <c r="G14" s="1107">
        <v>127348</v>
      </c>
    </row>
    <row r="15" spans="1:7" s="438" customFormat="1" ht="13.5" customHeight="1">
      <c r="A15" s="650"/>
      <c r="B15" s="274" t="s">
        <v>153</v>
      </c>
      <c r="C15" s="969">
        <v>101.5</v>
      </c>
      <c r="D15" s="1023">
        <v>81.900000000000006</v>
      </c>
      <c r="E15" s="1024">
        <v>91.7</v>
      </c>
      <c r="F15" s="1024">
        <v>107</v>
      </c>
      <c r="G15" s="970">
        <v>103.6</v>
      </c>
    </row>
    <row r="16" spans="1:7" s="438" customFormat="1" ht="13.5" customHeight="1">
      <c r="A16" s="650"/>
      <c r="B16" s="274"/>
      <c r="C16" s="969"/>
      <c r="D16" s="1023"/>
      <c r="E16" s="1024"/>
      <c r="F16" s="1023"/>
      <c r="G16" s="970"/>
    </row>
    <row r="17" spans="1:7" s="438" customFormat="1" ht="13.5" customHeight="1">
      <c r="A17" s="650">
        <v>2018</v>
      </c>
      <c r="B17" s="779" t="s">
        <v>125</v>
      </c>
      <c r="C17" s="233">
        <v>10759</v>
      </c>
      <c r="D17" s="720">
        <v>475</v>
      </c>
      <c r="E17" s="720">
        <v>3019</v>
      </c>
      <c r="F17" s="720">
        <v>7264</v>
      </c>
      <c r="G17" s="233">
        <v>20592</v>
      </c>
    </row>
    <row r="18" spans="1:7" s="438" customFormat="1" ht="13.5" customHeight="1">
      <c r="A18" s="650"/>
      <c r="B18" s="779" t="s">
        <v>130</v>
      </c>
      <c r="C18" s="233">
        <v>9685</v>
      </c>
      <c r="D18" s="720">
        <v>484</v>
      </c>
      <c r="E18" s="720">
        <v>2579</v>
      </c>
      <c r="F18" s="720">
        <v>6618</v>
      </c>
      <c r="G18" s="233">
        <v>22136</v>
      </c>
    </row>
    <row r="19" spans="1:7" s="438" customFormat="1" ht="13.5" customHeight="1">
      <c r="A19" s="650"/>
      <c r="B19" s="779" t="s">
        <v>127</v>
      </c>
      <c r="C19" s="233">
        <v>11064</v>
      </c>
      <c r="D19" s="720">
        <v>564</v>
      </c>
      <c r="E19" s="720">
        <v>3064</v>
      </c>
      <c r="F19" s="720">
        <v>7434</v>
      </c>
      <c r="G19" s="233">
        <v>20993</v>
      </c>
    </row>
    <row r="20" spans="1:7" s="438" customFormat="1" ht="13.5" customHeight="1">
      <c r="A20" s="650"/>
      <c r="B20" s="779" t="s">
        <v>221</v>
      </c>
      <c r="C20" s="233">
        <v>8935</v>
      </c>
      <c r="D20" s="720">
        <v>532</v>
      </c>
      <c r="E20" s="720">
        <v>2883</v>
      </c>
      <c r="F20" s="720">
        <v>5518</v>
      </c>
      <c r="G20" s="233">
        <v>21479</v>
      </c>
    </row>
    <row r="21" spans="1:7" s="438" customFormat="1" ht="13.5" customHeight="1">
      <c r="A21" s="650"/>
      <c r="B21" s="779" t="s">
        <v>117</v>
      </c>
      <c r="C21" s="233">
        <v>9928</v>
      </c>
      <c r="D21" s="720">
        <v>492</v>
      </c>
      <c r="E21" s="720">
        <v>2470</v>
      </c>
      <c r="F21" s="720">
        <v>6961</v>
      </c>
      <c r="G21" s="233">
        <v>20547</v>
      </c>
    </row>
    <row r="22" spans="1:7" s="438" customFormat="1" ht="13.5" customHeight="1">
      <c r="A22" s="650"/>
      <c r="B22" s="779" t="s">
        <v>118</v>
      </c>
      <c r="C22" s="233">
        <v>8790</v>
      </c>
      <c r="D22" s="720">
        <v>413</v>
      </c>
      <c r="E22" s="720">
        <v>1970</v>
      </c>
      <c r="F22" s="720">
        <v>6404</v>
      </c>
      <c r="G22" s="233">
        <v>19709</v>
      </c>
    </row>
    <row r="23" spans="1:7" s="438" customFormat="1" ht="13.5" customHeight="1">
      <c r="A23" s="650"/>
      <c r="B23" s="779" t="s">
        <v>119</v>
      </c>
      <c r="C23" s="233">
        <v>11608</v>
      </c>
      <c r="D23" s="720">
        <v>444</v>
      </c>
      <c r="E23" s="720">
        <v>3004</v>
      </c>
      <c r="F23" s="720">
        <v>8158</v>
      </c>
      <c r="G23" s="233">
        <v>20087</v>
      </c>
    </row>
    <row r="24" spans="1:7" s="438" customFormat="1" ht="13.5" customHeight="1">
      <c r="A24" s="650"/>
      <c r="B24" s="779" t="s">
        <v>120</v>
      </c>
      <c r="C24" s="233">
        <v>10813</v>
      </c>
      <c r="D24" s="720">
        <v>456</v>
      </c>
      <c r="E24" s="720">
        <v>2854</v>
      </c>
      <c r="F24" s="720">
        <v>7502</v>
      </c>
      <c r="G24" s="233">
        <v>19179</v>
      </c>
    </row>
    <row r="25" spans="1:7" s="438" customFormat="1" ht="13.5" customHeight="1">
      <c r="A25" s="650"/>
      <c r="B25" s="779" t="s">
        <v>150</v>
      </c>
      <c r="C25" s="233">
        <v>9770</v>
      </c>
      <c r="D25" s="720">
        <v>444</v>
      </c>
      <c r="E25" s="720">
        <v>2464</v>
      </c>
      <c r="F25" s="720">
        <v>6858</v>
      </c>
      <c r="G25" s="233">
        <v>20370</v>
      </c>
    </row>
    <row r="26" spans="1:7" s="438" customFormat="1" ht="13.5" customHeight="1">
      <c r="A26" s="650"/>
      <c r="B26" s="779"/>
      <c r="C26" s="233"/>
      <c r="D26" s="720"/>
      <c r="E26" s="720"/>
      <c r="F26" s="720"/>
      <c r="G26" s="233"/>
    </row>
    <row r="27" spans="1:7" s="438" customFormat="1" ht="13.5" customHeight="1">
      <c r="A27" s="650">
        <v>2019</v>
      </c>
      <c r="B27" s="779" t="s">
        <v>122</v>
      </c>
      <c r="C27" s="233">
        <v>11626</v>
      </c>
      <c r="D27" s="720">
        <v>454</v>
      </c>
      <c r="E27" s="720">
        <v>3292</v>
      </c>
      <c r="F27" s="720">
        <v>7879</v>
      </c>
      <c r="G27" s="233">
        <v>21068</v>
      </c>
    </row>
    <row r="28" spans="1:7" s="438" customFormat="1" ht="13.5" customHeight="1">
      <c r="A28" s="650"/>
      <c r="B28" s="789" t="s">
        <v>427</v>
      </c>
      <c r="C28" s="233">
        <v>9699</v>
      </c>
      <c r="D28" s="720">
        <v>323</v>
      </c>
      <c r="E28" s="720">
        <v>2559</v>
      </c>
      <c r="F28" s="720">
        <v>6814</v>
      </c>
      <c r="G28" s="233">
        <v>19543</v>
      </c>
    </row>
    <row r="29" spans="1:7" s="438" customFormat="1" ht="13.5" customHeight="1">
      <c r="A29" s="650"/>
      <c r="B29" s="779" t="s">
        <v>124</v>
      </c>
      <c r="C29" s="233">
        <v>11570</v>
      </c>
      <c r="D29" s="720">
        <v>370</v>
      </c>
      <c r="E29" s="720">
        <v>3328</v>
      </c>
      <c r="F29" s="720">
        <v>7868</v>
      </c>
      <c r="G29" s="233">
        <v>21968</v>
      </c>
    </row>
    <row r="30" spans="1:7" s="438" customFormat="1" ht="13.5" customHeight="1">
      <c r="A30" s="650"/>
      <c r="B30" s="779" t="s">
        <v>125</v>
      </c>
      <c r="C30" s="233">
        <v>10558</v>
      </c>
      <c r="D30" s="720">
        <v>470</v>
      </c>
      <c r="E30" s="720">
        <v>2749</v>
      </c>
      <c r="F30" s="720">
        <v>7335</v>
      </c>
      <c r="G30" s="233">
        <v>21668</v>
      </c>
    </row>
    <row r="31" spans="1:7" s="438" customFormat="1" ht="13.5" customHeight="1">
      <c r="A31" s="650"/>
      <c r="B31" s="779" t="s">
        <v>130</v>
      </c>
      <c r="C31" s="233">
        <v>10242</v>
      </c>
      <c r="D31" s="720">
        <v>424</v>
      </c>
      <c r="E31" s="720">
        <v>2302</v>
      </c>
      <c r="F31" s="720">
        <v>7511</v>
      </c>
      <c r="G31" s="233">
        <v>22384</v>
      </c>
    </row>
    <row r="32" spans="1:7" s="438" customFormat="1" ht="13.5" customHeight="1">
      <c r="A32" s="650"/>
      <c r="B32" s="779" t="s">
        <v>127</v>
      </c>
      <c r="C32" s="233">
        <v>10054</v>
      </c>
      <c r="D32" s="720">
        <v>263</v>
      </c>
      <c r="E32" s="720">
        <v>2071</v>
      </c>
      <c r="F32" s="720">
        <v>7719</v>
      </c>
      <c r="G32" s="233">
        <v>20717</v>
      </c>
    </row>
    <row r="33" spans="1:7" ht="13.5" customHeight="1">
      <c r="A33" s="650"/>
      <c r="B33" s="274" t="s">
        <v>153</v>
      </c>
      <c r="C33" s="664">
        <v>90.9</v>
      </c>
      <c r="D33" s="664">
        <v>46.7</v>
      </c>
      <c r="E33" s="664">
        <v>67.599999999999994</v>
      </c>
      <c r="F33" s="664">
        <v>103.8</v>
      </c>
      <c r="G33" s="704">
        <v>98.7</v>
      </c>
    </row>
    <row r="34" spans="1:7" ht="13.5" customHeight="1">
      <c r="A34" s="650"/>
      <c r="B34" s="1565" t="s">
        <v>154</v>
      </c>
      <c r="C34" s="1571">
        <v>98.2</v>
      </c>
      <c r="D34" s="1571">
        <v>62.1</v>
      </c>
      <c r="E34" s="1571">
        <v>89.9</v>
      </c>
      <c r="F34" s="1571">
        <v>102.8</v>
      </c>
      <c r="G34" s="1572">
        <v>92.6</v>
      </c>
    </row>
    <row r="35" spans="1:7" ht="13.5" customHeight="1">
      <c r="A35" s="650"/>
      <c r="B35" s="275"/>
      <c r="C35" s="276"/>
      <c r="D35" s="276"/>
      <c r="E35" s="276"/>
      <c r="F35" s="276"/>
      <c r="G35" s="276"/>
    </row>
    <row r="36" spans="1:7" ht="12" customHeight="1">
      <c r="A36" s="1995" t="s">
        <v>429</v>
      </c>
      <c r="B36" s="1995"/>
      <c r="C36" s="1995"/>
      <c r="D36" s="1995"/>
      <c r="E36" s="1995"/>
      <c r="F36" s="1995"/>
      <c r="G36" s="1995"/>
    </row>
    <row r="37" spans="1:7" ht="12" customHeight="1">
      <c r="A37" s="1998" t="s">
        <v>786</v>
      </c>
      <c r="B37" s="1998"/>
      <c r="C37" s="1998"/>
      <c r="D37" s="1998"/>
      <c r="E37" s="980"/>
      <c r="F37" s="980"/>
      <c r="G37" s="980"/>
    </row>
    <row r="38" spans="1:7" ht="12" customHeight="1">
      <c r="A38" s="1994" t="s">
        <v>2394</v>
      </c>
      <c r="B38" s="1994"/>
      <c r="C38" s="1994"/>
      <c r="D38" s="1994"/>
      <c r="E38" s="1994"/>
      <c r="F38" s="1994"/>
      <c r="G38" s="1994"/>
    </row>
    <row r="39" spans="1:7" ht="12" customHeight="1">
      <c r="A39" s="1966" t="s">
        <v>2388</v>
      </c>
      <c r="B39" s="1966"/>
      <c r="C39" s="1966"/>
      <c r="D39" s="905"/>
      <c r="E39" s="905"/>
      <c r="F39" s="905"/>
      <c r="G39" s="905"/>
    </row>
  </sheetData>
  <customSheetViews>
    <customSheetView guid="{546EF9A9-B12D-4554-B3A4-6C19908855CF}" showPageBreaks="1" showGridLines="0" topLeftCell="A25">
      <selection activeCell="E47" sqref="E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8:G38"/>
    <mergeCell ref="A39:C39"/>
    <mergeCell ref="A36:G36"/>
    <mergeCell ref="A1:E1"/>
    <mergeCell ref="F1:G1"/>
    <mergeCell ref="A2:E2"/>
    <mergeCell ref="F2:G2"/>
    <mergeCell ref="A3:B5"/>
    <mergeCell ref="C3:C4"/>
    <mergeCell ref="G3:G5"/>
    <mergeCell ref="C5:F5"/>
    <mergeCell ref="A37:D37"/>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56"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opLeftCell="A19" zoomScaleNormal="100" workbookViewId="0">
      <selection activeCell="B45" sqref="B45:H45"/>
    </sheetView>
  </sheetViews>
  <sheetFormatPr defaultRowHeight="14.4"/>
  <cols>
    <col min="1" max="1" width="9.5546875" style="20" customWidth="1"/>
    <col min="2" max="2" width="16.33203125" style="20" customWidth="1"/>
    <col min="3" max="8" width="11.33203125" style="20" customWidth="1"/>
  </cols>
  <sheetData>
    <row r="1" spans="1:8" ht="15.6">
      <c r="A1" s="2000" t="s">
        <v>430</v>
      </c>
      <c r="B1" s="2000"/>
      <c r="C1" s="2000"/>
      <c r="D1" s="2000"/>
      <c r="E1" s="301"/>
      <c r="F1" s="301"/>
      <c r="G1" s="1737"/>
      <c r="H1" s="1737"/>
    </row>
    <row r="2" spans="1:8" ht="15">
      <c r="A2" s="2001" t="s">
        <v>431</v>
      </c>
      <c r="B2" s="2001"/>
      <c r="C2" s="2001"/>
      <c r="D2" s="2001"/>
      <c r="E2" s="1338"/>
      <c r="F2" s="1338"/>
      <c r="G2" s="1203"/>
      <c r="H2" s="1203"/>
    </row>
    <row r="3" spans="1:8">
      <c r="A3" s="1923" t="s">
        <v>432</v>
      </c>
      <c r="B3" s="1923"/>
      <c r="C3" s="1923"/>
      <c r="D3" s="1923"/>
      <c r="E3" s="1923"/>
      <c r="F3" s="302"/>
      <c r="G3" s="1777" t="s">
        <v>107</v>
      </c>
      <c r="H3" s="1777"/>
    </row>
    <row r="4" spans="1:8">
      <c r="A4" s="1999" t="s">
        <v>2395</v>
      </c>
      <c r="B4" s="1999"/>
      <c r="C4" s="1999"/>
      <c r="D4" s="1999"/>
      <c r="E4" s="1999"/>
      <c r="F4" s="303"/>
      <c r="G4" s="304" t="s">
        <v>109</v>
      </c>
      <c r="H4" s="304"/>
    </row>
    <row r="5" spans="1:8">
      <c r="A5" s="1744" t="s">
        <v>3030</v>
      </c>
      <c r="B5" s="1745"/>
      <c r="C5" s="1756" t="s">
        <v>2011</v>
      </c>
      <c r="D5" s="1750" t="s">
        <v>2396</v>
      </c>
      <c r="E5" s="222"/>
      <c r="F5" s="1750" t="s">
        <v>2397</v>
      </c>
      <c r="G5" s="305"/>
      <c r="H5" s="305"/>
    </row>
    <row r="6" spans="1:8" ht="94.95" customHeight="1">
      <c r="A6" s="1746"/>
      <c r="B6" s="1747"/>
      <c r="C6" s="1752"/>
      <c r="D6" s="1755"/>
      <c r="E6" s="1212" t="s">
        <v>2398</v>
      </c>
      <c r="F6" s="1755"/>
      <c r="G6" s="80" t="s">
        <v>2399</v>
      </c>
      <c r="H6" s="1216" t="s">
        <v>2400</v>
      </c>
    </row>
    <row r="7" spans="1:8">
      <c r="A7" s="1748"/>
      <c r="B7" s="1749"/>
      <c r="C7" s="1753" t="s">
        <v>2401</v>
      </c>
      <c r="D7" s="1754"/>
      <c r="E7" s="1754"/>
      <c r="F7" s="1754"/>
      <c r="G7" s="1754"/>
      <c r="H7" s="1754"/>
    </row>
    <row r="8" spans="1:8" s="438" customFormat="1" ht="19.95" customHeight="1">
      <c r="A8" s="650">
        <v>2017</v>
      </c>
      <c r="B8" s="780" t="s">
        <v>113</v>
      </c>
      <c r="C8" s="205">
        <v>224219.9</v>
      </c>
      <c r="D8" s="652">
        <v>20594.7</v>
      </c>
      <c r="E8" s="652">
        <v>19469.400000000001</v>
      </c>
      <c r="F8" s="652">
        <v>190429.9</v>
      </c>
      <c r="G8" s="652">
        <v>16457.2</v>
      </c>
      <c r="H8" s="205">
        <v>13582.7</v>
      </c>
    </row>
    <row r="9" spans="1:8">
      <c r="A9" s="650"/>
      <c r="B9" s="274" t="s">
        <v>153</v>
      </c>
      <c r="C9" s="306">
        <v>104.9</v>
      </c>
      <c r="D9" s="1025">
        <v>89.3</v>
      </c>
      <c r="E9" s="1048">
        <v>88.6</v>
      </c>
      <c r="F9" s="1025">
        <v>106.6</v>
      </c>
      <c r="G9" s="1025">
        <v>106.2</v>
      </c>
      <c r="H9" s="307">
        <v>110.7</v>
      </c>
    </row>
    <row r="10" spans="1:8" s="438" customFormat="1">
      <c r="A10" s="650">
        <v>2018</v>
      </c>
      <c r="B10" s="780" t="s">
        <v>170</v>
      </c>
      <c r="C10" s="917">
        <v>77699.8</v>
      </c>
      <c r="D10" s="652">
        <v>7577</v>
      </c>
      <c r="E10" s="938">
        <v>7174.3</v>
      </c>
      <c r="F10" s="652">
        <v>65472.1</v>
      </c>
      <c r="G10" s="652">
        <v>5494.3</v>
      </c>
      <c r="H10" s="917">
        <v>4750.5</v>
      </c>
    </row>
    <row r="11" spans="1:8" s="438" customFormat="1">
      <c r="A11" s="650"/>
      <c r="B11" s="780" t="s">
        <v>171</v>
      </c>
      <c r="C11" s="917">
        <v>97470.6</v>
      </c>
      <c r="D11" s="652">
        <v>9439</v>
      </c>
      <c r="E11" s="938">
        <v>8930.1</v>
      </c>
      <c r="F11" s="652">
        <v>82324.399999999994</v>
      </c>
      <c r="G11" s="652">
        <v>6872.9</v>
      </c>
      <c r="H11" s="917">
        <v>6022</v>
      </c>
    </row>
    <row r="12" spans="1:8" s="438" customFormat="1">
      <c r="A12" s="650"/>
      <c r="B12" s="780" t="s">
        <v>140</v>
      </c>
      <c r="C12" s="917">
        <v>118268.8</v>
      </c>
      <c r="D12" s="652">
        <v>11073.5</v>
      </c>
      <c r="E12" s="938">
        <v>10450.5</v>
      </c>
      <c r="F12" s="652">
        <v>100413.4</v>
      </c>
      <c r="G12" s="652">
        <v>8267.2999999999993</v>
      </c>
      <c r="H12" s="917">
        <v>7348.2</v>
      </c>
    </row>
    <row r="13" spans="1:8" s="438" customFormat="1">
      <c r="A13" s="650"/>
      <c r="B13" s="780" t="s">
        <v>163</v>
      </c>
      <c r="C13" s="917">
        <v>137860</v>
      </c>
      <c r="D13" s="652">
        <v>12860</v>
      </c>
      <c r="E13" s="652">
        <v>12117</v>
      </c>
      <c r="F13" s="652">
        <v>117116.2</v>
      </c>
      <c r="G13" s="652">
        <v>9674.9</v>
      </c>
      <c r="H13" s="917">
        <v>8543.5</v>
      </c>
    </row>
    <row r="14" spans="1:8" s="438" customFormat="1">
      <c r="A14" s="650"/>
      <c r="B14" s="780" t="s">
        <v>164</v>
      </c>
      <c r="C14" s="917">
        <v>156263.1</v>
      </c>
      <c r="D14" s="652">
        <v>14725</v>
      </c>
      <c r="E14" s="938">
        <v>13881.8</v>
      </c>
      <c r="F14" s="652">
        <v>132505.70000000001</v>
      </c>
      <c r="G14" s="652">
        <v>11109</v>
      </c>
      <c r="H14" s="917">
        <v>9673.4</v>
      </c>
    </row>
    <row r="15" spans="1:8" s="438" customFormat="1">
      <c r="A15" s="650"/>
      <c r="B15" s="780" t="s">
        <v>165</v>
      </c>
      <c r="C15" s="917">
        <v>176395.3</v>
      </c>
      <c r="D15" s="652">
        <v>16448.7</v>
      </c>
      <c r="E15" s="938">
        <v>15486.4</v>
      </c>
      <c r="F15" s="652">
        <v>149751.20000000001</v>
      </c>
      <c r="G15" s="652">
        <v>12552.1</v>
      </c>
      <c r="H15" s="917">
        <v>10893.5</v>
      </c>
    </row>
    <row r="16" spans="1:8" s="438" customFormat="1">
      <c r="A16" s="650"/>
      <c r="B16" s="780" t="s">
        <v>166</v>
      </c>
      <c r="C16" s="917">
        <v>198066.6</v>
      </c>
      <c r="D16" s="652">
        <v>18383.900000000001</v>
      </c>
      <c r="E16" s="938">
        <v>17307.7</v>
      </c>
      <c r="F16" s="652">
        <v>168259.5</v>
      </c>
      <c r="G16" s="652">
        <v>14173.8</v>
      </c>
      <c r="H16" s="917">
        <v>12369.5</v>
      </c>
    </row>
    <row r="17" spans="1:8" s="438" customFormat="1">
      <c r="A17" s="650"/>
      <c r="B17" s="780" t="s">
        <v>167</v>
      </c>
      <c r="C17" s="917">
        <v>218435.5</v>
      </c>
      <c r="D17" s="652">
        <v>20148.3</v>
      </c>
      <c r="E17" s="938">
        <v>18958.2</v>
      </c>
      <c r="F17" s="652">
        <v>185461.3</v>
      </c>
      <c r="G17" s="652">
        <v>15723</v>
      </c>
      <c r="H17" s="917">
        <v>13695.6</v>
      </c>
    </row>
    <row r="18" spans="1:8" s="438" customFormat="1">
      <c r="A18" s="650"/>
      <c r="B18" s="780" t="s">
        <v>113</v>
      </c>
      <c r="C18" s="917">
        <v>235850.1</v>
      </c>
      <c r="D18" s="652">
        <v>21889.9</v>
      </c>
      <c r="E18" s="938">
        <v>20594.900000000001</v>
      </c>
      <c r="F18" s="652">
        <v>199800.5</v>
      </c>
      <c r="G18" s="652">
        <v>17111.2</v>
      </c>
      <c r="H18" s="917">
        <v>14684.3</v>
      </c>
    </row>
    <row r="19" spans="1:8" s="438" customFormat="1">
      <c r="A19" s="650"/>
      <c r="B19" s="274" t="s">
        <v>153</v>
      </c>
      <c r="C19" s="306">
        <v>104.2</v>
      </c>
      <c r="D19" s="1025">
        <v>104.1</v>
      </c>
      <c r="E19" s="1025">
        <v>103.3</v>
      </c>
      <c r="F19" s="1025">
        <v>104.2</v>
      </c>
      <c r="G19" s="1025">
        <v>103.4</v>
      </c>
      <c r="H19" s="307">
        <v>109.5</v>
      </c>
    </row>
    <row r="20" spans="1:8" s="438" customFormat="1">
      <c r="A20" s="650">
        <v>2019</v>
      </c>
      <c r="B20" s="780" t="s">
        <v>168</v>
      </c>
      <c r="C20" s="916">
        <v>38724.9</v>
      </c>
      <c r="D20" s="652">
        <v>3629.7</v>
      </c>
      <c r="E20" s="652">
        <v>3455.3</v>
      </c>
      <c r="F20" s="652">
        <v>32500</v>
      </c>
      <c r="G20" s="652">
        <v>2689.1</v>
      </c>
      <c r="H20" s="917">
        <v>2533.4</v>
      </c>
    </row>
    <row r="21" spans="1:8" s="438" customFormat="1">
      <c r="A21" s="650"/>
      <c r="B21" s="780" t="s">
        <v>169</v>
      </c>
      <c r="C21" s="916">
        <v>59964.9</v>
      </c>
      <c r="D21" s="652">
        <v>5489.4</v>
      </c>
      <c r="E21" s="652">
        <v>5205.3999999999996</v>
      </c>
      <c r="F21" s="652">
        <v>50663.3</v>
      </c>
      <c r="G21" s="652">
        <v>4131.3</v>
      </c>
      <c r="H21" s="917">
        <v>3914</v>
      </c>
    </row>
    <row r="22" spans="1:8" s="438" customFormat="1">
      <c r="A22" s="650"/>
      <c r="B22" s="780" t="s">
        <v>170</v>
      </c>
      <c r="C22" s="916">
        <v>80877.100000000006</v>
      </c>
      <c r="D22" s="652">
        <v>7327.8</v>
      </c>
      <c r="E22" s="652">
        <v>6923.9</v>
      </c>
      <c r="F22" s="652">
        <v>68572.800000000003</v>
      </c>
      <c r="G22" s="652">
        <v>5655.1</v>
      </c>
      <c r="H22" s="917">
        <v>5344.6</v>
      </c>
    </row>
    <row r="23" spans="1:8" s="438" customFormat="1">
      <c r="A23" s="650"/>
      <c r="B23" s="780" t="s">
        <v>171</v>
      </c>
      <c r="C23" s="916">
        <v>101710.5</v>
      </c>
      <c r="D23" s="652">
        <v>8954.7999999999993</v>
      </c>
      <c r="E23" s="652">
        <v>8442.1</v>
      </c>
      <c r="F23" s="652">
        <v>86617.2</v>
      </c>
      <c r="G23" s="652">
        <v>7061.1</v>
      </c>
      <c r="H23" s="917">
        <v>6750.9</v>
      </c>
    </row>
    <row r="24" spans="1:8" s="438" customFormat="1">
      <c r="A24" s="650"/>
      <c r="B24" s="780" t="s">
        <v>140</v>
      </c>
      <c r="C24" s="917">
        <v>121320</v>
      </c>
      <c r="D24" s="652">
        <v>10556.8</v>
      </c>
      <c r="E24" s="652">
        <v>9937.2000000000007</v>
      </c>
      <c r="F24" s="652">
        <v>103427.9</v>
      </c>
      <c r="G24" s="652">
        <v>8288.9</v>
      </c>
      <c r="H24" s="917">
        <v>8057.9</v>
      </c>
    </row>
    <row r="25" spans="1:8" s="438" customFormat="1">
      <c r="A25" s="650"/>
      <c r="B25" s="274" t="s">
        <v>153</v>
      </c>
      <c r="C25" s="1025">
        <v>102.5</v>
      </c>
      <c r="D25" s="1025">
        <v>93.1</v>
      </c>
      <c r="E25" s="1025">
        <v>92.8</v>
      </c>
      <c r="F25" s="1025">
        <v>103.3</v>
      </c>
      <c r="G25" s="1025">
        <v>98.2</v>
      </c>
      <c r="H25" s="1026">
        <v>110.8</v>
      </c>
    </row>
    <row r="26" spans="1:8" s="438" customFormat="1">
      <c r="A26" s="650"/>
      <c r="B26" s="780"/>
      <c r="C26" s="306"/>
      <c r="D26" s="1025"/>
      <c r="E26" s="1025"/>
      <c r="F26" s="1025"/>
      <c r="G26" s="1025"/>
      <c r="H26" s="307"/>
    </row>
    <row r="27" spans="1:8" s="438" customFormat="1">
      <c r="A27" s="650">
        <v>2018</v>
      </c>
      <c r="B27" s="779" t="s">
        <v>125</v>
      </c>
      <c r="C27" s="652">
        <v>19182.2</v>
      </c>
      <c r="D27" s="652">
        <v>1775.2</v>
      </c>
      <c r="E27" s="652">
        <v>1644.3</v>
      </c>
      <c r="F27" s="652">
        <v>16354.5</v>
      </c>
      <c r="G27" s="652">
        <v>1383.2</v>
      </c>
      <c r="H27" s="653">
        <v>1228.5999999999999</v>
      </c>
    </row>
    <row r="28" spans="1:8" s="438" customFormat="1">
      <c r="A28" s="650"/>
      <c r="B28" s="779" t="s">
        <v>130</v>
      </c>
      <c r="C28" s="652">
        <v>19810.5</v>
      </c>
      <c r="D28" s="652">
        <v>1854.3</v>
      </c>
      <c r="E28" s="652">
        <v>1749.1</v>
      </c>
      <c r="F28" s="652">
        <v>16901.7</v>
      </c>
      <c r="G28" s="652">
        <v>1411.2</v>
      </c>
      <c r="H28" s="653">
        <v>1275.7</v>
      </c>
    </row>
    <row r="29" spans="1:8" s="438" customFormat="1">
      <c r="A29" s="650"/>
      <c r="B29" s="779" t="s">
        <v>127</v>
      </c>
      <c r="C29" s="652">
        <v>20867.7</v>
      </c>
      <c r="D29" s="652">
        <v>1755</v>
      </c>
      <c r="E29" s="652">
        <v>1642.9</v>
      </c>
      <c r="F29" s="652">
        <v>18041.400000000001</v>
      </c>
      <c r="G29" s="652">
        <v>1368.6</v>
      </c>
      <c r="H29" s="653">
        <v>1327.9</v>
      </c>
    </row>
    <row r="30" spans="1:8" s="438" customFormat="1">
      <c r="A30" s="650"/>
      <c r="B30" s="779" t="s">
        <v>116</v>
      </c>
      <c r="C30" s="652">
        <v>19398</v>
      </c>
      <c r="D30" s="652">
        <v>1762.1</v>
      </c>
      <c r="E30" s="652">
        <v>1647.9</v>
      </c>
      <c r="F30" s="652">
        <v>16551.5</v>
      </c>
      <c r="G30" s="652">
        <v>1396.4</v>
      </c>
      <c r="H30" s="653">
        <v>1222.0999999999999</v>
      </c>
    </row>
    <row r="31" spans="1:8" s="438" customFormat="1">
      <c r="A31" s="650"/>
      <c r="B31" s="779" t="s">
        <v>117</v>
      </c>
      <c r="C31" s="652">
        <v>18143.599999999999</v>
      </c>
      <c r="D31" s="652">
        <v>1862.3</v>
      </c>
      <c r="E31" s="652">
        <v>1757.6</v>
      </c>
      <c r="F31" s="652">
        <v>15134.7</v>
      </c>
      <c r="G31" s="652">
        <v>1433</v>
      </c>
      <c r="H31" s="653">
        <v>1159</v>
      </c>
    </row>
    <row r="32" spans="1:8" s="438" customFormat="1">
      <c r="A32" s="650"/>
      <c r="B32" s="779" t="s">
        <v>118</v>
      </c>
      <c r="C32" s="652">
        <v>20074.2</v>
      </c>
      <c r="D32" s="652">
        <v>1712.3</v>
      </c>
      <c r="E32" s="652">
        <v>1593.2</v>
      </c>
      <c r="F32" s="652">
        <v>17210.3</v>
      </c>
      <c r="G32" s="652">
        <v>1459.7</v>
      </c>
      <c r="H32" s="653">
        <v>1229.9000000000001</v>
      </c>
    </row>
    <row r="33" spans="1:8" s="438" customFormat="1">
      <c r="A33" s="650"/>
      <c r="B33" s="779" t="s">
        <v>119</v>
      </c>
      <c r="C33" s="652">
        <v>21270.5</v>
      </c>
      <c r="D33" s="652">
        <v>1920.1</v>
      </c>
      <c r="E33" s="652">
        <v>1804.5</v>
      </c>
      <c r="F33" s="652">
        <v>18139.2</v>
      </c>
      <c r="G33" s="652">
        <v>1570.5</v>
      </c>
      <c r="H33" s="653">
        <v>1433.9</v>
      </c>
    </row>
    <row r="34" spans="1:8" s="438" customFormat="1">
      <c r="A34" s="650"/>
      <c r="B34" s="779" t="s">
        <v>120</v>
      </c>
      <c r="C34" s="652">
        <v>20013.400000000001</v>
      </c>
      <c r="D34" s="652">
        <v>1754.6</v>
      </c>
      <c r="E34" s="652">
        <v>1645.1</v>
      </c>
      <c r="F34" s="652">
        <v>16973.099999999999</v>
      </c>
      <c r="G34" s="652">
        <v>1518.9</v>
      </c>
      <c r="H34" s="653">
        <v>1333.1</v>
      </c>
    </row>
    <row r="35" spans="1:8" s="438" customFormat="1">
      <c r="A35" s="650"/>
      <c r="B35" s="779" t="s">
        <v>150</v>
      </c>
      <c r="C35" s="652">
        <v>17252.400000000001</v>
      </c>
      <c r="D35" s="652">
        <v>1638.4</v>
      </c>
      <c r="E35" s="652">
        <v>1537</v>
      </c>
      <c r="F35" s="652">
        <v>14314.6</v>
      </c>
      <c r="G35" s="652">
        <v>1345.5</v>
      </c>
      <c r="H35" s="653">
        <v>989.8</v>
      </c>
    </row>
    <row r="36" spans="1:8" s="438" customFormat="1">
      <c r="A36" s="650"/>
      <c r="B36" s="274" t="s">
        <v>153</v>
      </c>
      <c r="C36" s="1025">
        <v>101.8</v>
      </c>
      <c r="D36" s="1025">
        <v>99</v>
      </c>
      <c r="E36" s="1025">
        <v>99.6</v>
      </c>
      <c r="F36" s="1025">
        <v>101.4</v>
      </c>
      <c r="G36" s="1025">
        <v>93.3</v>
      </c>
      <c r="H36" s="1026">
        <v>108.6</v>
      </c>
    </row>
    <row r="37" spans="1:8" s="438" customFormat="1">
      <c r="A37" s="650"/>
      <c r="B37" s="779"/>
      <c r="C37" s="652"/>
      <c r="D37" s="652"/>
      <c r="E37" s="652"/>
      <c r="F37" s="652"/>
      <c r="G37" s="652"/>
      <c r="H37" s="653"/>
    </row>
    <row r="38" spans="1:8" s="438" customFormat="1">
      <c r="A38" s="650">
        <v>2019</v>
      </c>
      <c r="B38" s="779" t="s">
        <v>122</v>
      </c>
      <c r="C38" s="652">
        <v>19350.2</v>
      </c>
      <c r="D38" s="652">
        <v>1869.1</v>
      </c>
      <c r="E38" s="652">
        <v>1788.2</v>
      </c>
      <c r="F38" s="652">
        <v>16121.7</v>
      </c>
      <c r="G38" s="652">
        <v>1344.9</v>
      </c>
      <c r="H38" s="653">
        <v>1259.7</v>
      </c>
    </row>
    <row r="39" spans="1:8" s="438" customFormat="1">
      <c r="A39" s="650"/>
      <c r="B39" s="779" t="s">
        <v>123</v>
      </c>
      <c r="C39" s="652">
        <v>19315</v>
      </c>
      <c r="D39" s="652">
        <v>1749.2</v>
      </c>
      <c r="E39" s="652">
        <v>1660.8</v>
      </c>
      <c r="F39" s="652">
        <v>16331.9</v>
      </c>
      <c r="G39" s="652">
        <v>1331.4</v>
      </c>
      <c r="H39" s="653">
        <v>1271.2</v>
      </c>
    </row>
    <row r="40" spans="1:8" s="438" customFormat="1">
      <c r="A40" s="650"/>
      <c r="B40" s="779" t="s">
        <v>124</v>
      </c>
      <c r="C40" s="652">
        <v>21157.599999999999</v>
      </c>
      <c r="D40" s="652">
        <v>1855.4</v>
      </c>
      <c r="E40" s="652">
        <v>1747.1</v>
      </c>
      <c r="F40" s="652">
        <v>18089</v>
      </c>
      <c r="G40" s="652">
        <v>1429.2</v>
      </c>
      <c r="H40" s="653">
        <v>1378.2</v>
      </c>
    </row>
    <row r="41" spans="1:8" s="438" customFormat="1">
      <c r="A41" s="650"/>
      <c r="B41" s="779" t="s">
        <v>125</v>
      </c>
      <c r="C41" s="652">
        <v>20580</v>
      </c>
      <c r="D41" s="652">
        <v>1815.6</v>
      </c>
      <c r="E41" s="652">
        <v>1697.1</v>
      </c>
      <c r="F41" s="652">
        <v>17611.8</v>
      </c>
      <c r="G41" s="652">
        <v>1505.9</v>
      </c>
      <c r="H41" s="653">
        <v>1402.3</v>
      </c>
    </row>
    <row r="42" spans="1:8" s="438" customFormat="1">
      <c r="A42" s="650"/>
      <c r="B42" s="779" t="s">
        <v>130</v>
      </c>
      <c r="C42" s="652">
        <v>20788</v>
      </c>
      <c r="D42" s="652">
        <v>1616.2</v>
      </c>
      <c r="E42" s="652">
        <v>1507.3</v>
      </c>
      <c r="F42" s="652">
        <v>18005.8</v>
      </c>
      <c r="G42" s="652">
        <v>1426</v>
      </c>
      <c r="H42" s="653">
        <v>1406.3</v>
      </c>
    </row>
    <row r="43" spans="1:8" s="438" customFormat="1">
      <c r="A43" s="650"/>
      <c r="B43" s="779" t="s">
        <v>127</v>
      </c>
      <c r="C43" s="652">
        <v>19446.099999999999</v>
      </c>
      <c r="D43" s="652">
        <v>1597.6</v>
      </c>
      <c r="E43" s="652">
        <v>1490.5</v>
      </c>
      <c r="F43" s="652">
        <v>16658.7</v>
      </c>
      <c r="G43" s="652">
        <v>1220.2</v>
      </c>
      <c r="H43" s="653">
        <v>1324</v>
      </c>
    </row>
    <row r="44" spans="1:8" s="438" customFormat="1">
      <c r="A44" s="650"/>
      <c r="B44" s="274" t="s">
        <v>153</v>
      </c>
      <c r="C44" s="1025">
        <v>94</v>
      </c>
      <c r="D44" s="1025">
        <v>90.4</v>
      </c>
      <c r="E44" s="1025">
        <v>89.8</v>
      </c>
      <c r="F44" s="1025">
        <v>93.6</v>
      </c>
      <c r="G44" s="1025">
        <v>86.3</v>
      </c>
      <c r="H44" s="1026">
        <v>100.5</v>
      </c>
    </row>
    <row r="45" spans="1:8">
      <c r="A45" s="650"/>
      <c r="B45" s="1565" t="s">
        <v>154</v>
      </c>
      <c r="C45" s="1488">
        <v>93.7</v>
      </c>
      <c r="D45" s="1488">
        <v>99.5</v>
      </c>
      <c r="E45" s="1488">
        <v>99.1</v>
      </c>
      <c r="F45" s="1488">
        <v>92.8</v>
      </c>
      <c r="G45" s="1488">
        <v>85.1</v>
      </c>
      <c r="H45" s="1573">
        <v>94.5</v>
      </c>
    </row>
    <row r="46" spans="1:8">
      <c r="A46" s="650"/>
      <c r="B46" s="275"/>
      <c r="C46" s="276"/>
      <c r="D46" s="276"/>
      <c r="E46" s="276"/>
      <c r="F46" s="276"/>
      <c r="G46" s="276"/>
      <c r="H46" s="308"/>
    </row>
    <row r="47" spans="1:8" ht="13.2" customHeight="1">
      <c r="A47" s="2005" t="s">
        <v>2402</v>
      </c>
      <c r="B47" s="2005"/>
      <c r="C47" s="2005"/>
      <c r="D47" s="2005"/>
      <c r="E47" s="2005"/>
      <c r="F47" s="2005"/>
      <c r="G47" s="2005"/>
      <c r="H47" s="2005"/>
    </row>
    <row r="48" spans="1:8" ht="13.2" customHeight="1">
      <c r="A48" s="2002" t="s">
        <v>749</v>
      </c>
      <c r="B48" s="2002"/>
      <c r="C48" s="2002"/>
      <c r="D48" s="2002"/>
      <c r="E48" s="2002"/>
      <c r="F48" s="2002"/>
      <c r="G48" s="2002"/>
      <c r="H48" s="2002"/>
    </row>
    <row r="49" spans="1:8" ht="13.2" customHeight="1">
      <c r="A49" s="2003" t="s">
        <v>2403</v>
      </c>
      <c r="B49" s="2003"/>
      <c r="C49" s="2003"/>
      <c r="D49" s="2003"/>
      <c r="E49" s="2003"/>
      <c r="F49" s="2003"/>
      <c r="G49" s="2003"/>
      <c r="H49" s="2003"/>
    </row>
    <row r="50" spans="1:8" ht="13.2" customHeight="1">
      <c r="A50" s="2004" t="s">
        <v>2404</v>
      </c>
      <c r="B50" s="2004"/>
      <c r="C50" s="2004"/>
      <c r="D50" s="2004"/>
      <c r="E50" s="2004"/>
      <c r="F50" s="2004"/>
      <c r="G50" s="2004"/>
      <c r="H50" s="2004"/>
    </row>
    <row r="51" spans="1:8">
      <c r="A51" s="75"/>
      <c r="B51" s="75"/>
      <c r="C51" s="75"/>
      <c r="D51" s="75"/>
      <c r="E51" s="75"/>
      <c r="F51" s="75"/>
      <c r="G51" s="75"/>
      <c r="H51" s="75"/>
    </row>
  </sheetData>
  <customSheetViews>
    <customSheetView guid="{546EF9A9-B12D-4554-B3A4-6C19908855CF}" showPageBreaks="1" showGridLines="0" topLeftCell="A34">
      <selection activeCell="F57" sqref="F57"/>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5">
    <mergeCell ref="A48:H48"/>
    <mergeCell ref="A49:H49"/>
    <mergeCell ref="A50:H50"/>
    <mergeCell ref="A5:B7"/>
    <mergeCell ref="C5:C6"/>
    <mergeCell ref="D5:D6"/>
    <mergeCell ref="F5:F6"/>
    <mergeCell ref="C7:H7"/>
    <mergeCell ref="A47:H47"/>
    <mergeCell ref="A4:E4"/>
    <mergeCell ref="A1:D1"/>
    <mergeCell ref="G1:H1"/>
    <mergeCell ref="A2:D2"/>
    <mergeCell ref="A3:E3"/>
    <mergeCell ref="G3:H3"/>
  </mergeCells>
  <hyperlinks>
    <hyperlink ref="G3" location="'Spis tablic     List of tables'!A46" display="Powrót do spisu tablic"/>
    <hyperlink ref="G4" location="'Spis tablic     List of tables'!A46" display="Return to the list of tables"/>
    <hyperlink ref="G3:H4"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zoomScaleNormal="100" workbookViewId="0">
      <selection activeCell="A3" sqref="A3:B5"/>
    </sheetView>
  </sheetViews>
  <sheetFormatPr defaultRowHeight="14.4"/>
  <cols>
    <col min="1" max="1" width="9.5546875" style="20" customWidth="1"/>
    <col min="2" max="2" width="16.33203125" style="20" customWidth="1"/>
    <col min="3" max="10" width="8.5546875" style="20" customWidth="1"/>
  </cols>
  <sheetData>
    <row r="1" spans="1:10">
      <c r="A1" s="1923" t="s">
        <v>433</v>
      </c>
      <c r="B1" s="1923"/>
      <c r="C1" s="1923"/>
      <c r="D1" s="1923"/>
      <c r="E1" s="1923"/>
      <c r="F1" s="1208"/>
      <c r="G1" s="1203"/>
      <c r="H1" s="1777" t="s">
        <v>107</v>
      </c>
      <c r="I1" s="1777"/>
      <c r="J1" s="1777"/>
    </row>
    <row r="2" spans="1:10">
      <c r="A2" s="1920" t="s">
        <v>2405</v>
      </c>
      <c r="B2" s="1920"/>
      <c r="C2" s="1920"/>
      <c r="D2" s="1920"/>
      <c r="E2" s="1920"/>
      <c r="F2" s="1208"/>
      <c r="G2" s="1312"/>
      <c r="H2" s="1795" t="s">
        <v>109</v>
      </c>
      <c r="I2" s="1795"/>
      <c r="J2" s="1795"/>
    </row>
    <row r="3" spans="1:10">
      <c r="A3" s="1744" t="s">
        <v>3046</v>
      </c>
      <c r="B3" s="1744"/>
      <c r="C3" s="1217"/>
      <c r="D3" s="1217"/>
      <c r="E3" s="1217"/>
      <c r="F3" s="1217"/>
      <c r="G3" s="1217"/>
      <c r="H3" s="1217"/>
      <c r="I3" s="1750" t="s">
        <v>2406</v>
      </c>
      <c r="J3" s="1750" t="s">
        <v>2407</v>
      </c>
    </row>
    <row r="4" spans="1:10" ht="150" customHeight="1">
      <c r="A4" s="1746"/>
      <c r="B4" s="1747"/>
      <c r="C4" s="1216" t="s">
        <v>2408</v>
      </c>
      <c r="D4" s="80" t="s">
        <v>2409</v>
      </c>
      <c r="E4" s="80" t="s">
        <v>2410</v>
      </c>
      <c r="F4" s="80" t="s">
        <v>2411</v>
      </c>
      <c r="G4" s="80" t="s">
        <v>2412</v>
      </c>
      <c r="H4" s="1216" t="s">
        <v>2413</v>
      </c>
      <c r="I4" s="1755"/>
      <c r="J4" s="1755"/>
    </row>
    <row r="5" spans="1:10">
      <c r="A5" s="1748"/>
      <c r="B5" s="1749"/>
      <c r="C5" s="1753" t="s">
        <v>2401</v>
      </c>
      <c r="D5" s="1754"/>
      <c r="E5" s="1754"/>
      <c r="F5" s="1754"/>
      <c r="G5" s="1754"/>
      <c r="H5" s="1754"/>
      <c r="I5" s="1754"/>
      <c r="J5" s="1754"/>
    </row>
    <row r="6" spans="1:10" s="438" customFormat="1" ht="19.95" customHeight="1">
      <c r="A6" s="650">
        <v>2017</v>
      </c>
      <c r="B6" s="780" t="s">
        <v>113</v>
      </c>
      <c r="C6" s="205">
        <v>10450.299999999999</v>
      </c>
      <c r="D6" s="652">
        <v>32047.4</v>
      </c>
      <c r="E6" s="652">
        <v>20573</v>
      </c>
      <c r="F6" s="652">
        <v>7017.4</v>
      </c>
      <c r="G6" s="652">
        <v>4977.1000000000004</v>
      </c>
      <c r="H6" s="653">
        <v>57227.9</v>
      </c>
      <c r="I6" s="652">
        <v>7360.9</v>
      </c>
      <c r="J6" s="205">
        <v>5834.3</v>
      </c>
    </row>
    <row r="7" spans="1:10" s="199" customFormat="1" ht="13.5" customHeight="1">
      <c r="A7" s="650"/>
      <c r="B7" s="274" t="s">
        <v>153</v>
      </c>
      <c r="C7" s="1025">
        <v>109</v>
      </c>
      <c r="D7" s="1025">
        <v>117.9</v>
      </c>
      <c r="E7" s="1025">
        <v>102.3</v>
      </c>
      <c r="F7" s="1025">
        <v>99.3</v>
      </c>
      <c r="G7" s="1025">
        <v>106.9</v>
      </c>
      <c r="H7" s="1026">
        <v>102.4</v>
      </c>
      <c r="I7" s="1025">
        <v>104</v>
      </c>
      <c r="J7" s="309">
        <v>105.9</v>
      </c>
    </row>
    <row r="8" spans="1:10" s="438" customFormat="1" ht="13.5" customHeight="1">
      <c r="A8" s="650">
        <v>2018</v>
      </c>
      <c r="B8" s="780" t="s">
        <v>438</v>
      </c>
      <c r="C8" s="652">
        <v>3540.5</v>
      </c>
      <c r="D8" s="652">
        <v>11320.3</v>
      </c>
      <c r="E8" s="652">
        <v>7180.3</v>
      </c>
      <c r="F8" s="652">
        <v>2799.2</v>
      </c>
      <c r="G8" s="652">
        <v>1791</v>
      </c>
      <c r="H8" s="653">
        <v>19017.7</v>
      </c>
      <c r="I8" s="652">
        <v>2719.3</v>
      </c>
      <c r="J8" s="205">
        <v>1931.5</v>
      </c>
    </row>
    <row r="9" spans="1:10" s="438" customFormat="1" ht="13.5" customHeight="1">
      <c r="A9" s="650"/>
      <c r="B9" s="780" t="s">
        <v>439</v>
      </c>
      <c r="C9" s="652">
        <v>4468</v>
      </c>
      <c r="D9" s="652">
        <v>14158.5</v>
      </c>
      <c r="E9" s="652">
        <v>8963.7000000000007</v>
      </c>
      <c r="F9" s="652">
        <v>3482.4</v>
      </c>
      <c r="G9" s="652">
        <v>2319.9</v>
      </c>
      <c r="H9" s="653">
        <v>23832</v>
      </c>
      <c r="I9" s="652">
        <v>3261.6</v>
      </c>
      <c r="J9" s="205">
        <v>2445.6</v>
      </c>
    </row>
    <row r="10" spans="1:10" s="438" customFormat="1" ht="13.5" customHeight="1">
      <c r="A10" s="650"/>
      <c r="B10" s="780" t="s">
        <v>440</v>
      </c>
      <c r="C10" s="652">
        <v>5453.6</v>
      </c>
      <c r="D10" s="652">
        <v>17201.5</v>
      </c>
      <c r="E10" s="652">
        <v>11064.2</v>
      </c>
      <c r="F10" s="652">
        <v>4269.6000000000004</v>
      </c>
      <c r="G10" s="652">
        <v>2838.1</v>
      </c>
      <c r="H10" s="653">
        <v>29027.200000000001</v>
      </c>
      <c r="I10" s="652">
        <v>3801</v>
      </c>
      <c r="J10" s="205">
        <v>2980.8</v>
      </c>
    </row>
    <row r="11" spans="1:10" s="438" customFormat="1" ht="13.5" customHeight="1">
      <c r="A11" s="650"/>
      <c r="B11" s="780" t="s">
        <v>434</v>
      </c>
      <c r="C11" s="652">
        <v>6346.3</v>
      </c>
      <c r="D11" s="652">
        <v>20192.400000000001</v>
      </c>
      <c r="E11" s="652">
        <v>12710.2</v>
      </c>
      <c r="F11" s="652">
        <v>5035.3</v>
      </c>
      <c r="G11" s="652">
        <v>3483.3</v>
      </c>
      <c r="H11" s="653">
        <v>33588.5</v>
      </c>
      <c r="I11" s="652">
        <v>4403</v>
      </c>
      <c r="J11" s="205">
        <v>3480.8</v>
      </c>
    </row>
    <row r="12" spans="1:10" s="438" customFormat="1" ht="13.5" customHeight="1">
      <c r="A12" s="650"/>
      <c r="B12" s="780" t="s">
        <v>435</v>
      </c>
      <c r="C12" s="652">
        <v>7275.3</v>
      </c>
      <c r="D12" s="652">
        <v>23138.3</v>
      </c>
      <c r="E12" s="652">
        <v>14483.2</v>
      </c>
      <c r="F12" s="652">
        <v>5797.4</v>
      </c>
      <c r="G12" s="652">
        <v>4142.3</v>
      </c>
      <c r="H12" s="653">
        <v>36573.599999999999</v>
      </c>
      <c r="I12" s="652">
        <v>5066.5</v>
      </c>
      <c r="J12" s="205">
        <v>3965.9</v>
      </c>
    </row>
    <row r="13" spans="1:10" s="438" customFormat="1" ht="13.5" customHeight="1">
      <c r="A13" s="650"/>
      <c r="B13" s="780" t="s">
        <v>218</v>
      </c>
      <c r="C13" s="652">
        <v>8253.9</v>
      </c>
      <c r="D13" s="652">
        <v>26009.200000000001</v>
      </c>
      <c r="E13" s="652">
        <v>16411.3</v>
      </c>
      <c r="F13" s="652">
        <v>6579.3</v>
      </c>
      <c r="G13" s="652">
        <v>4803.1000000000004</v>
      </c>
      <c r="H13" s="653">
        <v>41320</v>
      </c>
      <c r="I13" s="652">
        <v>5725.9</v>
      </c>
      <c r="J13" s="205">
        <v>4469.3999999999996</v>
      </c>
    </row>
    <row r="14" spans="1:10" s="438" customFormat="1" ht="13.5" customHeight="1">
      <c r="A14" s="650"/>
      <c r="B14" s="780" t="s">
        <v>166</v>
      </c>
      <c r="C14" s="652">
        <v>9459.7000000000007</v>
      </c>
      <c r="D14" s="652">
        <v>29081.7</v>
      </c>
      <c r="E14" s="652">
        <v>18534.400000000001</v>
      </c>
      <c r="F14" s="652">
        <v>7450.3</v>
      </c>
      <c r="G14" s="652">
        <v>5256.9</v>
      </c>
      <c r="H14" s="653">
        <v>46195.7</v>
      </c>
      <c r="I14" s="652">
        <v>6408.4</v>
      </c>
      <c r="J14" s="205">
        <v>5014.7</v>
      </c>
    </row>
    <row r="15" spans="1:10" s="438" customFormat="1" ht="13.5" customHeight="1">
      <c r="A15" s="650"/>
      <c r="B15" s="780" t="s">
        <v>167</v>
      </c>
      <c r="C15" s="652">
        <v>10459.299999999999</v>
      </c>
      <c r="D15" s="652">
        <v>31929.1</v>
      </c>
      <c r="E15" s="652">
        <v>20488.7</v>
      </c>
      <c r="F15" s="652">
        <v>8268.5</v>
      </c>
      <c r="G15" s="652">
        <v>5770.7</v>
      </c>
      <c r="H15" s="653">
        <v>50685.599999999999</v>
      </c>
      <c r="I15" s="652">
        <v>7296.6</v>
      </c>
      <c r="J15" s="205">
        <v>5529.3</v>
      </c>
    </row>
    <row r="16" spans="1:10" s="438" customFormat="1" ht="13.5" customHeight="1">
      <c r="A16" s="650"/>
      <c r="B16" s="780" t="s">
        <v>113</v>
      </c>
      <c r="C16" s="652">
        <v>11146.5</v>
      </c>
      <c r="D16" s="652">
        <v>34283.599999999999</v>
      </c>
      <c r="E16" s="652">
        <v>22072.400000000001</v>
      </c>
      <c r="F16" s="652">
        <v>8901.7000000000007</v>
      </c>
      <c r="G16" s="652">
        <v>6301.9</v>
      </c>
      <c r="H16" s="653">
        <v>54264.9</v>
      </c>
      <c r="I16" s="652">
        <v>8118.5</v>
      </c>
      <c r="J16" s="205">
        <v>6041.2</v>
      </c>
    </row>
    <row r="17" spans="1:10" s="438" customFormat="1" ht="13.5" customHeight="1">
      <c r="A17" s="650"/>
      <c r="B17" s="274" t="s">
        <v>153</v>
      </c>
      <c r="C17" s="1025">
        <v>104.8</v>
      </c>
      <c r="D17" s="1025">
        <v>99.8</v>
      </c>
      <c r="E17" s="1025">
        <v>106.4</v>
      </c>
      <c r="F17" s="1025">
        <v>126.1</v>
      </c>
      <c r="G17" s="1025">
        <v>126.2</v>
      </c>
      <c r="H17" s="1026">
        <v>97.9</v>
      </c>
      <c r="I17" s="1025">
        <v>107.2</v>
      </c>
      <c r="J17" s="309">
        <v>102.7</v>
      </c>
    </row>
    <row r="18" spans="1:10" s="438" customFormat="1" ht="13.5" customHeight="1">
      <c r="A18" s="650"/>
      <c r="B18" s="274"/>
      <c r="C18" s="1025"/>
      <c r="D18" s="1025"/>
      <c r="E18" s="1025"/>
      <c r="F18" s="1025"/>
      <c r="G18" s="1025"/>
      <c r="H18" s="1026"/>
      <c r="I18" s="1025"/>
      <c r="J18" s="309"/>
    </row>
    <row r="19" spans="1:10" s="438" customFormat="1" ht="13.5" customHeight="1">
      <c r="A19" s="650">
        <v>2019</v>
      </c>
      <c r="B19" s="780" t="s">
        <v>436</v>
      </c>
      <c r="C19" s="652">
        <v>1974.7</v>
      </c>
      <c r="D19" s="652">
        <v>5633.9</v>
      </c>
      <c r="E19" s="652">
        <v>3739.6</v>
      </c>
      <c r="F19" s="652">
        <v>1539</v>
      </c>
      <c r="G19" s="652">
        <v>872.2</v>
      </c>
      <c r="H19" s="653">
        <v>8836.6</v>
      </c>
      <c r="I19" s="652">
        <v>1587.9</v>
      </c>
      <c r="J19" s="205">
        <v>1007.2</v>
      </c>
    </row>
    <row r="20" spans="1:10" s="438" customFormat="1" ht="13.5" customHeight="1">
      <c r="A20" s="650"/>
      <c r="B20" s="780" t="s">
        <v>437</v>
      </c>
      <c r="C20" s="652">
        <v>3032.2</v>
      </c>
      <c r="D20" s="652">
        <v>8743.9</v>
      </c>
      <c r="E20" s="652">
        <v>5767.7</v>
      </c>
      <c r="F20" s="652">
        <v>2389</v>
      </c>
      <c r="G20" s="652">
        <v>1426.6</v>
      </c>
      <c r="H20" s="653">
        <v>13764</v>
      </c>
      <c r="I20" s="652">
        <v>2292.3000000000002</v>
      </c>
      <c r="J20" s="205">
        <v>1519.9</v>
      </c>
    </row>
    <row r="21" spans="1:10" s="438" customFormat="1" ht="13.5" customHeight="1">
      <c r="A21" s="650"/>
      <c r="B21" s="780" t="s">
        <v>438</v>
      </c>
      <c r="C21" s="652">
        <v>4126.3</v>
      </c>
      <c r="D21" s="652">
        <v>11608.2</v>
      </c>
      <c r="E21" s="652">
        <v>7831.1</v>
      </c>
      <c r="F21" s="652">
        <v>3200.3</v>
      </c>
      <c r="G21" s="652">
        <v>1918.7</v>
      </c>
      <c r="H21" s="652">
        <v>18731.5</v>
      </c>
      <c r="I21" s="652">
        <v>2926.2</v>
      </c>
      <c r="J21" s="653">
        <v>2050.3000000000002</v>
      </c>
    </row>
    <row r="22" spans="1:10" s="438" customFormat="1" ht="13.5" customHeight="1">
      <c r="A22" s="650"/>
      <c r="B22" s="780" t="s">
        <v>439</v>
      </c>
      <c r="C22" s="652">
        <v>5212.2</v>
      </c>
      <c r="D22" s="652">
        <v>14413.2</v>
      </c>
      <c r="E22" s="652">
        <v>9916.5</v>
      </c>
      <c r="F22" s="652">
        <v>4005.3</v>
      </c>
      <c r="G22" s="652">
        <v>2392.4</v>
      </c>
      <c r="H22" s="653">
        <v>23978.1</v>
      </c>
      <c r="I22" s="652">
        <v>3544.6</v>
      </c>
      <c r="J22" s="205">
        <v>2593.9</v>
      </c>
    </row>
    <row r="23" spans="1:10" s="438" customFormat="1" ht="13.5" customHeight="1">
      <c r="A23" s="650"/>
      <c r="B23" s="780" t="s">
        <v>440</v>
      </c>
      <c r="C23" s="652">
        <v>6248.9</v>
      </c>
      <c r="D23" s="652">
        <v>16961.8</v>
      </c>
      <c r="E23" s="652">
        <v>11858.7</v>
      </c>
      <c r="F23" s="652">
        <v>4763.5</v>
      </c>
      <c r="G23" s="652">
        <v>2957.9</v>
      </c>
      <c r="H23" s="653">
        <v>28633</v>
      </c>
      <c r="I23" s="652">
        <v>4194.3</v>
      </c>
      <c r="J23" s="205">
        <v>3141</v>
      </c>
    </row>
    <row r="24" spans="1:10" s="438" customFormat="1" ht="13.5" customHeight="1">
      <c r="A24" s="650"/>
      <c r="B24" s="274" t="s">
        <v>153</v>
      </c>
      <c r="C24" s="1025">
        <v>111.8</v>
      </c>
      <c r="D24" s="1025">
        <v>98.7</v>
      </c>
      <c r="E24" s="1025">
        <v>106.2</v>
      </c>
      <c r="F24" s="1025">
        <v>111.6</v>
      </c>
      <c r="G24" s="1025">
        <v>106</v>
      </c>
      <c r="H24" s="1025">
        <v>100.4</v>
      </c>
      <c r="I24" s="1025">
        <v>102.9</v>
      </c>
      <c r="J24" s="1026">
        <v>103.9</v>
      </c>
    </row>
    <row r="25" spans="1:10" s="438" customFormat="1" ht="13.5" customHeight="1">
      <c r="A25" s="650"/>
      <c r="B25" s="274"/>
      <c r="C25" s="1025"/>
      <c r="D25" s="1025"/>
      <c r="E25" s="1025"/>
      <c r="F25" s="1025"/>
      <c r="G25" s="1025"/>
      <c r="H25" s="1026"/>
      <c r="I25" s="1025"/>
      <c r="J25" s="309"/>
    </row>
    <row r="26" spans="1:10" s="438" customFormat="1" ht="13.5" customHeight="1">
      <c r="A26" s="650">
        <v>2018</v>
      </c>
      <c r="B26" s="779" t="s">
        <v>445</v>
      </c>
      <c r="C26" s="652">
        <v>903.3</v>
      </c>
      <c r="D26" s="652">
        <v>2635.8</v>
      </c>
      <c r="E26" s="652">
        <v>1770.8</v>
      </c>
      <c r="F26" s="652">
        <v>678.9</v>
      </c>
      <c r="G26" s="652">
        <v>498.9</v>
      </c>
      <c r="H26" s="652">
        <v>4737.8999999999996</v>
      </c>
      <c r="I26" s="652">
        <v>568.79999999999995</v>
      </c>
      <c r="J26" s="653">
        <v>483.7</v>
      </c>
    </row>
    <row r="27" spans="1:10" s="438" customFormat="1" ht="13.5" customHeight="1">
      <c r="A27" s="650"/>
      <c r="B27" s="779" t="s">
        <v>446</v>
      </c>
      <c r="C27" s="652">
        <v>924.9</v>
      </c>
      <c r="D27" s="652">
        <v>2856</v>
      </c>
      <c r="E27" s="652">
        <v>1797.5</v>
      </c>
      <c r="F27" s="652">
        <v>686.1</v>
      </c>
      <c r="G27" s="652">
        <v>547.29999999999995</v>
      </c>
      <c r="H27" s="652">
        <v>4813.8999999999996</v>
      </c>
      <c r="I27" s="652">
        <v>542.70000000000005</v>
      </c>
      <c r="J27" s="653">
        <v>511.7</v>
      </c>
    </row>
    <row r="28" spans="1:10" s="438" customFormat="1" ht="13.5" customHeight="1">
      <c r="A28" s="650"/>
      <c r="B28" s="779" t="s">
        <v>152</v>
      </c>
      <c r="C28" s="652">
        <v>991.1</v>
      </c>
      <c r="D28" s="652">
        <v>3042.4</v>
      </c>
      <c r="E28" s="652">
        <v>2076.3000000000002</v>
      </c>
      <c r="F28" s="652">
        <v>798.8</v>
      </c>
      <c r="G28" s="652">
        <v>521.4</v>
      </c>
      <c r="H28" s="652">
        <v>5186.3999999999996</v>
      </c>
      <c r="I28" s="652">
        <v>537.29999999999995</v>
      </c>
      <c r="J28" s="653">
        <v>534</v>
      </c>
    </row>
    <row r="29" spans="1:10" s="438" customFormat="1" ht="13.5" customHeight="1">
      <c r="A29" s="650"/>
      <c r="B29" s="779" t="s">
        <v>172</v>
      </c>
      <c r="C29" s="652">
        <v>898.9</v>
      </c>
      <c r="D29" s="652">
        <v>2996.1</v>
      </c>
      <c r="E29" s="652">
        <v>1859.1</v>
      </c>
      <c r="F29" s="652">
        <v>731.3</v>
      </c>
      <c r="G29" s="652">
        <v>593.79999999999995</v>
      </c>
      <c r="H29" s="652">
        <v>4320.8999999999996</v>
      </c>
      <c r="I29" s="652">
        <v>596.29999999999995</v>
      </c>
      <c r="J29" s="653">
        <v>488.1</v>
      </c>
    </row>
    <row r="30" spans="1:10" s="438" customFormat="1" ht="13.5" customHeight="1">
      <c r="A30" s="650"/>
      <c r="B30" s="779" t="s">
        <v>441</v>
      </c>
      <c r="C30" s="652">
        <v>922.2</v>
      </c>
      <c r="D30" s="652">
        <v>2798.5</v>
      </c>
      <c r="E30" s="652">
        <v>1749.4</v>
      </c>
      <c r="F30" s="652">
        <v>727</v>
      </c>
      <c r="G30" s="652">
        <v>654.6</v>
      </c>
      <c r="H30" s="652">
        <v>2963.5</v>
      </c>
      <c r="I30" s="652">
        <v>658.8</v>
      </c>
      <c r="J30" s="653">
        <v>487.9</v>
      </c>
    </row>
    <row r="31" spans="1:10" s="438" customFormat="1" ht="13.5" customHeight="1">
      <c r="A31" s="650"/>
      <c r="B31" s="779" t="s">
        <v>442</v>
      </c>
      <c r="C31" s="652">
        <v>983.5</v>
      </c>
      <c r="D31" s="652">
        <v>2867.5</v>
      </c>
      <c r="E31" s="652">
        <v>1914.3</v>
      </c>
      <c r="F31" s="652">
        <v>775.2</v>
      </c>
      <c r="G31" s="652">
        <v>656.4</v>
      </c>
      <c r="H31" s="652">
        <v>4753.1000000000004</v>
      </c>
      <c r="I31" s="652">
        <v>656.4</v>
      </c>
      <c r="J31" s="653">
        <v>495.3</v>
      </c>
    </row>
    <row r="32" spans="1:10" s="438" customFormat="1" ht="13.5" customHeight="1">
      <c r="A32" s="650"/>
      <c r="B32" s="779" t="s">
        <v>119</v>
      </c>
      <c r="C32" s="652">
        <v>1127.0999999999999</v>
      </c>
      <c r="D32" s="652">
        <v>3015.5</v>
      </c>
      <c r="E32" s="652">
        <v>2092.3000000000002</v>
      </c>
      <c r="F32" s="652">
        <v>885.5</v>
      </c>
      <c r="G32" s="652">
        <v>469.8</v>
      </c>
      <c r="H32" s="652">
        <v>4781.8999999999996</v>
      </c>
      <c r="I32" s="652">
        <v>678.2</v>
      </c>
      <c r="J32" s="653">
        <v>533</v>
      </c>
    </row>
    <row r="33" spans="1:10" s="438" customFormat="1" ht="13.5" customHeight="1">
      <c r="A33" s="650"/>
      <c r="B33" s="779" t="s">
        <v>120</v>
      </c>
      <c r="C33" s="652">
        <v>1001.4</v>
      </c>
      <c r="D33" s="652">
        <v>2851.6</v>
      </c>
      <c r="E33" s="652">
        <v>1854.6</v>
      </c>
      <c r="F33" s="652">
        <v>796.5</v>
      </c>
      <c r="G33" s="652">
        <v>509.5</v>
      </c>
      <c r="H33" s="652">
        <v>4433.1000000000004</v>
      </c>
      <c r="I33" s="652">
        <v>770.9</v>
      </c>
      <c r="J33" s="653">
        <v>514.79999999999995</v>
      </c>
    </row>
    <row r="34" spans="1:10" s="438" customFormat="1" ht="13.5" customHeight="1">
      <c r="A34" s="650"/>
      <c r="B34" s="779" t="s">
        <v>443</v>
      </c>
      <c r="C34" s="652">
        <v>694.6</v>
      </c>
      <c r="D34" s="652">
        <v>2362.6999999999998</v>
      </c>
      <c r="E34" s="652">
        <v>1523.9</v>
      </c>
      <c r="F34" s="652">
        <v>741.8</v>
      </c>
      <c r="G34" s="652">
        <v>534.6</v>
      </c>
      <c r="H34" s="652">
        <v>3591.4</v>
      </c>
      <c r="I34" s="652">
        <v>814.5</v>
      </c>
      <c r="J34" s="653">
        <v>484.9</v>
      </c>
    </row>
    <row r="35" spans="1:10" s="438" customFormat="1" ht="13.5" customHeight="1">
      <c r="A35" s="650"/>
      <c r="B35" s="274" t="s">
        <v>153</v>
      </c>
      <c r="C35" s="1025">
        <v>91.6</v>
      </c>
      <c r="D35" s="1025">
        <v>98.2</v>
      </c>
      <c r="E35" s="1025">
        <v>93.5</v>
      </c>
      <c r="F35" s="1025">
        <v>120.1</v>
      </c>
      <c r="G35" s="1025">
        <v>93.1</v>
      </c>
      <c r="H35" s="1025">
        <v>102.5</v>
      </c>
      <c r="I35" s="1025">
        <v>115.4</v>
      </c>
      <c r="J35" s="1026">
        <v>100.7</v>
      </c>
    </row>
    <row r="36" spans="1:10" s="438" customFormat="1" ht="13.5" customHeight="1">
      <c r="A36" s="650"/>
      <c r="B36" s="779"/>
      <c r="C36" s="652"/>
      <c r="D36" s="652"/>
      <c r="E36" s="652"/>
      <c r="F36" s="652"/>
      <c r="G36" s="652"/>
      <c r="H36" s="652"/>
      <c r="I36" s="652"/>
      <c r="J36" s="653"/>
    </row>
    <row r="37" spans="1:10" s="438" customFormat="1" ht="13.5" customHeight="1">
      <c r="A37" s="650">
        <v>2019</v>
      </c>
      <c r="B37" s="779" t="s">
        <v>444</v>
      </c>
      <c r="C37" s="652">
        <v>1010.4</v>
      </c>
      <c r="D37" s="652">
        <v>2856.9</v>
      </c>
      <c r="E37" s="652">
        <v>1856.8</v>
      </c>
      <c r="F37" s="652">
        <v>733.3</v>
      </c>
      <c r="G37" s="652">
        <v>419.2</v>
      </c>
      <c r="H37" s="652">
        <v>4293.8</v>
      </c>
      <c r="I37" s="652">
        <v>859</v>
      </c>
      <c r="J37" s="653">
        <v>500.3</v>
      </c>
    </row>
    <row r="38" spans="1:10" s="438" customFormat="1" ht="13.5" customHeight="1">
      <c r="A38" s="650"/>
      <c r="B38" s="779" t="s">
        <v>132</v>
      </c>
      <c r="C38" s="652">
        <v>962.8</v>
      </c>
      <c r="D38" s="652">
        <v>2777.9</v>
      </c>
      <c r="E38" s="652">
        <v>1896.6</v>
      </c>
      <c r="F38" s="652">
        <v>793.1</v>
      </c>
      <c r="G38" s="652">
        <v>454</v>
      </c>
      <c r="H38" s="652">
        <v>4539.8</v>
      </c>
      <c r="I38" s="652">
        <v>730.7</v>
      </c>
      <c r="J38" s="653">
        <v>503.2</v>
      </c>
    </row>
    <row r="39" spans="1:10" s="438" customFormat="1" ht="13.5" customHeight="1">
      <c r="A39" s="650"/>
      <c r="B39" s="779" t="s">
        <v>151</v>
      </c>
      <c r="C39" s="652">
        <v>1056.9000000000001</v>
      </c>
      <c r="D39" s="652">
        <v>3104.1</v>
      </c>
      <c r="E39" s="652">
        <v>2023.9</v>
      </c>
      <c r="F39" s="652">
        <v>845.8</v>
      </c>
      <c r="G39" s="652">
        <v>554.9</v>
      </c>
      <c r="H39" s="652">
        <v>4914.2</v>
      </c>
      <c r="I39" s="652">
        <v>705</v>
      </c>
      <c r="J39" s="653">
        <v>508.2</v>
      </c>
    </row>
    <row r="40" spans="1:10" s="438" customFormat="1" ht="13.5" customHeight="1">
      <c r="A40" s="650"/>
      <c r="B40" s="779" t="s">
        <v>445</v>
      </c>
      <c r="C40" s="652">
        <v>1023.1</v>
      </c>
      <c r="D40" s="652">
        <v>2882.3</v>
      </c>
      <c r="E40" s="652">
        <v>2056.9</v>
      </c>
      <c r="F40" s="652">
        <v>797.2</v>
      </c>
      <c r="G40" s="652">
        <v>480</v>
      </c>
      <c r="H40" s="652">
        <v>4811</v>
      </c>
      <c r="I40" s="652">
        <v>631.79999999999995</v>
      </c>
      <c r="J40" s="653">
        <v>520.79999999999995</v>
      </c>
    </row>
    <row r="41" spans="1:10" s="438" customFormat="1" ht="13.5" customHeight="1">
      <c r="A41" s="650"/>
      <c r="B41" s="779" t="s">
        <v>446</v>
      </c>
      <c r="C41" s="652">
        <v>1060.0999999999999</v>
      </c>
      <c r="D41" s="652">
        <v>2804.1</v>
      </c>
      <c r="E41" s="652">
        <v>2080.8000000000002</v>
      </c>
      <c r="F41" s="652">
        <v>799</v>
      </c>
      <c r="G41" s="652">
        <v>462.5</v>
      </c>
      <c r="H41" s="652">
        <v>5229.2</v>
      </c>
      <c r="I41" s="652">
        <v>628.79999999999995</v>
      </c>
      <c r="J41" s="653">
        <v>537.20000000000005</v>
      </c>
    </row>
    <row r="42" spans="1:10" s="438" customFormat="1" ht="13.5" customHeight="1">
      <c r="A42" s="650"/>
      <c r="B42" s="779" t="s">
        <v>152</v>
      </c>
      <c r="C42" s="652">
        <v>972</v>
      </c>
      <c r="D42" s="652">
        <v>2540.4</v>
      </c>
      <c r="E42" s="652">
        <v>1938</v>
      </c>
      <c r="F42" s="652">
        <v>754.3</v>
      </c>
      <c r="G42" s="652">
        <v>571.5</v>
      </c>
      <c r="H42" s="652">
        <v>4639</v>
      </c>
      <c r="I42" s="652">
        <v>645.20000000000005</v>
      </c>
      <c r="J42" s="653">
        <v>544.5</v>
      </c>
    </row>
    <row r="43" spans="1:10" s="438" customFormat="1" ht="13.5" customHeight="1">
      <c r="A43" s="650"/>
      <c r="B43" s="274" t="s">
        <v>153</v>
      </c>
      <c r="C43" s="1025">
        <v>96.5</v>
      </c>
      <c r="D43" s="1025">
        <v>85.7</v>
      </c>
      <c r="E43" s="1025">
        <v>93</v>
      </c>
      <c r="F43" s="1025">
        <v>95.9</v>
      </c>
      <c r="G43" s="1025">
        <v>111.9</v>
      </c>
      <c r="H43" s="1025">
        <v>91.7</v>
      </c>
      <c r="I43" s="1025">
        <v>110.9</v>
      </c>
      <c r="J43" s="1026">
        <v>100.3</v>
      </c>
    </row>
    <row r="44" spans="1:10" ht="13.5" customHeight="1">
      <c r="A44" s="650"/>
      <c r="B44" s="1565" t="s">
        <v>154</v>
      </c>
      <c r="C44" s="1488">
        <v>91.7</v>
      </c>
      <c r="D44" s="1488">
        <v>91</v>
      </c>
      <c r="E44" s="1488">
        <v>93.6</v>
      </c>
      <c r="F44" s="1488">
        <v>94.7</v>
      </c>
      <c r="G44" s="1488">
        <v>123.1</v>
      </c>
      <c r="H44" s="1488">
        <v>88.8</v>
      </c>
      <c r="I44" s="1488">
        <v>101.4</v>
      </c>
      <c r="J44" s="1573">
        <v>100.9</v>
      </c>
    </row>
    <row r="45" spans="1:10" ht="12.45" customHeight="1">
      <c r="A45" s="2005" t="s">
        <v>772</v>
      </c>
      <c r="B45" s="2005"/>
      <c r="C45" s="2005"/>
      <c r="D45" s="2005"/>
      <c r="E45" s="2005"/>
      <c r="F45" s="2005"/>
      <c r="G45" s="2005"/>
      <c r="H45" s="2005"/>
      <c r="I45" s="2005"/>
      <c r="J45" s="2005"/>
    </row>
    <row r="46" spans="1:10" ht="12.45" customHeight="1">
      <c r="A46" s="2002" t="s">
        <v>750</v>
      </c>
      <c r="B46" s="2002"/>
      <c r="C46" s="2002"/>
      <c r="D46" s="2002"/>
      <c r="E46" s="2002"/>
      <c r="F46" s="2002"/>
      <c r="G46" s="2002"/>
      <c r="H46" s="2002"/>
      <c r="I46" s="2002"/>
      <c r="J46" s="2002"/>
    </row>
    <row r="47" spans="1:10" ht="12.45" customHeight="1">
      <c r="A47" s="2003" t="s">
        <v>2403</v>
      </c>
      <c r="B47" s="2003"/>
      <c r="C47" s="2003"/>
      <c r="D47" s="2003"/>
      <c r="E47" s="2003"/>
      <c r="F47" s="2003"/>
      <c r="G47" s="2003"/>
      <c r="H47" s="2003"/>
      <c r="I47" s="2003"/>
      <c r="J47" s="2003"/>
    </row>
    <row r="48" spans="1:10" ht="12.45" customHeight="1">
      <c r="A48" s="2004" t="s">
        <v>2414</v>
      </c>
      <c r="B48" s="2004"/>
      <c r="C48" s="2004"/>
      <c r="D48" s="2004"/>
      <c r="E48" s="2004"/>
      <c r="F48" s="2004"/>
      <c r="G48" s="2004"/>
      <c r="H48" s="2004"/>
      <c r="I48" s="2004"/>
      <c r="J48" s="2004"/>
    </row>
  </sheetData>
  <customSheetViews>
    <customSheetView guid="{546EF9A9-B12D-4554-B3A4-6C19908855CF}" showPageBreaks="1" showGridLines="0">
      <selection activeCell="H57" sqref="H57"/>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5:J45"/>
    <mergeCell ref="A46:J46"/>
    <mergeCell ref="A47:J47"/>
    <mergeCell ref="A48:J48"/>
    <mergeCell ref="A1:E1"/>
    <mergeCell ref="H1:J1"/>
    <mergeCell ref="A2:E2"/>
    <mergeCell ref="H2:J2"/>
    <mergeCell ref="A3:B5"/>
    <mergeCell ref="I3:I4"/>
    <mergeCell ref="J3:J4"/>
    <mergeCell ref="C5:J5"/>
  </mergeCells>
  <hyperlinks>
    <hyperlink ref="H1" location="'Spis tablic     List of tables'!A3" display="Powrót do spisu tablic"/>
    <hyperlink ref="H2" location="'Spis tablic     List of tables'!A3" display="Return to the list of tables"/>
    <hyperlink ref="H1:J2" location="'Spis tablic     List of tables'!A59"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topLeftCell="A4" zoomScaleNormal="100" workbookViewId="0">
      <selection activeCell="L15" sqref="L15:L32"/>
    </sheetView>
  </sheetViews>
  <sheetFormatPr defaultRowHeight="14.4"/>
  <cols>
    <col min="1" max="1" width="7.33203125" style="20" customWidth="1"/>
    <col min="2" max="2" width="14" style="20" customWidth="1"/>
    <col min="3" max="12" width="11.109375" style="20" customWidth="1"/>
  </cols>
  <sheetData>
    <row r="1" spans="1:12">
      <c r="A1" s="1663" t="s">
        <v>134</v>
      </c>
      <c r="B1" s="1663"/>
      <c r="C1" s="1663"/>
      <c r="D1" s="1663"/>
      <c r="E1" s="1663"/>
      <c r="F1" s="1663"/>
      <c r="G1" s="37"/>
      <c r="H1" s="37"/>
      <c r="I1" s="37"/>
      <c r="J1" s="51"/>
      <c r="K1" s="1639" t="s">
        <v>107</v>
      </c>
      <c r="L1" s="1639"/>
    </row>
    <row r="2" spans="1:12">
      <c r="A2" s="1636" t="s">
        <v>135</v>
      </c>
      <c r="B2" s="1636"/>
      <c r="C2" s="1636"/>
      <c r="D2" s="1636"/>
      <c r="E2" s="1636"/>
      <c r="F2" s="1636"/>
      <c r="G2" s="37"/>
      <c r="H2" s="37"/>
      <c r="I2" s="37"/>
      <c r="J2" s="51"/>
      <c r="K2" s="1696" t="s">
        <v>109</v>
      </c>
      <c r="L2" s="1696"/>
    </row>
    <row r="3" spans="1:12" ht="13.2" customHeight="1">
      <c r="A3" s="1666" t="s">
        <v>3013</v>
      </c>
      <c r="B3" s="1697"/>
      <c r="C3" s="1700" t="s">
        <v>1983</v>
      </c>
      <c r="D3" s="1670"/>
      <c r="E3" s="1670"/>
      <c r="F3" s="1670"/>
      <c r="G3" s="1670"/>
      <c r="H3" s="1670"/>
      <c r="I3" s="1670"/>
      <c r="J3" s="1670"/>
      <c r="K3" s="1670"/>
      <c r="L3" s="1670"/>
    </row>
    <row r="4" spans="1:12" ht="13.2" customHeight="1">
      <c r="A4" s="1667"/>
      <c r="B4" s="1698"/>
      <c r="C4" s="1693"/>
      <c r="D4" s="1668"/>
      <c r="E4" s="1668"/>
      <c r="F4" s="1668"/>
      <c r="G4" s="1668"/>
      <c r="H4" s="1668"/>
      <c r="I4" s="1668"/>
      <c r="J4" s="1668"/>
      <c r="K4" s="1668"/>
      <c r="L4" s="1668"/>
    </row>
    <row r="5" spans="1:12" ht="12" customHeight="1">
      <c r="A5" s="1667"/>
      <c r="B5" s="1698"/>
      <c r="C5" s="1666" t="s">
        <v>1984</v>
      </c>
      <c r="D5" s="1697"/>
      <c r="E5" s="1691" t="s">
        <v>1985</v>
      </c>
      <c r="F5" s="1666"/>
      <c r="G5" s="1691" t="s">
        <v>1986</v>
      </c>
      <c r="H5" s="1697"/>
      <c r="I5" s="1691" t="s">
        <v>1987</v>
      </c>
      <c r="J5" s="1697"/>
      <c r="K5" s="1691" t="s">
        <v>1988</v>
      </c>
      <c r="L5" s="1666"/>
    </row>
    <row r="6" spans="1:12" ht="12" customHeight="1">
      <c r="A6" s="1667"/>
      <c r="B6" s="1698"/>
      <c r="C6" s="1667"/>
      <c r="D6" s="1698"/>
      <c r="E6" s="1692"/>
      <c r="F6" s="1667"/>
      <c r="G6" s="1692"/>
      <c r="H6" s="1698"/>
      <c r="I6" s="1692"/>
      <c r="J6" s="1698"/>
      <c r="K6" s="1692"/>
      <c r="L6" s="1667"/>
    </row>
    <row r="7" spans="1:12" ht="12" customHeight="1">
      <c r="A7" s="1667"/>
      <c r="B7" s="1698"/>
      <c r="C7" s="1667"/>
      <c r="D7" s="1698"/>
      <c r="E7" s="1692"/>
      <c r="F7" s="1667"/>
      <c r="G7" s="1692"/>
      <c r="H7" s="1698"/>
      <c r="I7" s="1692"/>
      <c r="J7" s="1698"/>
      <c r="K7" s="1692"/>
      <c r="L7" s="1667"/>
    </row>
    <row r="8" spans="1:12" ht="12" customHeight="1">
      <c r="A8" s="1667"/>
      <c r="B8" s="1698"/>
      <c r="C8" s="1667"/>
      <c r="D8" s="1698"/>
      <c r="E8" s="1692"/>
      <c r="F8" s="1667"/>
      <c r="G8" s="1692"/>
      <c r="H8" s="1698"/>
      <c r="I8" s="1692"/>
      <c r="J8" s="1698"/>
      <c r="K8" s="1692"/>
      <c r="L8" s="1667"/>
    </row>
    <row r="9" spans="1:12" ht="12" customHeight="1">
      <c r="A9" s="1667"/>
      <c r="B9" s="1698"/>
      <c r="C9" s="1667"/>
      <c r="D9" s="1698"/>
      <c r="E9" s="1692"/>
      <c r="F9" s="1667"/>
      <c r="G9" s="1692"/>
      <c r="H9" s="1698"/>
      <c r="I9" s="1692"/>
      <c r="J9" s="1698"/>
      <c r="K9" s="1692"/>
      <c r="L9" s="1667"/>
    </row>
    <row r="10" spans="1:12" ht="12" customHeight="1">
      <c r="A10" s="1667"/>
      <c r="B10" s="1698"/>
      <c r="C10" s="1667"/>
      <c r="D10" s="1698"/>
      <c r="E10" s="1692"/>
      <c r="F10" s="1667"/>
      <c r="G10" s="1692"/>
      <c r="H10" s="1698"/>
      <c r="I10" s="1692"/>
      <c r="J10" s="1698"/>
      <c r="K10" s="1692"/>
      <c r="L10" s="1667"/>
    </row>
    <row r="11" spans="1:12" ht="12" customHeight="1">
      <c r="A11" s="1667"/>
      <c r="B11" s="1698"/>
      <c r="C11" s="1667"/>
      <c r="D11" s="1698"/>
      <c r="E11" s="1692"/>
      <c r="F11" s="1667"/>
      <c r="G11" s="1692"/>
      <c r="H11" s="1698"/>
      <c r="I11" s="1692"/>
      <c r="J11" s="1698"/>
      <c r="K11" s="1692"/>
      <c r="L11" s="1667"/>
    </row>
    <row r="12" spans="1:12" ht="12" customHeight="1">
      <c r="A12" s="1667"/>
      <c r="B12" s="1698"/>
      <c r="C12" s="1667"/>
      <c r="D12" s="1698"/>
      <c r="E12" s="1692"/>
      <c r="F12" s="1667"/>
      <c r="G12" s="1692"/>
      <c r="H12" s="1698"/>
      <c r="I12" s="1692"/>
      <c r="J12" s="1698"/>
      <c r="K12" s="1692"/>
      <c r="L12" s="1667"/>
    </row>
    <row r="13" spans="1:12" ht="12" customHeight="1">
      <c r="A13" s="1667"/>
      <c r="B13" s="1698"/>
      <c r="C13" s="1668"/>
      <c r="D13" s="1699"/>
      <c r="E13" s="1693"/>
      <c r="F13" s="1668"/>
      <c r="G13" s="1693"/>
      <c r="H13" s="1699"/>
      <c r="I13" s="1693"/>
      <c r="J13" s="1699"/>
      <c r="K13" s="1693"/>
      <c r="L13" s="1668"/>
    </row>
    <row r="14" spans="1:12">
      <c r="A14" s="1668"/>
      <c r="B14" s="1699"/>
      <c r="C14" s="52" t="s">
        <v>111</v>
      </c>
      <c r="D14" s="1533" t="s">
        <v>112</v>
      </c>
      <c r="E14" s="53" t="s">
        <v>111</v>
      </c>
      <c r="F14" s="1533" t="s">
        <v>112</v>
      </c>
      <c r="G14" s="53" t="s">
        <v>111</v>
      </c>
      <c r="H14" s="1533" t="s">
        <v>112</v>
      </c>
      <c r="I14" s="53" t="s">
        <v>111</v>
      </c>
      <c r="J14" s="1533" t="s">
        <v>112</v>
      </c>
      <c r="K14" s="53" t="s">
        <v>111</v>
      </c>
      <c r="L14" s="1534" t="s">
        <v>112</v>
      </c>
    </row>
    <row r="15" spans="1:12" s="199" customFormat="1" ht="19.95" customHeight="1">
      <c r="A15" s="32">
        <v>2017</v>
      </c>
      <c r="B15" s="773" t="s">
        <v>113</v>
      </c>
      <c r="C15" s="73">
        <v>104.9</v>
      </c>
      <c r="D15" s="1441" t="s">
        <v>114</v>
      </c>
      <c r="E15" s="15">
        <v>89.3</v>
      </c>
      <c r="F15" s="1441" t="s">
        <v>114</v>
      </c>
      <c r="G15" s="15">
        <v>106.6</v>
      </c>
      <c r="H15" s="1441" t="s">
        <v>114</v>
      </c>
      <c r="I15" s="15">
        <v>104</v>
      </c>
      <c r="J15" s="1441" t="s">
        <v>114</v>
      </c>
      <c r="K15" s="15">
        <v>105.9</v>
      </c>
      <c r="L15" s="1536" t="s">
        <v>114</v>
      </c>
    </row>
    <row r="16" spans="1:12" s="438" customFormat="1" ht="13.2" customHeight="1">
      <c r="A16" s="32">
        <v>2018</v>
      </c>
      <c r="B16" s="773" t="s">
        <v>113</v>
      </c>
      <c r="C16" s="73">
        <v>104.2</v>
      </c>
      <c r="D16" s="1441" t="s">
        <v>114</v>
      </c>
      <c r="E16" s="15">
        <v>104.1</v>
      </c>
      <c r="F16" s="1441" t="s">
        <v>114</v>
      </c>
      <c r="G16" s="15">
        <v>104.2</v>
      </c>
      <c r="H16" s="1441" t="s">
        <v>114</v>
      </c>
      <c r="I16" s="15">
        <v>107.2</v>
      </c>
      <c r="J16" s="1441" t="s">
        <v>114</v>
      </c>
      <c r="K16" s="15">
        <v>102.7</v>
      </c>
      <c r="L16" s="1536" t="s">
        <v>114</v>
      </c>
    </row>
    <row r="17" spans="1:13" s="438" customFormat="1" ht="13.2" customHeight="1">
      <c r="A17" s="54"/>
      <c r="B17" s="877"/>
      <c r="C17" s="708"/>
      <c r="D17" s="1523"/>
      <c r="E17" s="708"/>
      <c r="F17" s="1523"/>
      <c r="G17" s="708"/>
      <c r="H17" s="1523"/>
      <c r="I17" s="708"/>
      <c r="J17" s="1523"/>
      <c r="K17" s="708"/>
      <c r="L17" s="1537"/>
      <c r="M17" s="676"/>
    </row>
    <row r="18" spans="1:13" s="438" customFormat="1" ht="15" customHeight="1">
      <c r="A18" s="32">
        <v>2018</v>
      </c>
      <c r="B18" s="773" t="s">
        <v>136</v>
      </c>
      <c r="C18" s="315">
        <v>105.8</v>
      </c>
      <c r="D18" s="1535">
        <v>93.6</v>
      </c>
      <c r="E18" s="315">
        <v>108.9</v>
      </c>
      <c r="F18" s="1535">
        <v>89.5</v>
      </c>
      <c r="G18" s="315">
        <v>106</v>
      </c>
      <c r="H18" s="1535">
        <v>94.5</v>
      </c>
      <c r="I18" s="315">
        <v>96.1</v>
      </c>
      <c r="J18" s="1535">
        <v>76.7</v>
      </c>
      <c r="K18" s="315">
        <v>105.1</v>
      </c>
      <c r="L18" s="1538">
        <v>100.2</v>
      </c>
      <c r="M18" s="676"/>
    </row>
    <row r="19" spans="1:13" s="438" customFormat="1" ht="15" customHeight="1">
      <c r="A19" s="54"/>
      <c r="B19" s="773" t="s">
        <v>130</v>
      </c>
      <c r="C19" s="315">
        <v>101.3</v>
      </c>
      <c r="D19" s="1535">
        <v>102.2</v>
      </c>
      <c r="E19" s="315">
        <v>104.6</v>
      </c>
      <c r="F19" s="1535">
        <v>102.8</v>
      </c>
      <c r="G19" s="315">
        <v>101.2</v>
      </c>
      <c r="H19" s="1535">
        <v>102.3</v>
      </c>
      <c r="I19" s="315">
        <v>93.3</v>
      </c>
      <c r="J19" s="1535">
        <v>93.9</v>
      </c>
      <c r="K19" s="315">
        <v>103.9</v>
      </c>
      <c r="L19" s="1538">
        <v>106</v>
      </c>
      <c r="M19" s="676"/>
    </row>
    <row r="20" spans="1:13" s="438" customFormat="1" ht="15" customHeight="1">
      <c r="A20" s="54"/>
      <c r="B20" s="773" t="s">
        <v>127</v>
      </c>
      <c r="C20" s="315">
        <v>106.1</v>
      </c>
      <c r="D20" s="1535">
        <v>105.6</v>
      </c>
      <c r="E20" s="315">
        <v>102</v>
      </c>
      <c r="F20" s="1535">
        <v>95</v>
      </c>
      <c r="G20" s="315">
        <v>106.6</v>
      </c>
      <c r="H20" s="1535">
        <v>106.8</v>
      </c>
      <c r="I20" s="315">
        <v>101.9</v>
      </c>
      <c r="J20" s="1535">
        <v>98.4</v>
      </c>
      <c r="K20" s="315">
        <v>104.9</v>
      </c>
      <c r="L20" s="1538">
        <v>103.9</v>
      </c>
      <c r="M20" s="676"/>
    </row>
    <row r="21" spans="1:13" s="438" customFormat="1" ht="15" customHeight="1">
      <c r="A21" s="54"/>
      <c r="B21" s="773" t="s">
        <v>116</v>
      </c>
      <c r="C21" s="315">
        <v>110.6</v>
      </c>
      <c r="D21" s="1535">
        <v>92.8</v>
      </c>
      <c r="E21" s="315">
        <v>106.8</v>
      </c>
      <c r="F21" s="1535">
        <v>102.2</v>
      </c>
      <c r="G21" s="315">
        <v>111.3</v>
      </c>
      <c r="H21" s="1535">
        <v>91.6</v>
      </c>
      <c r="I21" s="315">
        <v>109.3</v>
      </c>
      <c r="J21" s="1535">
        <v>110.2</v>
      </c>
      <c r="K21" s="315">
        <v>102.1</v>
      </c>
      <c r="L21" s="1538">
        <v>91.6</v>
      </c>
      <c r="M21" s="676"/>
    </row>
    <row r="22" spans="1:13" s="438" customFormat="1" ht="15" customHeight="1">
      <c r="A22" s="54"/>
      <c r="B22" s="773" t="s">
        <v>117</v>
      </c>
      <c r="C22" s="315">
        <v>107</v>
      </c>
      <c r="D22" s="1535">
        <v>93.4</v>
      </c>
      <c r="E22" s="315">
        <v>106.7</v>
      </c>
      <c r="F22" s="1535">
        <v>104.4</v>
      </c>
      <c r="G22" s="315">
        <v>107</v>
      </c>
      <c r="H22" s="1535">
        <v>91.6</v>
      </c>
      <c r="I22" s="315">
        <v>116.1</v>
      </c>
      <c r="J22" s="1535">
        <v>109.5</v>
      </c>
      <c r="K22" s="315">
        <v>99.4</v>
      </c>
      <c r="L22" s="1538">
        <v>100.7</v>
      </c>
      <c r="M22" s="676"/>
    </row>
    <row r="23" spans="1:13" s="438" customFormat="1" ht="15" customHeight="1">
      <c r="A23" s="54"/>
      <c r="B23" s="773" t="s">
        <v>118</v>
      </c>
      <c r="C23" s="315">
        <v>102.8</v>
      </c>
      <c r="D23" s="1535">
        <v>111.6</v>
      </c>
      <c r="E23" s="315">
        <v>98.8</v>
      </c>
      <c r="F23" s="1535">
        <v>92.5</v>
      </c>
      <c r="G23" s="315">
        <v>102.9</v>
      </c>
      <c r="H23" s="1535">
        <v>114.4</v>
      </c>
      <c r="I23" s="315">
        <v>114.2</v>
      </c>
      <c r="J23" s="1535">
        <v>99.8</v>
      </c>
      <c r="K23" s="315">
        <v>99</v>
      </c>
      <c r="L23" s="1538">
        <v>101</v>
      </c>
      <c r="M23" s="676"/>
    </row>
    <row r="24" spans="1:13" s="438" customFormat="1" ht="15" customHeight="1">
      <c r="A24" s="54"/>
      <c r="B24" s="773" t="s">
        <v>119</v>
      </c>
      <c r="C24" s="315">
        <v>102.9</v>
      </c>
      <c r="D24" s="1535">
        <v>105.6</v>
      </c>
      <c r="E24" s="315">
        <v>101.1</v>
      </c>
      <c r="F24" s="1535">
        <v>112.4</v>
      </c>
      <c r="G24" s="315">
        <v>102.9</v>
      </c>
      <c r="H24" s="1535">
        <v>105.1</v>
      </c>
      <c r="I24" s="315">
        <v>105.5</v>
      </c>
      <c r="J24" s="1535">
        <v>104.5</v>
      </c>
      <c r="K24" s="315">
        <v>104.6</v>
      </c>
      <c r="L24" s="1538">
        <v>107.5</v>
      </c>
      <c r="M24" s="676"/>
    </row>
    <row r="25" spans="1:13" s="438" customFormat="1" ht="15" customHeight="1">
      <c r="A25" s="54"/>
      <c r="B25" s="773" t="s">
        <v>120</v>
      </c>
      <c r="C25" s="315">
        <v>101.3</v>
      </c>
      <c r="D25" s="1535">
        <v>93.9</v>
      </c>
      <c r="E25" s="315">
        <v>95.8</v>
      </c>
      <c r="F25" s="1535">
        <v>90.7</v>
      </c>
      <c r="G25" s="315">
        <v>101.2</v>
      </c>
      <c r="H25" s="1535">
        <v>93.4</v>
      </c>
      <c r="I25" s="315">
        <v>113</v>
      </c>
      <c r="J25" s="1535">
        <v>111.5</v>
      </c>
      <c r="K25" s="315">
        <v>103.6</v>
      </c>
      <c r="L25" s="1538">
        <v>96.6</v>
      </c>
      <c r="M25" s="676"/>
    </row>
    <row r="26" spans="1:13" s="438" customFormat="1" ht="15" customHeight="1">
      <c r="A26" s="54"/>
      <c r="B26" s="773" t="s">
        <v>121</v>
      </c>
      <c r="C26" s="315">
        <v>101.8</v>
      </c>
      <c r="D26" s="1535">
        <v>86.2</v>
      </c>
      <c r="E26" s="315">
        <v>99</v>
      </c>
      <c r="F26" s="1535">
        <v>93.4</v>
      </c>
      <c r="G26" s="315">
        <v>101.4</v>
      </c>
      <c r="H26" s="1535">
        <v>84.4</v>
      </c>
      <c r="I26" s="315">
        <v>115.4</v>
      </c>
      <c r="J26" s="1535">
        <v>107</v>
      </c>
      <c r="K26" s="315">
        <v>100.7</v>
      </c>
      <c r="L26" s="1538">
        <v>94.2</v>
      </c>
      <c r="M26" s="676"/>
    </row>
    <row r="27" spans="1:13" s="438" customFormat="1" ht="19.95" customHeight="1">
      <c r="A27" s="32">
        <v>2019</v>
      </c>
      <c r="B27" s="773" t="s">
        <v>122</v>
      </c>
      <c r="C27" s="315">
        <v>102.5</v>
      </c>
      <c r="D27" s="1535">
        <v>111.7</v>
      </c>
      <c r="E27" s="315">
        <v>94</v>
      </c>
      <c r="F27" s="1535">
        <v>110.4</v>
      </c>
      <c r="G27" s="315">
        <v>102.8</v>
      </c>
      <c r="H27" s="1535">
        <v>112.7</v>
      </c>
      <c r="I27" s="315">
        <v>115.2</v>
      </c>
      <c r="J27" s="1535">
        <v>103.3</v>
      </c>
      <c r="K27" s="315">
        <v>103.2</v>
      </c>
      <c r="L27" s="1538">
        <v>102.5</v>
      </c>
      <c r="M27" s="676"/>
    </row>
    <row r="28" spans="1:13" s="438" customFormat="1" ht="15" customHeight="1">
      <c r="A28" s="54"/>
      <c r="B28" s="773" t="s">
        <v>123</v>
      </c>
      <c r="C28" s="315">
        <v>102</v>
      </c>
      <c r="D28" s="1535">
        <v>100.4</v>
      </c>
      <c r="E28" s="315">
        <v>93.1</v>
      </c>
      <c r="F28" s="1535">
        <v>93.2</v>
      </c>
      <c r="G28" s="315">
        <v>103</v>
      </c>
      <c r="H28" s="1535">
        <v>101.9</v>
      </c>
      <c r="I28" s="315">
        <v>96.9</v>
      </c>
      <c r="J28" s="1535">
        <v>85.8</v>
      </c>
      <c r="K28" s="315">
        <v>105.9</v>
      </c>
      <c r="L28" s="1538">
        <v>100</v>
      </c>
      <c r="M28" s="676"/>
    </row>
    <row r="29" spans="1:13" s="438" customFormat="1" ht="15" customHeight="1">
      <c r="A29" s="54"/>
      <c r="B29" s="773" t="s">
        <v>124</v>
      </c>
      <c r="C29" s="15">
        <v>102.9</v>
      </c>
      <c r="D29" s="1441">
        <v>109.8</v>
      </c>
      <c r="E29" s="15">
        <v>91.4</v>
      </c>
      <c r="F29" s="1441">
        <v>108.1</v>
      </c>
      <c r="G29" s="15">
        <v>104.6</v>
      </c>
      <c r="H29" s="1441">
        <v>110.9</v>
      </c>
      <c r="I29" s="15">
        <v>89.4</v>
      </c>
      <c r="J29" s="1441">
        <v>94.8</v>
      </c>
      <c r="K29" s="15">
        <v>103.9</v>
      </c>
      <c r="L29" s="1536">
        <v>100.7</v>
      </c>
      <c r="M29" s="676"/>
    </row>
    <row r="30" spans="1:13" s="438" customFormat="1" ht="15" customHeight="1">
      <c r="A30" s="54"/>
      <c r="B30" s="773" t="s">
        <v>136</v>
      </c>
      <c r="C30" s="15">
        <v>106.9</v>
      </c>
      <c r="D30" s="1441">
        <v>97.2</v>
      </c>
      <c r="E30" s="15">
        <v>98.8</v>
      </c>
      <c r="F30" s="1441">
        <v>96.8</v>
      </c>
      <c r="G30" s="15">
        <v>107.8</v>
      </c>
      <c r="H30" s="1441">
        <v>97.4</v>
      </c>
      <c r="I30" s="15">
        <v>102.4</v>
      </c>
      <c r="J30" s="1441">
        <v>87.8</v>
      </c>
      <c r="K30" s="15">
        <v>105.8</v>
      </c>
      <c r="L30" s="1536">
        <v>102</v>
      </c>
      <c r="M30" s="676"/>
    </row>
    <row r="31" spans="1:13" s="438" customFormat="1" ht="15" customHeight="1">
      <c r="A31" s="54"/>
      <c r="B31" s="773" t="s">
        <v>130</v>
      </c>
      <c r="C31" s="15">
        <v>105.9</v>
      </c>
      <c r="D31" s="1441">
        <v>101.3</v>
      </c>
      <c r="E31" s="15">
        <v>86.4</v>
      </c>
      <c r="F31" s="1441">
        <v>89.9</v>
      </c>
      <c r="G31" s="15">
        <v>107.7</v>
      </c>
      <c r="H31" s="1441">
        <v>102.2</v>
      </c>
      <c r="I31" s="15">
        <v>107.6</v>
      </c>
      <c r="J31" s="1441">
        <v>98.7</v>
      </c>
      <c r="K31" s="15">
        <v>103.4</v>
      </c>
      <c r="L31" s="1536">
        <v>103.5</v>
      </c>
      <c r="M31" s="676"/>
    </row>
    <row r="32" spans="1:13" s="438" customFormat="1" ht="15" customHeight="1">
      <c r="A32" s="54"/>
      <c r="B32" s="773" t="s">
        <v>127</v>
      </c>
      <c r="C32" s="15">
        <v>94</v>
      </c>
      <c r="D32" s="1441">
        <v>93.7</v>
      </c>
      <c r="E32" s="15">
        <v>90.4</v>
      </c>
      <c r="F32" s="1441">
        <v>99.5</v>
      </c>
      <c r="G32" s="15">
        <v>93.6</v>
      </c>
      <c r="H32" s="1441">
        <v>92.8</v>
      </c>
      <c r="I32" s="15">
        <v>110.9</v>
      </c>
      <c r="J32" s="1441">
        <v>101.4</v>
      </c>
      <c r="K32" s="15">
        <v>100.3</v>
      </c>
      <c r="L32" s="1536">
        <v>100.9</v>
      </c>
      <c r="M32" s="676"/>
    </row>
    <row r="33" spans="1:13">
      <c r="A33" s="1694" t="s">
        <v>1989</v>
      </c>
      <c r="B33" s="1694"/>
      <c r="C33" s="1694"/>
      <c r="D33" s="1694"/>
      <c r="E33" s="1694"/>
      <c r="F33" s="1694"/>
      <c r="G33" s="1694"/>
      <c r="H33" s="1694"/>
      <c r="I33" s="1694"/>
      <c r="J33" s="1694"/>
      <c r="K33" s="1694"/>
      <c r="L33" s="1694"/>
      <c r="M33" s="676"/>
    </row>
    <row r="34" spans="1:13">
      <c r="A34" s="1695" t="s">
        <v>1990</v>
      </c>
      <c r="B34" s="1695"/>
      <c r="C34" s="1695"/>
      <c r="D34" s="1695"/>
      <c r="E34" s="1695"/>
      <c r="F34" s="1695"/>
      <c r="G34" s="1695"/>
      <c r="H34" s="1695"/>
      <c r="I34" s="1695"/>
      <c r="J34" s="1695"/>
      <c r="K34" s="1695"/>
      <c r="L34" s="1695"/>
      <c r="M34" s="676"/>
    </row>
    <row r="35" spans="1:13">
      <c r="A35" s="37"/>
      <c r="B35" s="37"/>
      <c r="C35" s="37"/>
      <c r="D35" s="37"/>
      <c r="E35" s="37"/>
      <c r="F35" s="37"/>
      <c r="G35" s="37"/>
      <c r="H35" s="37"/>
      <c r="I35" s="37"/>
      <c r="J35" s="37"/>
      <c r="K35" s="37"/>
      <c r="L35" s="37"/>
    </row>
    <row r="36" spans="1:13">
      <c r="A36" s="37"/>
      <c r="B36" s="37"/>
      <c r="C36" s="37"/>
      <c r="D36" s="37"/>
      <c r="E36" s="37"/>
      <c r="F36" s="37"/>
      <c r="G36" s="37"/>
      <c r="H36" s="37"/>
      <c r="I36" s="37"/>
      <c r="J36" s="37"/>
      <c r="K36" s="37"/>
      <c r="L36" s="37"/>
    </row>
    <row r="37" spans="1:13">
      <c r="A37" s="37"/>
      <c r="B37" s="37"/>
      <c r="C37" s="37"/>
      <c r="D37" s="37"/>
      <c r="E37" s="37"/>
      <c r="F37" s="37"/>
      <c r="G37" s="37"/>
      <c r="H37" s="37"/>
      <c r="I37" s="37"/>
      <c r="J37" s="37"/>
      <c r="K37" s="37"/>
      <c r="L37" s="37"/>
    </row>
  </sheetData>
  <customSheetViews>
    <customSheetView guid="{546EF9A9-B12D-4554-B3A4-6C19908855CF}" showPageBreaks="1" showGridLines="0" topLeftCell="A16">
      <selection activeCell="E39" sqref="E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3:L33"/>
    <mergeCell ref="A34:L34"/>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hyperlink ref="K2" location="'Spis tablic     List of tables'!A3" display="Return to the list of tables"/>
    <hyperlink ref="K1:L1" location="'Spis tablic     List of tables'!A7" display="Powrót do spisu tablic"/>
    <hyperlink ref="K2:L2" location="'Spis tablic     List of tables'!A7" display="Return to the list of tables"/>
  </hyperlinks>
  <pageMargins left="0.39370078740157483" right="0.39370078740157483" top="0.19685039370078741" bottom="0.19685039370078741" header="0.31496062992125984" footer="0.31496062992125984"/>
  <pageSetup paperSize="9" orientation="landscape"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opLeftCell="A19" zoomScaleNormal="100" workbookViewId="0">
      <selection activeCell="B44" sqref="B44:H44"/>
    </sheetView>
  </sheetViews>
  <sheetFormatPr defaultRowHeight="14.4"/>
  <cols>
    <col min="1" max="1" width="10" style="20"/>
    <col min="2" max="2" width="10.5546875" style="20" customWidth="1"/>
    <col min="3" max="8" width="11.6640625" style="20" customWidth="1"/>
  </cols>
  <sheetData>
    <row r="1" spans="1:8">
      <c r="A1" s="2007" t="s">
        <v>447</v>
      </c>
      <c r="B1" s="2008"/>
      <c r="C1" s="2008"/>
      <c r="D1" s="2008"/>
      <c r="E1" s="2008"/>
      <c r="F1" s="2008"/>
      <c r="G1" s="1777" t="s">
        <v>107</v>
      </c>
      <c r="H1" s="1777"/>
    </row>
    <row r="2" spans="1:8">
      <c r="A2" s="1920" t="s">
        <v>2415</v>
      </c>
      <c r="B2" s="1920"/>
      <c r="C2" s="1920"/>
      <c r="D2" s="1920"/>
      <c r="E2" s="1920"/>
      <c r="F2" s="1920"/>
      <c r="G2" s="1777" t="s">
        <v>109</v>
      </c>
      <c r="H2" s="1777"/>
    </row>
    <row r="3" spans="1:8" ht="60" customHeight="1">
      <c r="A3" s="1886" t="s">
        <v>3031</v>
      </c>
      <c r="B3" s="2009"/>
      <c r="C3" s="2012" t="s">
        <v>2416</v>
      </c>
      <c r="D3" s="2012" t="s">
        <v>2417</v>
      </c>
      <c r="E3" s="2012" t="s">
        <v>2418</v>
      </c>
      <c r="F3" s="2012" t="s">
        <v>2419</v>
      </c>
      <c r="G3" s="2012" t="s">
        <v>2420</v>
      </c>
      <c r="H3" s="2015" t="s">
        <v>2421</v>
      </c>
    </row>
    <row r="4" spans="1:8" ht="60" customHeight="1">
      <c r="A4" s="1887"/>
      <c r="B4" s="2010"/>
      <c r="C4" s="2013"/>
      <c r="D4" s="2013"/>
      <c r="E4" s="2014"/>
      <c r="F4" s="2014"/>
      <c r="G4" s="2014"/>
      <c r="H4" s="2016"/>
    </row>
    <row r="5" spans="1:8" ht="25.2" customHeight="1">
      <c r="A5" s="1888"/>
      <c r="B5" s="2011"/>
      <c r="C5" s="2014"/>
      <c r="D5" s="2014"/>
      <c r="E5" s="1889" t="s">
        <v>2422</v>
      </c>
      <c r="F5" s="1890"/>
      <c r="G5" s="1890"/>
      <c r="H5" s="1890"/>
    </row>
    <row r="6" spans="1:8" s="438" customFormat="1" ht="19.95" customHeight="1">
      <c r="A6" s="204">
        <v>2017</v>
      </c>
      <c r="B6" s="790" t="s">
        <v>113</v>
      </c>
      <c r="C6" s="205">
        <v>56757.053999999996</v>
      </c>
      <c r="D6" s="660">
        <v>368972</v>
      </c>
      <c r="E6" s="1049">
        <v>16787</v>
      </c>
      <c r="F6" s="1049">
        <v>81742</v>
      </c>
      <c r="G6" s="660">
        <v>16737</v>
      </c>
      <c r="H6" s="1049">
        <v>146154</v>
      </c>
    </row>
    <row r="7" spans="1:8" s="199" customFormat="1" ht="13.5" customHeight="1">
      <c r="A7" s="20"/>
      <c r="B7" s="310" t="s">
        <v>153</v>
      </c>
      <c r="C7" s="1050">
        <v>93.8</v>
      </c>
      <c r="D7" s="767">
        <v>108.3</v>
      </c>
      <c r="E7" s="1050">
        <v>101.2</v>
      </c>
      <c r="F7" s="1050">
        <v>70.099999999999994</v>
      </c>
      <c r="G7" s="767">
        <v>91.4</v>
      </c>
      <c r="H7" s="1050">
        <v>86.5</v>
      </c>
    </row>
    <row r="8" spans="1:8" s="438" customFormat="1" ht="13.5" customHeight="1">
      <c r="A8" s="204">
        <v>2018</v>
      </c>
      <c r="B8" s="790" t="s">
        <v>170</v>
      </c>
      <c r="C8" s="419" t="s">
        <v>2948</v>
      </c>
      <c r="D8" s="1489" t="s">
        <v>2949</v>
      </c>
      <c r="E8" s="1490">
        <v>5327</v>
      </c>
      <c r="F8" s="1490">
        <v>24793</v>
      </c>
      <c r="G8" s="1490">
        <v>5933</v>
      </c>
      <c r="H8" s="1490">
        <v>35173</v>
      </c>
    </row>
    <row r="9" spans="1:8" s="438" customFormat="1" ht="13.5" customHeight="1">
      <c r="A9" s="204"/>
      <c r="B9" s="790" t="s">
        <v>171</v>
      </c>
      <c r="C9" s="574">
        <v>22861.724999999999</v>
      </c>
      <c r="D9" s="1489" t="s">
        <v>2950</v>
      </c>
      <c r="E9" s="1490">
        <v>6694</v>
      </c>
      <c r="F9" s="1490">
        <v>30268</v>
      </c>
      <c r="G9" s="1490">
        <v>7780</v>
      </c>
      <c r="H9" s="1490">
        <v>45963</v>
      </c>
    </row>
    <row r="10" spans="1:8" s="438" customFormat="1" ht="13.5" customHeight="1">
      <c r="A10" s="204"/>
      <c r="B10" s="790" t="s">
        <v>140</v>
      </c>
      <c r="C10" s="574">
        <v>27415.025000000001</v>
      </c>
      <c r="D10" s="1489" t="s">
        <v>2951</v>
      </c>
      <c r="E10" s="1490">
        <v>8136</v>
      </c>
      <c r="F10" s="1490">
        <v>35871</v>
      </c>
      <c r="G10" s="1490">
        <v>9528</v>
      </c>
      <c r="H10" s="1490">
        <v>54994</v>
      </c>
    </row>
    <row r="11" spans="1:8" s="438" customFormat="1" ht="13.5" customHeight="1">
      <c r="A11" s="204"/>
      <c r="B11" s="790" t="s">
        <v>163</v>
      </c>
      <c r="C11" s="574">
        <v>31828.681</v>
      </c>
      <c r="D11" s="1489" t="s">
        <v>2952</v>
      </c>
      <c r="E11" s="1490">
        <v>9597</v>
      </c>
      <c r="F11" s="1490">
        <v>41784</v>
      </c>
      <c r="G11" s="1490">
        <v>11251</v>
      </c>
      <c r="H11" s="1490">
        <v>64387</v>
      </c>
    </row>
    <row r="12" spans="1:8" s="438" customFormat="1" ht="13.5" customHeight="1">
      <c r="A12" s="204"/>
      <c r="B12" s="790" t="s">
        <v>164</v>
      </c>
      <c r="C12" s="574">
        <v>36426.862999999998</v>
      </c>
      <c r="D12" s="1489" t="s">
        <v>2953</v>
      </c>
      <c r="E12" s="1490">
        <v>10975</v>
      </c>
      <c r="F12" s="1490">
        <v>47965</v>
      </c>
      <c r="G12" s="1490">
        <v>12863</v>
      </c>
      <c r="H12" s="1490">
        <v>74108</v>
      </c>
    </row>
    <row r="13" spans="1:8" s="438" customFormat="1" ht="13.5" customHeight="1">
      <c r="A13" s="204"/>
      <c r="B13" s="790" t="s">
        <v>165</v>
      </c>
      <c r="C13" s="574">
        <v>40640.487000000001</v>
      </c>
      <c r="D13" s="1489" t="s">
        <v>2954</v>
      </c>
      <c r="E13" s="1490">
        <v>12194</v>
      </c>
      <c r="F13" s="1490">
        <v>53856</v>
      </c>
      <c r="G13" s="1490">
        <v>14562</v>
      </c>
      <c r="H13" s="1490">
        <v>82183</v>
      </c>
    </row>
    <row r="14" spans="1:8" s="438" customFormat="1" ht="13.5" customHeight="1">
      <c r="A14" s="204"/>
      <c r="B14" s="790" t="s">
        <v>166</v>
      </c>
      <c r="C14" s="574">
        <v>45752.516000000003</v>
      </c>
      <c r="D14" s="1489" t="s">
        <v>2955</v>
      </c>
      <c r="E14" s="1490">
        <v>13704</v>
      </c>
      <c r="F14" s="1490">
        <v>60194</v>
      </c>
      <c r="G14" s="1490">
        <v>16336</v>
      </c>
      <c r="H14" s="1490">
        <v>89890</v>
      </c>
    </row>
    <row r="15" spans="1:8" s="438" customFormat="1" ht="13.5" customHeight="1">
      <c r="A15" s="204"/>
      <c r="B15" s="790" t="s">
        <v>167</v>
      </c>
      <c r="C15" s="574">
        <v>50608.82</v>
      </c>
      <c r="D15" s="1489" t="s">
        <v>2956</v>
      </c>
      <c r="E15" s="1490">
        <v>15052</v>
      </c>
      <c r="F15" s="1490">
        <v>66217</v>
      </c>
      <c r="G15" s="1490">
        <v>18143</v>
      </c>
      <c r="H15" s="1490">
        <v>97534</v>
      </c>
    </row>
    <row r="16" spans="1:8" s="438" customFormat="1" ht="13.5" customHeight="1">
      <c r="A16" s="204"/>
      <c r="B16" s="790" t="s">
        <v>113</v>
      </c>
      <c r="C16" s="574">
        <v>54641.896000000001</v>
      </c>
      <c r="D16" s="1489" t="s">
        <v>2957</v>
      </c>
      <c r="E16" s="1491">
        <v>16507</v>
      </c>
      <c r="F16" s="1490">
        <v>72777</v>
      </c>
      <c r="G16" s="1490">
        <v>19530</v>
      </c>
      <c r="H16" s="1490">
        <v>104228</v>
      </c>
    </row>
    <row r="17" spans="1:8" s="438" customFormat="1" ht="13.5" customHeight="1">
      <c r="A17" s="20"/>
      <c r="B17" s="310" t="s">
        <v>153</v>
      </c>
      <c r="C17" s="1045">
        <v>96.3</v>
      </c>
      <c r="D17" s="670" t="s">
        <v>2958</v>
      </c>
      <c r="E17" s="1045">
        <v>98.3</v>
      </c>
      <c r="F17" s="604">
        <v>89</v>
      </c>
      <c r="G17" s="1492">
        <v>116.7</v>
      </c>
      <c r="H17" s="1492">
        <v>71.3</v>
      </c>
    </row>
    <row r="18" spans="1:8" s="438" customFormat="1" ht="13.5" customHeight="1">
      <c r="A18" s="20"/>
      <c r="B18" s="310"/>
      <c r="D18" s="1499"/>
      <c r="E18" s="1499"/>
      <c r="F18" s="1499"/>
      <c r="G18" s="1499"/>
    </row>
    <row r="19" spans="1:8" s="438" customFormat="1" ht="13.5" customHeight="1">
      <c r="A19" s="204">
        <v>2019</v>
      </c>
      <c r="B19" s="790" t="s">
        <v>168</v>
      </c>
      <c r="C19" s="1164">
        <v>8461.8220000000001</v>
      </c>
      <c r="D19" s="422" t="s">
        <v>2959</v>
      </c>
      <c r="E19" s="1051" t="s">
        <v>2960</v>
      </c>
      <c r="F19" s="422" t="s">
        <v>2961</v>
      </c>
      <c r="G19" s="1493">
        <v>3367</v>
      </c>
      <c r="H19" s="1052" t="s">
        <v>2962</v>
      </c>
    </row>
    <row r="20" spans="1:8" s="438" customFormat="1" ht="13.5" customHeight="1">
      <c r="A20" s="204"/>
      <c r="B20" s="790" t="s">
        <v>169</v>
      </c>
      <c r="C20" s="1164">
        <v>13058.683000000001</v>
      </c>
      <c r="D20" s="422" t="s">
        <v>2963</v>
      </c>
      <c r="E20" s="1041">
        <v>3784</v>
      </c>
      <c r="F20" s="541">
        <v>16169</v>
      </c>
      <c r="G20" s="1493">
        <v>5360</v>
      </c>
      <c r="H20" s="1493">
        <v>21974</v>
      </c>
    </row>
    <row r="21" spans="1:8" s="438" customFormat="1" ht="13.5" customHeight="1">
      <c r="A21" s="204"/>
      <c r="B21" s="790" t="s">
        <v>170</v>
      </c>
      <c r="C21" s="686">
        <v>17520.274000000001</v>
      </c>
      <c r="D21" s="288" t="s">
        <v>2964</v>
      </c>
      <c r="E21" s="685">
        <v>5160</v>
      </c>
      <c r="F21" s="3">
        <v>21998</v>
      </c>
      <c r="G21" s="1185">
        <v>7142</v>
      </c>
      <c r="H21" s="1185">
        <v>30183</v>
      </c>
    </row>
    <row r="22" spans="1:8" s="438" customFormat="1" ht="13.5" customHeight="1">
      <c r="A22" s="204"/>
      <c r="B22" s="790" t="s">
        <v>171</v>
      </c>
      <c r="C22" s="686">
        <v>21990.612000000001</v>
      </c>
      <c r="D22" s="288" t="s">
        <v>2965</v>
      </c>
      <c r="E22" s="685">
        <v>6586</v>
      </c>
      <c r="F22" s="3">
        <v>27409</v>
      </c>
      <c r="G22" s="1185">
        <v>8707</v>
      </c>
      <c r="H22" s="1185">
        <v>38266</v>
      </c>
    </row>
    <row r="23" spans="1:8" s="438" customFormat="1" ht="13.5" customHeight="1">
      <c r="A23" s="204"/>
      <c r="B23" s="790" t="s">
        <v>140</v>
      </c>
      <c r="C23" s="686">
        <v>26084.715</v>
      </c>
      <c r="D23" s="288" t="s">
        <v>2966</v>
      </c>
      <c r="E23" s="685">
        <v>7948</v>
      </c>
      <c r="F23" s="3">
        <v>31981</v>
      </c>
      <c r="G23" s="1185">
        <v>10041</v>
      </c>
      <c r="H23" s="1185">
        <v>45939</v>
      </c>
    </row>
    <row r="24" spans="1:8" s="438" customFormat="1" ht="13.5" customHeight="1">
      <c r="A24" s="20"/>
      <c r="B24" s="310" t="s">
        <v>153</v>
      </c>
      <c r="C24" s="1045">
        <v>95.1</v>
      </c>
      <c r="D24" s="670" t="s">
        <v>2833</v>
      </c>
      <c r="E24" s="1045">
        <v>97.7</v>
      </c>
      <c r="F24" s="604">
        <v>89.2</v>
      </c>
      <c r="G24" s="1492">
        <v>105.4</v>
      </c>
      <c r="H24" s="1492">
        <v>83.5</v>
      </c>
    </row>
    <row r="25" spans="1:8" s="438" customFormat="1" ht="13.5" customHeight="1">
      <c r="A25" s="20"/>
      <c r="B25" s="310"/>
      <c r="C25" s="770"/>
      <c r="D25" s="1034"/>
      <c r="E25" s="1051"/>
      <c r="F25" s="422"/>
      <c r="G25" s="1052"/>
      <c r="H25" s="1052"/>
    </row>
    <row r="26" spans="1:8" s="438" customFormat="1" ht="13.5" customHeight="1">
      <c r="A26" s="204">
        <v>2018</v>
      </c>
      <c r="B26" s="789" t="s">
        <v>125</v>
      </c>
      <c r="C26" s="770" t="s">
        <v>2967</v>
      </c>
      <c r="D26" s="414" t="s">
        <v>2968</v>
      </c>
      <c r="E26" s="1491">
        <v>1240</v>
      </c>
      <c r="F26" s="1494">
        <v>5750</v>
      </c>
      <c r="G26" s="1490">
        <v>1655</v>
      </c>
      <c r="H26" s="1490">
        <v>8941</v>
      </c>
    </row>
    <row r="27" spans="1:8" s="438" customFormat="1" ht="13.5" customHeight="1">
      <c r="A27" s="204"/>
      <c r="B27" s="789" t="s">
        <v>130</v>
      </c>
      <c r="C27" s="1164">
        <v>4459.2160000000003</v>
      </c>
      <c r="D27" s="414" t="s">
        <v>2969</v>
      </c>
      <c r="E27" s="1491">
        <v>1367</v>
      </c>
      <c r="F27" s="1494">
        <v>5475</v>
      </c>
      <c r="G27" s="1490">
        <v>1847</v>
      </c>
      <c r="H27" s="1490">
        <v>10790</v>
      </c>
    </row>
    <row r="28" spans="1:8" s="438" customFormat="1" ht="13.5" customHeight="1">
      <c r="A28" s="204"/>
      <c r="B28" s="789" t="s">
        <v>127</v>
      </c>
      <c r="C28" s="1164">
        <v>4553.3</v>
      </c>
      <c r="D28" s="414" t="s">
        <v>2970</v>
      </c>
      <c r="E28" s="1491">
        <v>1442</v>
      </c>
      <c r="F28" s="1494">
        <v>5603</v>
      </c>
      <c r="G28" s="1490">
        <v>1748</v>
      </c>
      <c r="H28" s="1490">
        <v>9031</v>
      </c>
    </row>
    <row r="29" spans="1:8" s="438" customFormat="1" ht="13.5" customHeight="1">
      <c r="A29" s="204"/>
      <c r="B29" s="790" t="s">
        <v>116</v>
      </c>
      <c r="C29" s="1164">
        <v>4413.6559999999999</v>
      </c>
      <c r="D29" s="414" t="s">
        <v>2971</v>
      </c>
      <c r="E29" s="1491">
        <v>1461</v>
      </c>
      <c r="F29" s="1494">
        <v>5914</v>
      </c>
      <c r="G29" s="1490">
        <v>1723</v>
      </c>
      <c r="H29" s="1490">
        <v>9393</v>
      </c>
    </row>
    <row r="30" spans="1:8" s="438" customFormat="1" ht="13.5" customHeight="1">
      <c r="A30" s="204"/>
      <c r="B30" s="790" t="s">
        <v>117</v>
      </c>
      <c r="C30" s="1164">
        <v>4598.1819999999998</v>
      </c>
      <c r="D30" s="414" t="s">
        <v>2972</v>
      </c>
      <c r="E30" s="1491">
        <v>1378</v>
      </c>
      <c r="F30" s="1494">
        <v>6180</v>
      </c>
      <c r="G30" s="1490">
        <v>1612</v>
      </c>
      <c r="H30" s="1490">
        <v>9720</v>
      </c>
    </row>
    <row r="31" spans="1:8" s="438" customFormat="1" ht="13.5" customHeight="1">
      <c r="A31" s="204"/>
      <c r="B31" s="790" t="s">
        <v>118</v>
      </c>
      <c r="C31" s="1164">
        <v>4213.6239999999998</v>
      </c>
      <c r="D31" s="414" t="s">
        <v>2973</v>
      </c>
      <c r="E31" s="1491">
        <v>1219</v>
      </c>
      <c r="F31" s="1494">
        <v>5891</v>
      </c>
      <c r="G31" s="1490">
        <v>1699</v>
      </c>
      <c r="H31" s="1490">
        <v>8075</v>
      </c>
    </row>
    <row r="32" spans="1:8" s="438" customFormat="1" ht="13.5" customHeight="1">
      <c r="A32" s="204"/>
      <c r="B32" s="790" t="s">
        <v>119</v>
      </c>
      <c r="C32" s="1164">
        <v>5112.0290000000005</v>
      </c>
      <c r="D32" s="414" t="s">
        <v>2974</v>
      </c>
      <c r="E32" s="1491">
        <v>1510</v>
      </c>
      <c r="F32" s="1494">
        <v>6338</v>
      </c>
      <c r="G32" s="1490">
        <v>1774</v>
      </c>
      <c r="H32" s="1490">
        <v>7707</v>
      </c>
    </row>
    <row r="33" spans="1:8" s="438" customFormat="1" ht="13.5" customHeight="1">
      <c r="A33" s="204"/>
      <c r="B33" s="790" t="s">
        <v>120</v>
      </c>
      <c r="C33" s="1164">
        <v>4856.3040000000001</v>
      </c>
      <c r="D33" s="414" t="s">
        <v>2975</v>
      </c>
      <c r="E33" s="1491">
        <v>1348</v>
      </c>
      <c r="F33" s="1494">
        <v>6023</v>
      </c>
      <c r="G33" s="1490">
        <v>1807</v>
      </c>
      <c r="H33" s="1490">
        <v>7644</v>
      </c>
    </row>
    <row r="34" spans="1:8" s="438" customFormat="1" ht="13.5" customHeight="1">
      <c r="A34" s="204"/>
      <c r="B34" s="790" t="s">
        <v>150</v>
      </c>
      <c r="C34" s="1164">
        <v>4033.076</v>
      </c>
      <c r="D34" s="414" t="s">
        <v>2976</v>
      </c>
      <c r="E34" s="1491">
        <v>1455</v>
      </c>
      <c r="F34" s="1494">
        <v>6560</v>
      </c>
      <c r="G34" s="1490">
        <v>1387</v>
      </c>
      <c r="H34" s="1490">
        <v>6694</v>
      </c>
    </row>
    <row r="35" spans="1:8" s="438" customFormat="1" ht="13.5" customHeight="1">
      <c r="A35" s="204"/>
      <c r="B35" s="310" t="s">
        <v>153</v>
      </c>
      <c r="C35" s="1045">
        <v>92.4</v>
      </c>
      <c r="D35" s="670" t="s">
        <v>2977</v>
      </c>
      <c r="E35" s="1045">
        <v>83.3</v>
      </c>
      <c r="F35" s="604">
        <v>89.7</v>
      </c>
      <c r="G35" s="1492">
        <v>113.3</v>
      </c>
      <c r="H35" s="1492">
        <v>66.599999999999994</v>
      </c>
    </row>
    <row r="36" spans="1:8" s="438" customFormat="1" ht="13.5" customHeight="1">
      <c r="A36" s="204"/>
      <c r="B36" s="790"/>
      <c r="D36" s="1499"/>
      <c r="E36" s="1499"/>
      <c r="F36" s="1499"/>
      <c r="G36" s="1499"/>
    </row>
    <row r="37" spans="1:8" s="438" customFormat="1" ht="13.5" customHeight="1">
      <c r="A37" s="204">
        <v>2019</v>
      </c>
      <c r="B37" s="789" t="s">
        <v>122</v>
      </c>
      <c r="C37" s="1164">
        <v>4394.8149999999996</v>
      </c>
      <c r="D37" s="414" t="s">
        <v>2978</v>
      </c>
      <c r="E37" s="1495" t="s">
        <v>2979</v>
      </c>
      <c r="F37" s="1495" t="s">
        <v>2980</v>
      </c>
      <c r="G37" s="1494">
        <v>1756</v>
      </c>
      <c r="H37" s="1489" t="s">
        <v>2981</v>
      </c>
    </row>
    <row r="38" spans="1:8" s="438" customFormat="1" ht="13.5" customHeight="1">
      <c r="A38" s="204"/>
      <c r="B38" s="789" t="s">
        <v>123</v>
      </c>
      <c r="C38" s="1164">
        <v>4067.0070000000001</v>
      </c>
      <c r="D38" s="1491">
        <v>29304</v>
      </c>
      <c r="E38" s="1054" t="s">
        <v>2982</v>
      </c>
      <c r="F38" s="1491">
        <v>4857</v>
      </c>
      <c r="G38" s="1491">
        <v>1611</v>
      </c>
      <c r="H38" s="1494">
        <v>6418</v>
      </c>
    </row>
    <row r="39" spans="1:8" s="438" customFormat="1" ht="13.5" customHeight="1">
      <c r="A39" s="204"/>
      <c r="B39" s="789" t="s">
        <v>423</v>
      </c>
      <c r="C39" s="1164">
        <v>4596.8609999999999</v>
      </c>
      <c r="D39" s="1491">
        <v>32834</v>
      </c>
      <c r="E39" s="1496">
        <v>1320</v>
      </c>
      <c r="F39" s="1491">
        <v>5919</v>
      </c>
      <c r="G39" s="1491">
        <v>1993</v>
      </c>
      <c r="H39" s="1494">
        <v>7613</v>
      </c>
    </row>
    <row r="40" spans="1:8" s="438" customFormat="1" ht="13.5" customHeight="1">
      <c r="A40" s="204"/>
      <c r="B40" s="789" t="s">
        <v>125</v>
      </c>
      <c r="C40" s="686">
        <v>4461.5910000000003</v>
      </c>
      <c r="D40" s="1185">
        <v>29712</v>
      </c>
      <c r="E40" s="1185">
        <v>1376</v>
      </c>
      <c r="F40" s="1185">
        <v>5829</v>
      </c>
      <c r="G40" s="1185">
        <v>1782</v>
      </c>
      <c r="H40" s="1185">
        <v>8209</v>
      </c>
    </row>
    <row r="41" spans="1:8" s="438" customFormat="1" ht="13.5" customHeight="1">
      <c r="A41" s="204"/>
      <c r="B41" s="789" t="s">
        <v>130</v>
      </c>
      <c r="C41" s="686">
        <v>4470.3379999999997</v>
      </c>
      <c r="D41" s="1185">
        <v>28870</v>
      </c>
      <c r="E41" s="1185">
        <v>1426</v>
      </c>
      <c r="F41" s="1185">
        <v>5411</v>
      </c>
      <c r="G41" s="1185">
        <v>1565</v>
      </c>
      <c r="H41" s="1185">
        <v>8083</v>
      </c>
    </row>
    <row r="42" spans="1:8" s="438" customFormat="1" ht="13.5" customHeight="1">
      <c r="A42" s="204"/>
      <c r="B42" s="789" t="s">
        <v>127</v>
      </c>
      <c r="C42" s="686">
        <v>4094.1030000000001</v>
      </c>
      <c r="D42" s="1185">
        <v>27151</v>
      </c>
      <c r="E42" s="1185">
        <v>1363</v>
      </c>
      <c r="F42" s="1185">
        <v>4757</v>
      </c>
      <c r="G42" s="1185">
        <v>1334</v>
      </c>
      <c r="H42" s="1185">
        <v>7669</v>
      </c>
    </row>
    <row r="43" spans="1:8" s="438" customFormat="1" ht="13.5" customHeight="1">
      <c r="A43" s="204"/>
      <c r="B43" s="310" t="s">
        <v>153</v>
      </c>
      <c r="C43" s="1045">
        <v>89.9</v>
      </c>
      <c r="D43" s="1442">
        <v>86.5</v>
      </c>
      <c r="E43" s="1442">
        <v>94.5</v>
      </c>
      <c r="F43" s="1442">
        <v>84.9</v>
      </c>
      <c r="G43" s="1442">
        <v>76.3</v>
      </c>
      <c r="H43" s="1442">
        <v>84.9</v>
      </c>
    </row>
    <row r="44" spans="1:8" ht="13.5" customHeight="1">
      <c r="A44" s="204"/>
      <c r="B44" s="1574" t="s">
        <v>154</v>
      </c>
      <c r="C44" s="1488">
        <v>91.6</v>
      </c>
      <c r="D44" s="1548">
        <v>94</v>
      </c>
      <c r="E44" s="1548">
        <v>95.6</v>
      </c>
      <c r="F44" s="1548">
        <v>87.9</v>
      </c>
      <c r="G44" s="1548">
        <v>85.2</v>
      </c>
      <c r="H44" s="1548">
        <v>94.9</v>
      </c>
    </row>
    <row r="45" spans="1:8" ht="13.5" customHeight="1">
      <c r="A45" s="204"/>
      <c r="B45" s="311"/>
    </row>
    <row r="46" spans="1:8" ht="13.5" customHeight="1">
      <c r="A46" s="2006" t="s">
        <v>2423</v>
      </c>
      <c r="B46" s="2006"/>
      <c r="C46" s="2006"/>
      <c r="D46" s="2006"/>
      <c r="E46" s="2006"/>
      <c r="F46" s="2006"/>
      <c r="G46" s="2006"/>
      <c r="H46" s="2006"/>
    </row>
    <row r="47" spans="1:8" ht="13.5" customHeight="1">
      <c r="A47" s="1932" t="s">
        <v>2424</v>
      </c>
      <c r="B47" s="1932"/>
      <c r="C47" s="1932"/>
      <c r="D47" s="1932"/>
      <c r="E47" s="1932"/>
      <c r="F47" s="1932"/>
      <c r="G47" s="1932"/>
      <c r="H47" s="1932"/>
    </row>
    <row r="48" spans="1:8">
      <c r="A48" s="312"/>
      <c r="B48" s="312"/>
      <c r="C48" s="312"/>
      <c r="D48" s="312"/>
      <c r="E48" s="312"/>
      <c r="F48" s="312"/>
      <c r="G48" s="312"/>
      <c r="H48" s="312"/>
    </row>
  </sheetData>
  <customSheetViews>
    <customSheetView guid="{546EF9A9-B12D-4554-B3A4-6C19908855CF}" showPageBreaks="1" showGridLines="0" topLeftCell="A31">
      <selection activeCell="F58" sqref="F58"/>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4">
    <mergeCell ref="A46:H46"/>
    <mergeCell ref="A47:H47"/>
    <mergeCell ref="A1:F1"/>
    <mergeCell ref="G1:H1"/>
    <mergeCell ref="A2:F2"/>
    <mergeCell ref="G2:H2"/>
    <mergeCell ref="A3:B5"/>
    <mergeCell ref="C3:C5"/>
    <mergeCell ref="D3:D5"/>
    <mergeCell ref="E3:E4"/>
    <mergeCell ref="F3:F4"/>
    <mergeCell ref="G3:G4"/>
    <mergeCell ref="H3:H4"/>
    <mergeCell ref="E5:H5"/>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showGridLines="0" topLeftCell="A25" zoomScaleNormal="100" workbookViewId="0">
      <selection activeCell="A47" sqref="A47:G47"/>
    </sheetView>
  </sheetViews>
  <sheetFormatPr defaultRowHeight="14.4"/>
  <cols>
    <col min="1" max="1" width="6.33203125" style="20" customWidth="1"/>
    <col min="2" max="2" width="10.33203125" style="20" customWidth="1"/>
    <col min="3" max="7" width="15.33203125" style="20" customWidth="1"/>
  </cols>
  <sheetData>
    <row r="1" spans="1:7">
      <c r="A1" s="1249" t="s">
        <v>448</v>
      </c>
      <c r="B1" s="1250"/>
      <c r="C1" s="1250"/>
      <c r="D1" s="1250"/>
      <c r="E1" s="1250"/>
      <c r="G1" s="1218" t="s">
        <v>107</v>
      </c>
    </row>
    <row r="2" spans="1:7">
      <c r="A2" s="1999" t="s">
        <v>2425</v>
      </c>
      <c r="B2" s="1999"/>
      <c r="C2" s="1999"/>
      <c r="D2" s="1999"/>
      <c r="E2" s="1999"/>
      <c r="F2" s="1777" t="s">
        <v>109</v>
      </c>
      <c r="G2" s="1777"/>
    </row>
    <row r="3" spans="1:7" ht="45" customHeight="1">
      <c r="A3" s="1886" t="s">
        <v>3032</v>
      </c>
      <c r="B3" s="2009"/>
      <c r="C3" s="1756" t="s">
        <v>2426</v>
      </c>
      <c r="D3" s="2012" t="s">
        <v>2427</v>
      </c>
      <c r="E3" s="2012" t="s">
        <v>2428</v>
      </c>
      <c r="F3" s="2019" t="s">
        <v>2429</v>
      </c>
      <c r="G3" s="2015" t="s">
        <v>2430</v>
      </c>
    </row>
    <row r="4" spans="1:7" ht="45" customHeight="1">
      <c r="A4" s="1887"/>
      <c r="B4" s="2010"/>
      <c r="C4" s="1751"/>
      <c r="D4" s="2013"/>
      <c r="E4" s="2013"/>
      <c r="F4" s="2016"/>
      <c r="G4" s="2016"/>
    </row>
    <row r="5" spans="1:7" ht="30" customHeight="1">
      <c r="A5" s="1888"/>
      <c r="B5" s="2011"/>
      <c r="C5" s="1752"/>
      <c r="D5" s="2014"/>
      <c r="E5" s="2014"/>
      <c r="F5" s="1889" t="s">
        <v>2431</v>
      </c>
      <c r="G5" s="1890"/>
    </row>
    <row r="6" spans="1:7" s="438" customFormat="1" ht="19.95" customHeight="1">
      <c r="A6" s="650">
        <v>2017</v>
      </c>
      <c r="B6" s="780" t="s">
        <v>113</v>
      </c>
      <c r="C6" s="422">
        <v>11511592</v>
      </c>
      <c r="D6" s="1052">
        <v>66608</v>
      </c>
      <c r="E6" s="1052">
        <v>62461</v>
      </c>
      <c r="F6" s="1051">
        <v>6512</v>
      </c>
      <c r="G6" s="422">
        <v>773</v>
      </c>
    </row>
    <row r="7" spans="1:7" s="199" customFormat="1">
      <c r="A7" s="650"/>
      <c r="B7" s="274" t="s">
        <v>153</v>
      </c>
      <c r="C7" s="670">
        <v>100.2</v>
      </c>
      <c r="D7" s="1050">
        <v>99.8</v>
      </c>
      <c r="E7" s="1050">
        <v>87.2</v>
      </c>
      <c r="F7" s="767">
        <v>96.7</v>
      </c>
      <c r="G7" s="670">
        <v>106.8</v>
      </c>
    </row>
    <row r="8" spans="1:7" s="438" customFormat="1">
      <c r="A8" s="650">
        <v>2018</v>
      </c>
      <c r="B8" s="780" t="s">
        <v>170</v>
      </c>
      <c r="C8" s="1490">
        <v>3810736</v>
      </c>
      <c r="D8" s="1489">
        <v>22617</v>
      </c>
      <c r="E8" s="1490">
        <v>20838</v>
      </c>
      <c r="F8" s="1490">
        <v>2239</v>
      </c>
      <c r="G8" s="1490">
        <v>266</v>
      </c>
    </row>
    <row r="9" spans="1:7" s="438" customFormat="1">
      <c r="A9" s="650"/>
      <c r="B9" s="780" t="s">
        <v>171</v>
      </c>
      <c r="C9" s="1490">
        <v>5181301</v>
      </c>
      <c r="D9" s="1489">
        <v>28143</v>
      </c>
      <c r="E9" s="1490">
        <v>25786</v>
      </c>
      <c r="F9" s="1490">
        <v>2879</v>
      </c>
      <c r="G9" s="1490">
        <v>325</v>
      </c>
    </row>
    <row r="10" spans="1:7" s="438" customFormat="1">
      <c r="A10" s="650"/>
      <c r="B10" s="780" t="s">
        <v>140</v>
      </c>
      <c r="C10" s="1490">
        <v>6603202</v>
      </c>
      <c r="D10" s="1489">
        <v>33641</v>
      </c>
      <c r="E10" s="1490">
        <v>31359</v>
      </c>
      <c r="F10" s="1490">
        <v>3490</v>
      </c>
      <c r="G10" s="1490">
        <v>375</v>
      </c>
    </row>
    <row r="11" spans="1:7" s="438" customFormat="1">
      <c r="A11" s="650"/>
      <c r="B11" s="780" t="s">
        <v>163</v>
      </c>
      <c r="C11" s="1490">
        <v>7925580</v>
      </c>
      <c r="D11" s="1489">
        <v>38400</v>
      </c>
      <c r="E11" s="1490">
        <v>37309</v>
      </c>
      <c r="F11" s="1490">
        <v>3944</v>
      </c>
      <c r="G11" s="1490">
        <v>419</v>
      </c>
    </row>
    <row r="12" spans="1:7" s="438" customFormat="1">
      <c r="A12" s="650"/>
      <c r="B12" s="780" t="s">
        <v>164</v>
      </c>
      <c r="C12" s="1490">
        <v>9348844</v>
      </c>
      <c r="D12" s="1489">
        <v>44522</v>
      </c>
      <c r="E12" s="1490">
        <v>40924</v>
      </c>
      <c r="F12" s="1490">
        <v>4473</v>
      </c>
      <c r="G12" s="1490">
        <v>471</v>
      </c>
    </row>
    <row r="13" spans="1:7" s="438" customFormat="1">
      <c r="A13" s="650"/>
      <c r="B13" s="780" t="s">
        <v>165</v>
      </c>
      <c r="C13" s="1490">
        <v>10456390</v>
      </c>
      <c r="D13" s="1489">
        <v>49961</v>
      </c>
      <c r="E13" s="1490">
        <v>45891</v>
      </c>
      <c r="F13" s="1490">
        <v>5142</v>
      </c>
      <c r="G13" s="1490">
        <v>511</v>
      </c>
    </row>
    <row r="14" spans="1:7" s="438" customFormat="1">
      <c r="A14" s="650"/>
      <c r="B14" s="780" t="s">
        <v>166</v>
      </c>
      <c r="C14" s="1490">
        <v>11384301</v>
      </c>
      <c r="D14" s="1490">
        <v>55956</v>
      </c>
      <c r="E14" s="1490">
        <v>51188</v>
      </c>
      <c r="F14" s="1490">
        <v>5736</v>
      </c>
      <c r="G14" s="1490">
        <v>568</v>
      </c>
    </row>
    <row r="15" spans="1:7" s="438" customFormat="1">
      <c r="A15" s="650"/>
      <c r="B15" s="780" t="s">
        <v>167</v>
      </c>
      <c r="C15" s="1490">
        <v>12202551</v>
      </c>
      <c r="D15" s="1490">
        <v>61585</v>
      </c>
      <c r="E15" s="1490">
        <v>55540</v>
      </c>
      <c r="F15" s="1490">
        <v>6255</v>
      </c>
      <c r="G15" s="1490">
        <v>646</v>
      </c>
    </row>
    <row r="16" spans="1:7" s="438" customFormat="1">
      <c r="A16" s="650"/>
      <c r="B16" s="780" t="s">
        <v>113</v>
      </c>
      <c r="C16" s="1490">
        <v>13035205</v>
      </c>
      <c r="D16" s="1490">
        <v>67217</v>
      </c>
      <c r="E16" s="1495" t="s">
        <v>2983</v>
      </c>
      <c r="F16" s="1494">
        <v>6675</v>
      </c>
      <c r="G16" s="1490">
        <v>727</v>
      </c>
    </row>
    <row r="17" spans="1:7" s="438" customFormat="1">
      <c r="A17" s="650"/>
      <c r="B17" s="274" t="s">
        <v>153</v>
      </c>
      <c r="C17" s="1492">
        <v>113.2</v>
      </c>
      <c r="D17" s="1045">
        <v>100.9</v>
      </c>
      <c r="E17" s="767" t="s">
        <v>2958</v>
      </c>
      <c r="F17" s="1497">
        <v>102.5</v>
      </c>
      <c r="G17" s="604">
        <v>94</v>
      </c>
    </row>
    <row r="18" spans="1:7" s="438" customFormat="1">
      <c r="A18" s="650"/>
      <c r="B18" s="274"/>
      <c r="D18" s="1499"/>
      <c r="E18" s="1499"/>
      <c r="F18" s="1499"/>
    </row>
    <row r="19" spans="1:7" s="438" customFormat="1">
      <c r="A19" s="650">
        <v>2019</v>
      </c>
      <c r="B19" s="780" t="s">
        <v>168</v>
      </c>
      <c r="C19" s="1493">
        <v>1886276</v>
      </c>
      <c r="D19" s="1041">
        <v>10660</v>
      </c>
      <c r="E19" s="1041">
        <v>9989</v>
      </c>
      <c r="F19" s="1034" t="s">
        <v>2984</v>
      </c>
      <c r="G19" s="422" t="s">
        <v>2985</v>
      </c>
    </row>
    <row r="20" spans="1:7" s="438" customFormat="1">
      <c r="A20" s="650"/>
      <c r="B20" s="780" t="s">
        <v>169</v>
      </c>
      <c r="C20" s="1493">
        <v>2924273</v>
      </c>
      <c r="D20" s="1041">
        <v>15924</v>
      </c>
      <c r="E20" s="1041">
        <v>15581</v>
      </c>
      <c r="F20" s="1498">
        <v>1591</v>
      </c>
      <c r="G20" s="541">
        <v>193</v>
      </c>
    </row>
    <row r="21" spans="1:7" s="438" customFormat="1">
      <c r="A21" s="650"/>
      <c r="B21" s="780" t="s">
        <v>170</v>
      </c>
      <c r="C21" s="1185">
        <v>3913900</v>
      </c>
      <c r="D21" s="1185">
        <v>21280</v>
      </c>
      <c r="E21" s="1185">
        <v>20398</v>
      </c>
      <c r="F21" s="1185">
        <v>2113</v>
      </c>
      <c r="G21" s="1185">
        <v>267</v>
      </c>
    </row>
    <row r="22" spans="1:7" s="438" customFormat="1">
      <c r="A22" s="650"/>
      <c r="B22" s="780" t="s">
        <v>171</v>
      </c>
      <c r="C22" s="1185">
        <v>4847011</v>
      </c>
      <c r="D22" s="1185">
        <v>26669</v>
      </c>
      <c r="E22" s="1185">
        <v>25918</v>
      </c>
      <c r="F22" s="1185">
        <v>2696</v>
      </c>
      <c r="G22" s="1185">
        <v>341</v>
      </c>
    </row>
    <row r="23" spans="1:7" s="438" customFormat="1">
      <c r="A23" s="650"/>
      <c r="B23" s="780" t="s">
        <v>140</v>
      </c>
      <c r="C23" s="1185">
        <v>6032938</v>
      </c>
      <c r="D23" s="1185">
        <v>32104</v>
      </c>
      <c r="E23" s="1185">
        <v>30093</v>
      </c>
      <c r="F23" s="1185">
        <v>3196</v>
      </c>
      <c r="G23" s="1185">
        <v>400</v>
      </c>
    </row>
    <row r="24" spans="1:7" s="438" customFormat="1">
      <c r="A24" s="650"/>
      <c r="B24" s="274" t="s">
        <v>153</v>
      </c>
      <c r="C24" s="1442">
        <v>91.4</v>
      </c>
      <c r="D24" s="1442">
        <v>95.4</v>
      </c>
      <c r="E24" s="1442">
        <v>96</v>
      </c>
      <c r="F24" s="1442">
        <v>91.6</v>
      </c>
      <c r="G24" s="1442">
        <v>106.7</v>
      </c>
    </row>
    <row r="25" spans="1:7" s="438" customFormat="1">
      <c r="A25" s="650"/>
      <c r="B25" s="274"/>
      <c r="C25" s="1052"/>
      <c r="D25" s="1052"/>
      <c r="E25" s="1052"/>
      <c r="F25" s="1052"/>
      <c r="G25" s="1052"/>
    </row>
    <row r="26" spans="1:7" s="438" customFormat="1">
      <c r="A26" s="650">
        <v>2018</v>
      </c>
      <c r="B26" s="779" t="s">
        <v>125</v>
      </c>
      <c r="C26" s="1490">
        <v>1211394</v>
      </c>
      <c r="D26" s="1489">
        <v>5356</v>
      </c>
      <c r="E26" s="1490">
        <v>5292</v>
      </c>
      <c r="F26" s="1490">
        <v>535</v>
      </c>
      <c r="G26" s="1490">
        <v>56</v>
      </c>
    </row>
    <row r="27" spans="1:7" s="438" customFormat="1">
      <c r="A27" s="650"/>
      <c r="B27" s="779" t="s">
        <v>130</v>
      </c>
      <c r="C27" s="1490">
        <v>1370565</v>
      </c>
      <c r="D27" s="1489">
        <v>5475</v>
      </c>
      <c r="E27" s="1490">
        <v>4948</v>
      </c>
      <c r="F27" s="1490">
        <v>550</v>
      </c>
      <c r="G27" s="1490">
        <v>59</v>
      </c>
    </row>
    <row r="28" spans="1:7" s="438" customFormat="1">
      <c r="A28" s="650"/>
      <c r="B28" s="779" t="s">
        <v>127</v>
      </c>
      <c r="C28" s="1490">
        <v>1421901</v>
      </c>
      <c r="D28" s="1489">
        <v>5498</v>
      </c>
      <c r="E28" s="1490">
        <v>5573</v>
      </c>
      <c r="F28" s="1490">
        <v>613</v>
      </c>
      <c r="G28" s="1490">
        <v>50</v>
      </c>
    </row>
    <row r="29" spans="1:7" s="438" customFormat="1">
      <c r="A29" s="650"/>
      <c r="B29" s="779" t="s">
        <v>116</v>
      </c>
      <c r="C29" s="1490">
        <v>1322378</v>
      </c>
      <c r="D29" s="1489">
        <v>5431</v>
      </c>
      <c r="E29" s="1490">
        <v>5950</v>
      </c>
      <c r="F29" s="1490">
        <v>454</v>
      </c>
      <c r="G29" s="1490">
        <v>44</v>
      </c>
    </row>
    <row r="30" spans="1:7" s="438" customFormat="1">
      <c r="A30" s="650"/>
      <c r="B30" s="779" t="s">
        <v>117</v>
      </c>
      <c r="C30" s="1490">
        <v>1423264</v>
      </c>
      <c r="D30" s="1489">
        <v>5476</v>
      </c>
      <c r="E30" s="1490">
        <v>3615</v>
      </c>
      <c r="F30" s="1490">
        <v>529</v>
      </c>
      <c r="G30" s="1490">
        <v>52</v>
      </c>
    </row>
    <row r="31" spans="1:7" s="438" customFormat="1">
      <c r="A31" s="650"/>
      <c r="B31" s="779" t="s">
        <v>118</v>
      </c>
      <c r="C31" s="1490">
        <v>1107546</v>
      </c>
      <c r="D31" s="1489">
        <v>5439</v>
      </c>
      <c r="E31" s="1490">
        <v>4967</v>
      </c>
      <c r="F31" s="1490">
        <v>556</v>
      </c>
      <c r="G31" s="1490">
        <v>40</v>
      </c>
    </row>
    <row r="32" spans="1:7" s="438" customFormat="1">
      <c r="A32" s="650"/>
      <c r="B32" s="779" t="s">
        <v>119</v>
      </c>
      <c r="C32" s="1490">
        <v>927911</v>
      </c>
      <c r="D32" s="1490">
        <v>5886</v>
      </c>
      <c r="E32" s="1490">
        <v>5297</v>
      </c>
      <c r="F32" s="1490">
        <v>594</v>
      </c>
      <c r="G32" s="1490">
        <v>57</v>
      </c>
    </row>
    <row r="33" spans="1:7" s="438" customFormat="1">
      <c r="A33" s="650"/>
      <c r="B33" s="779" t="s">
        <v>120</v>
      </c>
      <c r="C33" s="1490">
        <v>818250</v>
      </c>
      <c r="D33" s="1490">
        <v>5661</v>
      </c>
      <c r="E33" s="1490">
        <v>4352</v>
      </c>
      <c r="F33" s="1490">
        <v>519</v>
      </c>
      <c r="G33" s="1490">
        <v>78</v>
      </c>
    </row>
    <row r="34" spans="1:7" s="438" customFormat="1">
      <c r="A34" s="650"/>
      <c r="B34" s="779" t="s">
        <v>150</v>
      </c>
      <c r="C34" s="1490">
        <v>832654</v>
      </c>
      <c r="D34" s="1491">
        <v>5632</v>
      </c>
      <c r="E34" s="1494">
        <v>8220</v>
      </c>
      <c r="F34" s="1490">
        <v>420</v>
      </c>
      <c r="G34" s="1490">
        <v>81</v>
      </c>
    </row>
    <row r="35" spans="1:7" s="438" customFormat="1">
      <c r="A35" s="650"/>
      <c r="B35" s="274" t="s">
        <v>153</v>
      </c>
      <c r="C35" s="1045">
        <v>103.5</v>
      </c>
      <c r="D35" s="1497">
        <v>99.5</v>
      </c>
      <c r="E35" s="1497">
        <v>222.2</v>
      </c>
      <c r="F35" s="1045">
        <v>102.4</v>
      </c>
      <c r="G35" s="604">
        <v>139.69999999999999</v>
      </c>
    </row>
    <row r="36" spans="1:7" s="438" customFormat="1">
      <c r="A36" s="650"/>
      <c r="B36" s="274"/>
      <c r="D36" s="1499"/>
      <c r="E36" s="1499"/>
      <c r="F36" s="1499"/>
    </row>
    <row r="37" spans="1:7" s="438" customFormat="1">
      <c r="A37" s="650">
        <v>2019</v>
      </c>
      <c r="B37" s="779" t="s">
        <v>122</v>
      </c>
      <c r="C37" s="1041">
        <v>893325</v>
      </c>
      <c r="D37" s="1498">
        <v>5484</v>
      </c>
      <c r="E37" s="1041">
        <v>5044</v>
      </c>
      <c r="F37" s="1034" t="s">
        <v>2986</v>
      </c>
      <c r="G37" s="422" t="s">
        <v>2987</v>
      </c>
    </row>
    <row r="38" spans="1:7" s="438" customFormat="1">
      <c r="A38" s="650"/>
      <c r="B38" s="779" t="s">
        <v>123</v>
      </c>
      <c r="C38" s="1041">
        <v>995214</v>
      </c>
      <c r="D38" s="1498">
        <v>5066</v>
      </c>
      <c r="E38" s="1041">
        <v>4945</v>
      </c>
      <c r="F38" s="1034" t="s">
        <v>2988</v>
      </c>
      <c r="G38" s="422" t="s">
        <v>2989</v>
      </c>
    </row>
    <row r="39" spans="1:7" s="438" customFormat="1">
      <c r="A39" s="650"/>
      <c r="B39" s="779" t="s">
        <v>124</v>
      </c>
      <c r="C39" s="1041">
        <v>1037997</v>
      </c>
      <c r="D39" s="1498">
        <v>5274</v>
      </c>
      <c r="E39" s="1041">
        <v>5592</v>
      </c>
      <c r="F39" s="1498">
        <v>551</v>
      </c>
      <c r="G39" s="541">
        <v>76</v>
      </c>
    </row>
    <row r="40" spans="1:7" s="438" customFormat="1">
      <c r="A40" s="650"/>
      <c r="B40" s="779" t="s">
        <v>125</v>
      </c>
      <c r="C40" s="1185">
        <v>989627</v>
      </c>
      <c r="D40" s="1185">
        <v>5357</v>
      </c>
      <c r="E40" s="1185">
        <v>4817</v>
      </c>
      <c r="F40" s="1185">
        <v>522</v>
      </c>
      <c r="G40" s="1185">
        <v>74</v>
      </c>
    </row>
    <row r="41" spans="1:7" s="438" customFormat="1">
      <c r="A41" s="650"/>
      <c r="B41" s="779" t="s">
        <v>130</v>
      </c>
      <c r="C41" s="1185">
        <v>933111</v>
      </c>
      <c r="D41" s="1185">
        <v>5389</v>
      </c>
      <c r="E41" s="1185">
        <v>5520</v>
      </c>
      <c r="F41" s="1185">
        <v>583</v>
      </c>
      <c r="G41" s="1185">
        <v>74</v>
      </c>
    </row>
    <row r="42" spans="1:7" s="438" customFormat="1">
      <c r="A42" s="650"/>
      <c r="B42" s="779" t="s">
        <v>127</v>
      </c>
      <c r="C42" s="1185">
        <v>1185927</v>
      </c>
      <c r="D42" s="1185">
        <v>5129</v>
      </c>
      <c r="E42" s="1185">
        <v>4175</v>
      </c>
      <c r="F42" s="1185">
        <v>500</v>
      </c>
      <c r="G42" s="1185">
        <v>59</v>
      </c>
    </row>
    <row r="43" spans="1:7" s="438" customFormat="1">
      <c r="A43" s="650"/>
      <c r="B43" s="274" t="s">
        <v>153</v>
      </c>
      <c r="C43" s="1442">
        <v>83.4</v>
      </c>
      <c r="D43" s="1442">
        <v>93.3</v>
      </c>
      <c r="E43" s="1442">
        <v>74.900000000000006</v>
      </c>
      <c r="F43" s="1442">
        <v>81.599999999999994</v>
      </c>
      <c r="G43" s="1442">
        <v>118</v>
      </c>
    </row>
    <row r="44" spans="1:7">
      <c r="A44" s="650"/>
      <c r="B44" s="1565" t="s">
        <v>154</v>
      </c>
      <c r="C44" s="1548">
        <v>127.1</v>
      </c>
      <c r="D44" s="1548">
        <v>95.2</v>
      </c>
      <c r="E44" s="1548">
        <v>75.599999999999994</v>
      </c>
      <c r="F44" s="1548">
        <v>85.8</v>
      </c>
      <c r="G44" s="1548">
        <v>79.7</v>
      </c>
    </row>
    <row r="45" spans="1:7">
      <c r="A45" s="650"/>
      <c r="B45" s="275"/>
      <c r="C45" s="276"/>
      <c r="D45" s="276"/>
      <c r="E45" s="276"/>
      <c r="F45" s="276"/>
      <c r="G45" s="276"/>
    </row>
    <row r="46" spans="1:7" ht="25.2" customHeight="1">
      <c r="A46" s="2017" t="s">
        <v>449</v>
      </c>
      <c r="B46" s="2017"/>
      <c r="C46" s="2017"/>
      <c r="D46" s="2017"/>
      <c r="E46" s="2017"/>
      <c r="F46" s="2017"/>
      <c r="G46" s="2017"/>
    </row>
    <row r="47" spans="1:7" ht="25.2" customHeight="1">
      <c r="A47" s="2018" t="s">
        <v>3047</v>
      </c>
      <c r="B47" s="2018"/>
      <c r="C47" s="2018"/>
      <c r="D47" s="2018"/>
      <c r="E47" s="2018"/>
      <c r="F47" s="2018"/>
      <c r="G47" s="2018"/>
    </row>
  </sheetData>
  <customSheetViews>
    <customSheetView guid="{546EF9A9-B12D-4554-B3A4-6C19908855CF}" showPageBreaks="1" showGridLines="0" topLeftCell="A37">
      <selection activeCell="E56" sqref="E56"/>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11">
    <mergeCell ref="A46:G46"/>
    <mergeCell ref="A47:G47"/>
    <mergeCell ref="A2:E2"/>
    <mergeCell ref="F2:G2"/>
    <mergeCell ref="A3:B5"/>
    <mergeCell ref="E3:E5"/>
    <mergeCell ref="F3:F4"/>
    <mergeCell ref="G3:G4"/>
    <mergeCell ref="F5:G5"/>
    <mergeCell ref="D3:D5"/>
    <mergeCell ref="C3:C5"/>
  </mergeCells>
  <hyperlinks>
    <hyperlink ref="F2" location="'Spis tablic     List of tables'!A3" display="Return to the list of tables"/>
    <hyperlink ref="F2:G2" location="'Spis tablic     List of tables'!A61" display="Return to the list of tables"/>
    <hyperlink ref="G1" location="'Spis tablic     List of tables'!A61"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topLeftCell="A22" zoomScaleNormal="100" workbookViewId="0">
      <selection activeCell="B44" sqref="B44:F44"/>
    </sheetView>
  </sheetViews>
  <sheetFormatPr defaultRowHeight="14.4"/>
  <cols>
    <col min="1" max="1" width="10.6640625" style="20" customWidth="1"/>
    <col min="2" max="2" width="11" style="20" customWidth="1"/>
    <col min="3" max="6" width="17.6640625" style="20" customWidth="1"/>
    <col min="7" max="7" width="8.88671875" hidden="1" customWidth="1"/>
  </cols>
  <sheetData>
    <row r="1" spans="1:7">
      <c r="A1" s="2020" t="s">
        <v>450</v>
      </c>
      <c r="B1" s="2021"/>
      <c r="C1" s="2021"/>
      <c r="D1" s="2021"/>
      <c r="E1" s="2021"/>
      <c r="F1" s="2022" t="s">
        <v>107</v>
      </c>
      <c r="G1" s="2022"/>
    </row>
    <row r="2" spans="1:7">
      <c r="A2" s="1244" t="s">
        <v>451</v>
      </c>
      <c r="B2" s="1244"/>
      <c r="C2" s="1240"/>
      <c r="D2" s="1240"/>
      <c r="E2" s="1240"/>
      <c r="F2" s="1228" t="s">
        <v>109</v>
      </c>
      <c r="G2" s="119"/>
    </row>
    <row r="3" spans="1:7" ht="30" customHeight="1">
      <c r="A3" s="1886" t="s">
        <v>3033</v>
      </c>
      <c r="B3" s="2009"/>
      <c r="C3" s="2012" t="s">
        <v>2432</v>
      </c>
      <c r="D3" s="2012" t="s">
        <v>2433</v>
      </c>
      <c r="E3" s="2015" t="s">
        <v>2434</v>
      </c>
      <c r="F3" s="1750" t="s">
        <v>2435</v>
      </c>
      <c r="G3" s="40"/>
    </row>
    <row r="4" spans="1:7" ht="30" customHeight="1">
      <c r="A4" s="1887"/>
      <c r="B4" s="2010"/>
      <c r="C4" s="2014"/>
      <c r="D4" s="2014"/>
      <c r="E4" s="2016"/>
      <c r="F4" s="1909"/>
      <c r="G4" s="40"/>
    </row>
    <row r="5" spans="1:7" ht="25.2" customHeight="1">
      <c r="A5" s="1888"/>
      <c r="B5" s="2011"/>
      <c r="C5" s="1889" t="s">
        <v>2422</v>
      </c>
      <c r="D5" s="1890"/>
      <c r="E5" s="1890"/>
      <c r="F5" s="1755"/>
      <c r="G5" s="40"/>
    </row>
    <row r="6" spans="1:7" s="438" customFormat="1" ht="19.95" customHeight="1">
      <c r="A6" s="650">
        <v>2017</v>
      </c>
      <c r="B6" s="780" t="s">
        <v>113</v>
      </c>
      <c r="C6" s="422">
        <v>43486</v>
      </c>
      <c r="D6" s="1051">
        <v>75372</v>
      </c>
      <c r="E6" s="1051">
        <v>1184337</v>
      </c>
      <c r="F6" s="422">
        <v>3976621</v>
      </c>
    </row>
    <row r="7" spans="1:7" s="199" customFormat="1">
      <c r="A7" s="650"/>
      <c r="B7" s="274" t="s">
        <v>153</v>
      </c>
      <c r="C7" s="670">
        <v>112.2</v>
      </c>
      <c r="D7" s="767">
        <v>110.5</v>
      </c>
      <c r="E7" s="767">
        <v>127.9</v>
      </c>
      <c r="F7" s="670">
        <v>105.6</v>
      </c>
    </row>
    <row r="8" spans="1:7" s="438" customFormat="1">
      <c r="A8" s="650">
        <v>2018</v>
      </c>
      <c r="B8" s="780" t="s">
        <v>170</v>
      </c>
      <c r="C8" s="1490">
        <v>17977</v>
      </c>
      <c r="D8" s="1490">
        <v>26357</v>
      </c>
      <c r="E8" s="1490">
        <v>345997</v>
      </c>
      <c r="F8" s="1490">
        <v>1462755</v>
      </c>
    </row>
    <row r="9" spans="1:7" s="438" customFormat="1">
      <c r="A9" s="650"/>
      <c r="B9" s="780" t="s">
        <v>171</v>
      </c>
      <c r="C9" s="1490">
        <v>22063</v>
      </c>
      <c r="D9" s="1489">
        <v>34934</v>
      </c>
      <c r="E9" s="1490">
        <v>473344</v>
      </c>
      <c r="F9" s="1490">
        <v>1803068</v>
      </c>
    </row>
    <row r="10" spans="1:7" s="438" customFormat="1">
      <c r="A10" s="650"/>
      <c r="B10" s="780" t="s">
        <v>140</v>
      </c>
      <c r="C10" s="1490">
        <v>26735</v>
      </c>
      <c r="D10" s="1490">
        <v>43801</v>
      </c>
      <c r="E10" s="1490">
        <v>604823</v>
      </c>
      <c r="F10" s="1490">
        <v>2131395</v>
      </c>
    </row>
    <row r="11" spans="1:7" s="438" customFormat="1">
      <c r="A11" s="650"/>
      <c r="B11" s="780" t="s">
        <v>163</v>
      </c>
      <c r="C11" s="1490">
        <v>31406</v>
      </c>
      <c r="D11" s="1490">
        <v>52123</v>
      </c>
      <c r="E11" s="1490">
        <v>755297</v>
      </c>
      <c r="F11" s="1490">
        <v>2385999</v>
      </c>
    </row>
    <row r="12" spans="1:7" s="438" customFormat="1">
      <c r="A12" s="650"/>
      <c r="B12" s="780" t="s">
        <v>164</v>
      </c>
      <c r="C12" s="1490">
        <v>35234</v>
      </c>
      <c r="D12" s="1490">
        <v>60347</v>
      </c>
      <c r="E12" s="1490">
        <v>886473</v>
      </c>
      <c r="F12" s="1490">
        <v>2550877</v>
      </c>
    </row>
    <row r="13" spans="1:7" s="438" customFormat="1">
      <c r="A13" s="650"/>
      <c r="B13" s="780" t="s">
        <v>165</v>
      </c>
      <c r="C13" s="1490">
        <v>39563</v>
      </c>
      <c r="D13" s="1490">
        <v>68104</v>
      </c>
      <c r="E13" s="1490">
        <v>1008283</v>
      </c>
      <c r="F13" s="1490">
        <v>2769204</v>
      </c>
    </row>
    <row r="14" spans="1:7" s="438" customFormat="1">
      <c r="A14" s="650"/>
      <c r="B14" s="780" t="s">
        <v>166</v>
      </c>
      <c r="C14" s="1490">
        <v>44046</v>
      </c>
      <c r="D14" s="1490">
        <v>76033</v>
      </c>
      <c r="E14" s="1490">
        <v>1149863</v>
      </c>
      <c r="F14" s="1490">
        <v>3021501</v>
      </c>
    </row>
    <row r="15" spans="1:7" s="438" customFormat="1">
      <c r="A15" s="650"/>
      <c r="B15" s="780" t="s">
        <v>167</v>
      </c>
      <c r="C15" s="1490">
        <v>48123</v>
      </c>
      <c r="D15" s="1490">
        <v>82253</v>
      </c>
      <c r="E15" s="1490">
        <v>1266127</v>
      </c>
      <c r="F15" s="1490">
        <v>3252758</v>
      </c>
    </row>
    <row r="16" spans="1:7" s="438" customFormat="1">
      <c r="A16" s="650"/>
      <c r="B16" s="780" t="s">
        <v>113</v>
      </c>
      <c r="C16" s="1489" t="s">
        <v>2990</v>
      </c>
      <c r="D16" s="1490">
        <v>86143</v>
      </c>
      <c r="E16" s="1490">
        <v>1345133</v>
      </c>
      <c r="F16" s="1490">
        <v>3425716</v>
      </c>
    </row>
    <row r="17" spans="1:6" s="438" customFormat="1">
      <c r="A17" s="650"/>
      <c r="B17" s="274" t="s">
        <v>153</v>
      </c>
      <c r="C17" s="1492">
        <v>116</v>
      </c>
      <c r="D17" s="1492">
        <v>114.3</v>
      </c>
      <c r="E17" s="1492">
        <v>113.6</v>
      </c>
      <c r="F17" s="1492">
        <v>86.1</v>
      </c>
    </row>
    <row r="18" spans="1:6" s="438" customFormat="1">
      <c r="A18" s="650"/>
      <c r="B18" s="274"/>
      <c r="D18" s="1499"/>
      <c r="E18" s="1499"/>
    </row>
    <row r="19" spans="1:6" s="438" customFormat="1">
      <c r="A19" s="650">
        <v>2019</v>
      </c>
      <c r="B19" s="780" t="s">
        <v>168</v>
      </c>
      <c r="C19" s="1493">
        <v>8499</v>
      </c>
      <c r="D19" s="1041">
        <v>12060</v>
      </c>
      <c r="E19" s="1493">
        <v>139854</v>
      </c>
      <c r="F19" s="1493">
        <v>435796</v>
      </c>
    </row>
    <row r="20" spans="1:6" s="438" customFormat="1">
      <c r="A20" s="650"/>
      <c r="B20" s="780" t="s">
        <v>169</v>
      </c>
      <c r="C20" s="1493">
        <v>13164</v>
      </c>
      <c r="D20" s="1041">
        <v>21047</v>
      </c>
      <c r="E20" s="1493">
        <v>260814</v>
      </c>
      <c r="F20" s="1493">
        <v>683965</v>
      </c>
    </row>
    <row r="21" spans="1:6" s="438" customFormat="1">
      <c r="A21" s="650"/>
      <c r="B21" s="780" t="s">
        <v>170</v>
      </c>
      <c r="C21" s="1185">
        <v>17880</v>
      </c>
      <c r="D21" s="1185">
        <v>29272</v>
      </c>
      <c r="E21" s="1185">
        <v>385296</v>
      </c>
      <c r="F21" s="1185">
        <v>907310</v>
      </c>
    </row>
    <row r="22" spans="1:6" s="438" customFormat="1">
      <c r="A22" s="650"/>
      <c r="B22" s="780" t="s">
        <v>171</v>
      </c>
      <c r="C22" s="1185">
        <v>22460</v>
      </c>
      <c r="D22" s="1185">
        <v>37291</v>
      </c>
      <c r="E22" s="1185">
        <v>503979</v>
      </c>
      <c r="F22" s="1185">
        <v>1130499</v>
      </c>
    </row>
    <row r="23" spans="1:6" s="438" customFormat="1">
      <c r="A23" s="650"/>
      <c r="B23" s="780" t="s">
        <v>140</v>
      </c>
      <c r="C23" s="1185">
        <v>26366</v>
      </c>
      <c r="D23" s="1185">
        <v>45025</v>
      </c>
      <c r="E23" s="1185">
        <v>623765</v>
      </c>
      <c r="F23" s="1185">
        <v>1337850</v>
      </c>
    </row>
    <row r="24" spans="1:6" s="438" customFormat="1">
      <c r="A24" s="650"/>
      <c r="B24" s="274" t="s">
        <v>153</v>
      </c>
      <c r="C24" s="1442">
        <v>98.6</v>
      </c>
      <c r="D24" s="1442">
        <v>102.8</v>
      </c>
      <c r="E24" s="1442">
        <v>103.1</v>
      </c>
      <c r="F24" s="1442">
        <v>62.8</v>
      </c>
    </row>
    <row r="25" spans="1:6" s="438" customFormat="1">
      <c r="A25" s="650"/>
      <c r="B25" s="274"/>
      <c r="C25" s="1052"/>
      <c r="D25" s="1052"/>
      <c r="E25" s="1052"/>
      <c r="F25" s="1052"/>
    </row>
    <row r="26" spans="1:6" s="438" customFormat="1">
      <c r="A26" s="650">
        <v>2018</v>
      </c>
      <c r="B26" s="779" t="s">
        <v>125</v>
      </c>
      <c r="C26" s="1490">
        <v>4335</v>
      </c>
      <c r="D26" s="1490">
        <v>8200</v>
      </c>
      <c r="E26" s="1490">
        <v>123434</v>
      </c>
      <c r="F26" s="1490">
        <v>386640</v>
      </c>
    </row>
    <row r="27" spans="1:6" s="438" customFormat="1">
      <c r="A27" s="650"/>
      <c r="B27" s="779" t="s">
        <v>130</v>
      </c>
      <c r="C27" s="1490">
        <v>4086</v>
      </c>
      <c r="D27" s="1489">
        <v>8577</v>
      </c>
      <c r="E27" s="1490">
        <v>127347</v>
      </c>
      <c r="F27" s="1490">
        <v>340374</v>
      </c>
    </row>
    <row r="28" spans="1:6" s="438" customFormat="1">
      <c r="A28" s="650"/>
      <c r="B28" s="779" t="s">
        <v>127</v>
      </c>
      <c r="C28" s="1490">
        <v>4672</v>
      </c>
      <c r="D28" s="1490">
        <v>8867</v>
      </c>
      <c r="E28" s="1490">
        <v>131479</v>
      </c>
      <c r="F28" s="1490">
        <v>328327</v>
      </c>
    </row>
    <row r="29" spans="1:6" s="438" customFormat="1">
      <c r="A29" s="650"/>
      <c r="B29" s="779" t="s">
        <v>116</v>
      </c>
      <c r="C29" s="1490">
        <v>4671</v>
      </c>
      <c r="D29" s="1490">
        <v>8322</v>
      </c>
      <c r="E29" s="1490">
        <v>139984</v>
      </c>
      <c r="F29" s="1490">
        <v>254604</v>
      </c>
    </row>
    <row r="30" spans="1:6" s="438" customFormat="1">
      <c r="A30" s="650"/>
      <c r="B30" s="779" t="s">
        <v>117</v>
      </c>
      <c r="C30" s="1490">
        <v>3828</v>
      </c>
      <c r="D30" s="1490">
        <v>8224</v>
      </c>
      <c r="E30" s="1491">
        <v>131176</v>
      </c>
      <c r="F30" s="1494">
        <v>164651</v>
      </c>
    </row>
    <row r="31" spans="1:6" s="438" customFormat="1">
      <c r="A31" s="650"/>
      <c r="B31" s="779" t="s">
        <v>118</v>
      </c>
      <c r="C31" s="1490">
        <v>4329</v>
      </c>
      <c r="D31" s="1490">
        <v>7757</v>
      </c>
      <c r="E31" s="1491">
        <v>121695</v>
      </c>
      <c r="F31" s="1494">
        <v>218327</v>
      </c>
    </row>
    <row r="32" spans="1:6" s="438" customFormat="1">
      <c r="A32" s="650"/>
      <c r="B32" s="779" t="s">
        <v>119</v>
      </c>
      <c r="C32" s="1490">
        <v>4483</v>
      </c>
      <c r="D32" s="1490">
        <v>7929</v>
      </c>
      <c r="E32" s="1491">
        <v>141580</v>
      </c>
      <c r="F32" s="1494">
        <v>252297</v>
      </c>
    </row>
    <row r="33" spans="1:7" s="438" customFormat="1">
      <c r="A33" s="650"/>
      <c r="B33" s="779" t="s">
        <v>120</v>
      </c>
      <c r="C33" s="1490">
        <v>4077</v>
      </c>
      <c r="D33" s="1490">
        <v>6221</v>
      </c>
      <c r="E33" s="1491">
        <v>116264</v>
      </c>
      <c r="F33" s="1494">
        <v>231311</v>
      </c>
    </row>
    <row r="34" spans="1:7" s="438" customFormat="1">
      <c r="A34" s="650"/>
      <c r="B34" s="779" t="s">
        <v>121</v>
      </c>
      <c r="C34" s="1489" t="s">
        <v>2991</v>
      </c>
      <c r="D34" s="1490">
        <v>3890</v>
      </c>
      <c r="E34" s="1491">
        <v>79006</v>
      </c>
      <c r="F34" s="1494">
        <v>172958</v>
      </c>
    </row>
    <row r="35" spans="1:7" s="438" customFormat="1">
      <c r="A35" s="650"/>
      <c r="B35" s="274" t="s">
        <v>153</v>
      </c>
      <c r="C35" s="1050" t="s">
        <v>2992</v>
      </c>
      <c r="D35" s="1492">
        <v>100.3</v>
      </c>
      <c r="E35" s="1045">
        <v>105.5</v>
      </c>
      <c r="F35" s="604">
        <v>54.3</v>
      </c>
    </row>
    <row r="36" spans="1:7" s="438" customFormat="1">
      <c r="A36" s="650"/>
      <c r="B36" s="274"/>
      <c r="D36" s="1499"/>
      <c r="E36" s="1499"/>
    </row>
    <row r="37" spans="1:7" s="438" customFormat="1">
      <c r="A37" s="650">
        <v>2019</v>
      </c>
      <c r="B37" s="779" t="s">
        <v>122</v>
      </c>
      <c r="C37" s="1493">
        <v>4130</v>
      </c>
      <c r="D37" s="1493">
        <v>5611</v>
      </c>
      <c r="E37" s="1041">
        <v>54317</v>
      </c>
      <c r="F37" s="541">
        <v>207630</v>
      </c>
    </row>
    <row r="38" spans="1:7" s="438" customFormat="1">
      <c r="A38" s="650"/>
      <c r="B38" s="779" t="s">
        <v>123</v>
      </c>
      <c r="C38" s="1493">
        <v>4369</v>
      </c>
      <c r="D38" s="1493">
        <v>6449</v>
      </c>
      <c r="E38" s="1041">
        <v>85537</v>
      </c>
      <c r="F38" s="541">
        <v>228166</v>
      </c>
    </row>
    <row r="39" spans="1:7" s="438" customFormat="1">
      <c r="A39" s="650"/>
      <c r="B39" s="779" t="s">
        <v>423</v>
      </c>
      <c r="C39" s="1493">
        <v>4665</v>
      </c>
      <c r="D39" s="1493">
        <v>8987</v>
      </c>
      <c r="E39" s="1041">
        <v>120960</v>
      </c>
      <c r="F39" s="541">
        <v>248169</v>
      </c>
    </row>
    <row r="40" spans="1:7" s="438" customFormat="1">
      <c r="A40" s="650"/>
      <c r="B40" s="779" t="s">
        <v>125</v>
      </c>
      <c r="C40" s="1185">
        <v>4716</v>
      </c>
      <c r="D40" s="1185">
        <v>8236</v>
      </c>
      <c r="E40" s="1185">
        <v>124482</v>
      </c>
      <c r="F40" s="1185">
        <v>223345</v>
      </c>
    </row>
    <row r="41" spans="1:7" s="438" customFormat="1">
      <c r="A41" s="650"/>
      <c r="B41" s="779" t="s">
        <v>130</v>
      </c>
      <c r="C41" s="1185">
        <v>4580</v>
      </c>
      <c r="D41" s="1185">
        <v>8008</v>
      </c>
      <c r="E41" s="1185">
        <v>118683</v>
      </c>
      <c r="F41" s="1185">
        <v>223189</v>
      </c>
    </row>
    <row r="42" spans="1:7" s="438" customFormat="1">
      <c r="A42" s="650"/>
      <c r="B42" s="779" t="s">
        <v>127</v>
      </c>
      <c r="C42" s="1185">
        <v>3906</v>
      </c>
      <c r="D42" s="1185">
        <v>7734</v>
      </c>
      <c r="E42" s="1185">
        <v>119786</v>
      </c>
      <c r="F42" s="1185">
        <v>207351</v>
      </c>
    </row>
    <row r="43" spans="1:7" s="438" customFormat="1">
      <c r="A43" s="650"/>
      <c r="B43" s="274" t="s">
        <v>153</v>
      </c>
      <c r="C43" s="1442">
        <v>83.6</v>
      </c>
      <c r="D43" s="1442">
        <v>87.2</v>
      </c>
      <c r="E43" s="1442">
        <v>91.1</v>
      </c>
      <c r="F43" s="1442">
        <v>63.2</v>
      </c>
    </row>
    <row r="44" spans="1:7">
      <c r="A44" s="650"/>
      <c r="B44" s="1565" t="s">
        <v>154</v>
      </c>
      <c r="C44" s="1548">
        <v>85.3</v>
      </c>
      <c r="D44" s="1548">
        <v>96.6</v>
      </c>
      <c r="E44" s="1548">
        <v>100.9</v>
      </c>
      <c r="F44" s="1548">
        <v>92.9</v>
      </c>
      <c r="G44" s="184"/>
    </row>
    <row r="45" spans="1:7">
      <c r="A45" s="650"/>
      <c r="B45" s="275"/>
      <c r="C45" s="276"/>
      <c r="D45" s="276"/>
      <c r="E45" s="276"/>
      <c r="F45" s="276"/>
      <c r="G45" s="40"/>
    </row>
    <row r="46" spans="1:7" ht="14.4" customHeight="1">
      <c r="A46" s="2017" t="s">
        <v>2436</v>
      </c>
      <c r="B46" s="2017"/>
      <c r="C46" s="2017"/>
      <c r="D46" s="2017"/>
      <c r="E46" s="2017"/>
      <c r="F46" s="2017"/>
      <c r="G46" s="40"/>
    </row>
    <row r="47" spans="1:7">
      <c r="A47" s="1966" t="s">
        <v>2437</v>
      </c>
      <c r="B47" s="1966"/>
      <c r="C47" s="1966"/>
      <c r="D47" s="1966"/>
      <c r="E47" s="1966"/>
      <c r="F47" s="1966"/>
      <c r="G47" s="197"/>
    </row>
    <row r="48" spans="1:7">
      <c r="G48" s="40"/>
    </row>
    <row r="49" spans="7:7">
      <c r="G49" s="40"/>
    </row>
    <row r="50" spans="7:7">
      <c r="G50" s="40"/>
    </row>
    <row r="51" spans="7:7">
      <c r="G51" s="40"/>
    </row>
    <row r="52" spans="7:7">
      <c r="G52" s="40"/>
    </row>
    <row r="53" spans="7:7">
      <c r="G53" s="40"/>
    </row>
  </sheetData>
  <customSheetViews>
    <customSheetView guid="{546EF9A9-B12D-4554-B3A4-6C19908855CF}" showPageBreaks="1" showGridLines="0" hiddenColumns="1" topLeftCell="A42">
      <selection activeCell="E60" sqref="E60"/>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6:F46"/>
    <mergeCell ref="A47:F47"/>
    <mergeCell ref="A1:E1"/>
    <mergeCell ref="F1:G1"/>
    <mergeCell ref="A3:B5"/>
    <mergeCell ref="C3:C4"/>
    <mergeCell ref="D3:D4"/>
    <mergeCell ref="E3:E4"/>
    <mergeCell ref="C5:E5"/>
    <mergeCell ref="F3:F5"/>
  </mergeCells>
  <hyperlinks>
    <hyperlink ref="G1" location="'Spis tablic     List of tables'!A55" display="Powrót do spisu tablic"/>
    <hyperlink ref="F1" location="'Spis tablic     List of tables'!A3" display="Powrót do spisu tablic"/>
    <hyperlink ref="F1:G1" location="'Spis tablic     List of tables'!A62" display="Powrót do spisu tablic"/>
    <hyperlink ref="F1:G2" location="'Spis tablic     List of tables'!A62" display="Powrót do spisu tablic"/>
    <hyperlink ref="F2:G2" location="'Spis tablic     List of tables'!A62" display="Return to the list of tables"/>
    <hyperlink ref="F2" location="'Spis tablic     List of tables'!A62"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showGridLines="0" zoomScaleNormal="100" workbookViewId="0">
      <selection activeCell="E18" sqref="E18"/>
    </sheetView>
  </sheetViews>
  <sheetFormatPr defaultRowHeight="14.4"/>
  <cols>
    <col min="1" max="1" width="9.5546875" style="20" customWidth="1"/>
    <col min="2" max="2" width="16.109375" style="20" customWidth="1"/>
    <col min="3" max="7" width="12.88671875" style="20" customWidth="1"/>
  </cols>
  <sheetData>
    <row r="1" spans="1:7">
      <c r="A1" s="1663" t="s">
        <v>452</v>
      </c>
      <c r="B1" s="1663"/>
      <c r="C1" s="1663"/>
      <c r="D1" s="1663"/>
      <c r="E1" s="1663"/>
      <c r="F1" s="1855" t="s">
        <v>107</v>
      </c>
      <c r="G1" s="1855"/>
    </row>
    <row r="2" spans="1:7">
      <c r="A2" s="1701" t="s">
        <v>2438</v>
      </c>
      <c r="B2" s="1701"/>
      <c r="C2" s="1701"/>
      <c r="D2" s="1701"/>
      <c r="E2" s="1701"/>
      <c r="F2" s="1855" t="s">
        <v>109</v>
      </c>
      <c r="G2" s="1855"/>
    </row>
    <row r="3" spans="1:7">
      <c r="A3" s="1666" t="s">
        <v>3034</v>
      </c>
      <c r="B3" s="1666"/>
      <c r="C3" s="1814" t="s">
        <v>2321</v>
      </c>
      <c r="D3" s="1904" t="s">
        <v>2439</v>
      </c>
      <c r="E3" s="285"/>
      <c r="F3" s="285"/>
      <c r="G3" s="285"/>
    </row>
    <row r="4" spans="1:7">
      <c r="A4" s="1667"/>
      <c r="B4" s="1667"/>
      <c r="C4" s="1815"/>
      <c r="D4" s="1672"/>
      <c r="E4" s="1245"/>
      <c r="F4" s="1245"/>
      <c r="G4" s="1245"/>
    </row>
    <row r="5" spans="1:7">
      <c r="A5" s="1667"/>
      <c r="B5" s="1667"/>
      <c r="C5" s="1815"/>
      <c r="D5" s="1672"/>
      <c r="E5" s="1245"/>
      <c r="F5" s="1245"/>
      <c r="G5" s="1245"/>
    </row>
    <row r="6" spans="1:7">
      <c r="A6" s="1667"/>
      <c r="B6" s="1667"/>
      <c r="C6" s="1815"/>
      <c r="D6" s="1672"/>
      <c r="E6" s="1691" t="s">
        <v>2440</v>
      </c>
      <c r="F6" s="1648" t="s">
        <v>2441</v>
      </c>
      <c r="G6" s="1691" t="s">
        <v>2442</v>
      </c>
    </row>
    <row r="7" spans="1:7">
      <c r="A7" s="1667"/>
      <c r="B7" s="1667"/>
      <c r="C7" s="1815"/>
      <c r="D7" s="1672"/>
      <c r="E7" s="1692"/>
      <c r="F7" s="1649"/>
      <c r="G7" s="1692"/>
    </row>
    <row r="8" spans="1:7">
      <c r="A8" s="1667"/>
      <c r="B8" s="1667"/>
      <c r="C8" s="1815"/>
      <c r="D8" s="1672"/>
      <c r="E8" s="1692"/>
      <c r="F8" s="1649"/>
      <c r="G8" s="1692"/>
    </row>
    <row r="9" spans="1:7">
      <c r="A9" s="1667"/>
      <c r="B9" s="1667"/>
      <c r="C9" s="1815"/>
      <c r="D9" s="1672"/>
      <c r="E9" s="1692"/>
      <c r="F9" s="1649"/>
      <c r="G9" s="1692"/>
    </row>
    <row r="10" spans="1:7">
      <c r="A10" s="1667"/>
      <c r="B10" s="1667"/>
      <c r="C10" s="1815"/>
      <c r="D10" s="1672"/>
      <c r="E10" s="1692"/>
      <c r="F10" s="1649"/>
      <c r="G10" s="1692"/>
    </row>
    <row r="11" spans="1:7">
      <c r="A11" s="1667"/>
      <c r="B11" s="1667"/>
      <c r="C11" s="1815"/>
      <c r="D11" s="1672"/>
      <c r="E11" s="1692"/>
      <c r="F11" s="1649"/>
      <c r="G11" s="1692"/>
    </row>
    <row r="12" spans="1:7">
      <c r="A12" s="1667"/>
      <c r="B12" s="1667"/>
      <c r="C12" s="1815"/>
      <c r="D12" s="1672"/>
      <c r="E12" s="1692"/>
      <c r="F12" s="1649"/>
      <c r="G12" s="1692"/>
    </row>
    <row r="13" spans="1:7">
      <c r="A13" s="1667"/>
      <c r="B13" s="1667"/>
      <c r="C13" s="1815"/>
      <c r="D13" s="1672"/>
      <c r="E13" s="1692"/>
      <c r="F13" s="1649"/>
      <c r="G13" s="1692"/>
    </row>
    <row r="14" spans="1:7" ht="19.95" customHeight="1">
      <c r="A14" s="1668"/>
      <c r="B14" s="1668"/>
      <c r="C14" s="1865" t="s">
        <v>2443</v>
      </c>
      <c r="D14" s="1866"/>
      <c r="E14" s="1866"/>
      <c r="F14" s="1866"/>
      <c r="G14" s="1866"/>
    </row>
    <row r="15" spans="1:7" s="438" customFormat="1" ht="19.95" customHeight="1">
      <c r="A15" s="650">
        <v>2017</v>
      </c>
      <c r="B15" s="816" t="s">
        <v>113</v>
      </c>
      <c r="C15" s="14">
        <v>23707.599999999999</v>
      </c>
      <c r="D15" s="14">
        <v>10630.6</v>
      </c>
      <c r="E15" s="14">
        <v>3057.4</v>
      </c>
      <c r="F15" s="14">
        <v>3765.8</v>
      </c>
      <c r="G15" s="317">
        <v>3807.3</v>
      </c>
    </row>
    <row r="16" spans="1:7" s="199" customFormat="1" ht="13.5" customHeight="1">
      <c r="A16" s="650"/>
      <c r="B16" s="314" t="s">
        <v>153</v>
      </c>
      <c r="C16" s="15">
        <v>127.9</v>
      </c>
      <c r="D16" s="15">
        <v>112.8</v>
      </c>
      <c r="E16" s="15">
        <v>109.6</v>
      </c>
      <c r="F16" s="15">
        <v>108.4</v>
      </c>
      <c r="G16" s="62">
        <v>120.6</v>
      </c>
    </row>
    <row r="17" spans="1:7" s="438" customFormat="1" ht="13.5" customHeight="1">
      <c r="A17" s="650">
        <v>2018</v>
      </c>
      <c r="B17" s="816" t="s">
        <v>170</v>
      </c>
      <c r="C17" s="14">
        <v>6332.5</v>
      </c>
      <c r="D17" s="14">
        <v>2898.6</v>
      </c>
      <c r="E17" s="14">
        <v>931</v>
      </c>
      <c r="F17" s="14">
        <v>965.2</v>
      </c>
      <c r="G17" s="317">
        <v>1002.4</v>
      </c>
    </row>
    <row r="18" spans="1:7" s="438" customFormat="1" ht="13.5" customHeight="1">
      <c r="A18" s="650"/>
      <c r="B18" s="816" t="s">
        <v>171</v>
      </c>
      <c r="C18" s="14">
        <v>8398.2000000000007</v>
      </c>
      <c r="D18" s="14">
        <v>3759.5</v>
      </c>
      <c r="E18" s="14">
        <v>1196</v>
      </c>
      <c r="F18" s="14">
        <v>1330.5</v>
      </c>
      <c r="G18" s="317">
        <v>1233</v>
      </c>
    </row>
    <row r="19" spans="1:7" s="438" customFormat="1" ht="13.5" customHeight="1">
      <c r="A19" s="650"/>
      <c r="B19" s="816" t="s">
        <v>140</v>
      </c>
      <c r="C19" s="14">
        <v>10792.1</v>
      </c>
      <c r="D19" s="14">
        <v>4791.3</v>
      </c>
      <c r="E19" s="14">
        <v>1505</v>
      </c>
      <c r="F19" s="14">
        <v>1750.6</v>
      </c>
      <c r="G19" s="317">
        <v>1535.7</v>
      </c>
    </row>
    <row r="20" spans="1:7" s="438" customFormat="1" ht="13.5" customHeight="1">
      <c r="A20" s="650"/>
      <c r="B20" s="816" t="s">
        <v>163</v>
      </c>
      <c r="C20" s="14">
        <v>13538</v>
      </c>
      <c r="D20" s="14">
        <v>5791.7</v>
      </c>
      <c r="E20" s="14">
        <v>1804.2</v>
      </c>
      <c r="F20" s="14">
        <v>2163.6</v>
      </c>
      <c r="G20" s="317">
        <v>1823.9</v>
      </c>
    </row>
    <row r="21" spans="1:7" s="438" customFormat="1" ht="13.5" customHeight="1">
      <c r="A21" s="650"/>
      <c r="B21" s="816" t="s">
        <v>164</v>
      </c>
      <c r="C21" s="14">
        <v>15894.6</v>
      </c>
      <c r="D21" s="14">
        <v>6885.1</v>
      </c>
      <c r="E21" s="14">
        <v>2085.1</v>
      </c>
      <c r="F21" s="14">
        <v>2599.9</v>
      </c>
      <c r="G21" s="317">
        <v>2200.1</v>
      </c>
    </row>
    <row r="22" spans="1:7" s="438" customFormat="1" ht="13.5" customHeight="1">
      <c r="A22" s="650"/>
      <c r="B22" s="816" t="s">
        <v>165</v>
      </c>
      <c r="C22" s="14">
        <v>18260.5</v>
      </c>
      <c r="D22" s="14">
        <v>8018.7</v>
      </c>
      <c r="E22" s="14">
        <v>2426</v>
      </c>
      <c r="F22" s="14">
        <v>3135.7</v>
      </c>
      <c r="G22" s="317">
        <v>2457</v>
      </c>
    </row>
    <row r="23" spans="1:7" s="438" customFormat="1" ht="13.5" customHeight="1">
      <c r="A23" s="650"/>
      <c r="B23" s="816" t="s">
        <v>166</v>
      </c>
      <c r="C23" s="14">
        <v>20767.400000000001</v>
      </c>
      <c r="D23" s="14">
        <v>9122.2000000000007</v>
      </c>
      <c r="E23" s="14">
        <v>2789</v>
      </c>
      <c r="F23" s="14">
        <v>3552.6</v>
      </c>
      <c r="G23" s="317">
        <v>2780.7</v>
      </c>
    </row>
    <row r="24" spans="1:7" s="438" customFormat="1" ht="13.5" customHeight="1">
      <c r="A24" s="650"/>
      <c r="B24" s="816" t="s">
        <v>167</v>
      </c>
      <c r="C24" s="14">
        <v>23413.8</v>
      </c>
      <c r="D24" s="14">
        <v>10533.9</v>
      </c>
      <c r="E24" s="14">
        <v>3133.6</v>
      </c>
      <c r="F24" s="14">
        <v>4133.7</v>
      </c>
      <c r="G24" s="317">
        <v>3266.6</v>
      </c>
    </row>
    <row r="25" spans="1:7" s="438" customFormat="1" ht="13.5" customHeight="1">
      <c r="A25" s="650"/>
      <c r="B25" s="816" t="s">
        <v>113</v>
      </c>
      <c r="C25" s="14">
        <v>26790.6</v>
      </c>
      <c r="D25" s="14">
        <v>12240.6</v>
      </c>
      <c r="E25" s="14">
        <v>3619.2</v>
      </c>
      <c r="F25" s="14">
        <v>4935.3999999999996</v>
      </c>
      <c r="G25" s="317">
        <v>3686.1</v>
      </c>
    </row>
    <row r="26" spans="1:7" s="438" customFormat="1" ht="13.5" customHeight="1">
      <c r="A26" s="650"/>
      <c r="B26" s="314" t="s">
        <v>153</v>
      </c>
      <c r="C26" s="15">
        <v>113</v>
      </c>
      <c r="D26" s="15">
        <v>115.1</v>
      </c>
      <c r="E26" s="15">
        <v>118.4</v>
      </c>
      <c r="F26" s="15">
        <v>131.1</v>
      </c>
      <c r="G26" s="62">
        <v>96.8</v>
      </c>
    </row>
    <row r="27" spans="1:7" s="438" customFormat="1" ht="13.5" customHeight="1">
      <c r="A27" s="650"/>
      <c r="B27" s="314"/>
      <c r="C27" s="15"/>
      <c r="D27" s="15"/>
      <c r="E27" s="15"/>
      <c r="F27" s="15"/>
      <c r="G27" s="62"/>
    </row>
    <row r="28" spans="1:7" s="438" customFormat="1" ht="13.5" customHeight="1">
      <c r="A28" s="650">
        <v>2019</v>
      </c>
      <c r="B28" s="816" t="s">
        <v>168</v>
      </c>
      <c r="C28" s="14">
        <v>2841.1</v>
      </c>
      <c r="D28" s="14">
        <v>1187.9000000000001</v>
      </c>
      <c r="E28" s="14">
        <v>387.9</v>
      </c>
      <c r="F28" s="14">
        <v>398.1</v>
      </c>
      <c r="G28" s="317">
        <v>401.9</v>
      </c>
    </row>
    <row r="29" spans="1:7" s="438" customFormat="1" ht="13.5" customHeight="1">
      <c r="A29" s="650"/>
      <c r="B29" s="816" t="s">
        <v>169</v>
      </c>
      <c r="C29" s="14">
        <v>4732.7</v>
      </c>
      <c r="D29" s="14">
        <v>2016.5</v>
      </c>
      <c r="E29" s="14">
        <v>628.29999999999995</v>
      </c>
      <c r="F29" s="14">
        <v>661.2</v>
      </c>
      <c r="G29" s="317">
        <v>727</v>
      </c>
    </row>
    <row r="30" spans="1:7" s="438" customFormat="1" ht="13.5" customHeight="1">
      <c r="A30" s="650"/>
      <c r="B30" s="816" t="s">
        <v>170</v>
      </c>
      <c r="C30" s="14">
        <v>6955.8</v>
      </c>
      <c r="D30" s="14">
        <v>3022.3</v>
      </c>
      <c r="E30" s="14">
        <v>919.3</v>
      </c>
      <c r="F30" s="14">
        <v>1062.4000000000001</v>
      </c>
      <c r="G30" s="317">
        <v>1040.5999999999999</v>
      </c>
    </row>
    <row r="31" spans="1:7" s="438" customFormat="1" ht="13.5" customHeight="1">
      <c r="A31" s="650"/>
      <c r="B31" s="816" t="s">
        <v>171</v>
      </c>
      <c r="C31" s="14">
        <v>8882.6</v>
      </c>
      <c r="D31" s="14">
        <v>3987.8</v>
      </c>
      <c r="E31" s="14">
        <v>1189.4000000000001</v>
      </c>
      <c r="F31" s="14">
        <v>1437.9</v>
      </c>
      <c r="G31" s="317">
        <v>1360.5</v>
      </c>
    </row>
    <row r="32" spans="1:7" s="438" customFormat="1" ht="13.5" customHeight="1">
      <c r="A32" s="650"/>
      <c r="B32" s="816" t="s">
        <v>140</v>
      </c>
      <c r="C32" s="14">
        <v>11156.4</v>
      </c>
      <c r="D32" s="14">
        <v>5021.3999999999996</v>
      </c>
      <c r="E32" s="14">
        <v>1533.3</v>
      </c>
      <c r="F32" s="14">
        <v>1860.6</v>
      </c>
      <c r="G32" s="317">
        <v>1627.5</v>
      </c>
    </row>
    <row r="33" spans="1:7" s="438" customFormat="1" ht="13.5" customHeight="1">
      <c r="A33" s="650"/>
      <c r="B33" s="314" t="s">
        <v>153</v>
      </c>
      <c r="C33" s="15">
        <v>103.4</v>
      </c>
      <c r="D33" s="15">
        <v>104.8</v>
      </c>
      <c r="E33" s="15">
        <v>101.9</v>
      </c>
      <c r="F33" s="15">
        <v>106.3</v>
      </c>
      <c r="G33" s="62">
        <v>106</v>
      </c>
    </row>
    <row r="34" spans="1:7" s="438" customFormat="1" ht="13.5" customHeight="1">
      <c r="A34" s="650"/>
      <c r="B34" s="314"/>
      <c r="C34" s="15"/>
      <c r="D34" s="15"/>
      <c r="E34" s="15"/>
      <c r="F34" s="15"/>
      <c r="G34" s="62"/>
    </row>
    <row r="35" spans="1:7" s="438" customFormat="1" ht="13.5" customHeight="1">
      <c r="A35" s="650">
        <v>2018</v>
      </c>
      <c r="B35" s="817" t="s">
        <v>125</v>
      </c>
      <c r="C35" s="14">
        <v>1602.4</v>
      </c>
      <c r="D35" s="14">
        <v>766.7</v>
      </c>
      <c r="E35" s="683">
        <v>266.60000000000002</v>
      </c>
      <c r="F35" s="1447">
        <v>281.5</v>
      </c>
      <c r="G35" s="26">
        <v>218.6</v>
      </c>
    </row>
    <row r="36" spans="1:7" s="438" customFormat="1" ht="13.5" customHeight="1">
      <c r="A36" s="650"/>
      <c r="B36" s="817" t="s">
        <v>130</v>
      </c>
      <c r="C36" s="14">
        <v>1960</v>
      </c>
      <c r="D36" s="14">
        <v>831.1</v>
      </c>
      <c r="E36" s="683">
        <v>245.4</v>
      </c>
      <c r="F36" s="1447">
        <v>348</v>
      </c>
      <c r="G36" s="26">
        <v>237.7</v>
      </c>
    </row>
    <row r="37" spans="1:7" s="438" customFormat="1" ht="13.5" customHeight="1">
      <c r="A37" s="650"/>
      <c r="B37" s="817" t="s">
        <v>127</v>
      </c>
      <c r="C37" s="14">
        <v>2354.6</v>
      </c>
      <c r="D37" s="14">
        <v>966.3</v>
      </c>
      <c r="E37" s="683">
        <v>302.2</v>
      </c>
      <c r="F37" s="1447">
        <v>404.8</v>
      </c>
      <c r="G37" s="26">
        <v>259.3</v>
      </c>
    </row>
    <row r="38" spans="1:7" s="438" customFormat="1" ht="13.5" customHeight="1">
      <c r="A38" s="650"/>
      <c r="B38" s="817" t="s">
        <v>116</v>
      </c>
      <c r="C38" s="14">
        <v>2225.3000000000002</v>
      </c>
      <c r="D38" s="14">
        <v>967.4</v>
      </c>
      <c r="E38" s="683">
        <v>287.7</v>
      </c>
      <c r="F38" s="1447">
        <v>399.1</v>
      </c>
      <c r="G38" s="26">
        <v>280.7</v>
      </c>
    </row>
    <row r="39" spans="1:7" s="438" customFormat="1" ht="13.5" customHeight="1">
      <c r="A39" s="650"/>
      <c r="B39" s="817" t="s">
        <v>117</v>
      </c>
      <c r="C39" s="14">
        <v>2173.8000000000002</v>
      </c>
      <c r="D39" s="14">
        <v>1054.2</v>
      </c>
      <c r="E39" s="683">
        <v>299.60000000000002</v>
      </c>
      <c r="F39" s="1447">
        <v>408.1</v>
      </c>
      <c r="G39" s="26">
        <v>346.5</v>
      </c>
    </row>
    <row r="40" spans="1:7" s="438" customFormat="1" ht="13.5" customHeight="1">
      <c r="A40" s="650"/>
      <c r="B40" s="817" t="s">
        <v>442</v>
      </c>
      <c r="C40" s="14">
        <v>2343.6</v>
      </c>
      <c r="D40" s="14">
        <v>1125.5999999999999</v>
      </c>
      <c r="E40" s="683">
        <v>318.39999999999998</v>
      </c>
      <c r="F40" s="1447">
        <v>475.7</v>
      </c>
      <c r="G40" s="26">
        <v>331.5</v>
      </c>
    </row>
    <row r="41" spans="1:7" s="438" customFormat="1" ht="13.5" customHeight="1">
      <c r="A41" s="650"/>
      <c r="B41" s="817" t="s">
        <v>119</v>
      </c>
      <c r="C41" s="14">
        <v>2186.1</v>
      </c>
      <c r="D41" s="14">
        <v>1102.2</v>
      </c>
      <c r="E41" s="683">
        <v>321.3</v>
      </c>
      <c r="F41" s="1447">
        <v>462.6</v>
      </c>
      <c r="G41" s="26">
        <v>318.3</v>
      </c>
    </row>
    <row r="42" spans="1:7" s="438" customFormat="1" ht="13.5" customHeight="1">
      <c r="A42" s="650"/>
      <c r="B42" s="817" t="s">
        <v>120</v>
      </c>
      <c r="C42" s="14">
        <v>2537.1</v>
      </c>
      <c r="D42" s="14">
        <v>1300</v>
      </c>
      <c r="E42" s="683">
        <v>315.3</v>
      </c>
      <c r="F42" s="1447">
        <v>532.29999999999995</v>
      </c>
      <c r="G42" s="26">
        <v>452.4</v>
      </c>
    </row>
    <row r="43" spans="1:7" s="438" customFormat="1" ht="13.5" customHeight="1">
      <c r="A43" s="650"/>
      <c r="B43" s="817" t="s">
        <v>150</v>
      </c>
      <c r="C43" s="14">
        <v>3020.8</v>
      </c>
      <c r="D43" s="14">
        <v>1634.8</v>
      </c>
      <c r="E43" s="683">
        <v>428</v>
      </c>
      <c r="F43" s="1447">
        <v>753</v>
      </c>
      <c r="G43" s="26">
        <v>453.9</v>
      </c>
    </row>
    <row r="44" spans="1:7" s="438" customFormat="1" ht="13.5" customHeight="1">
      <c r="A44" s="650"/>
      <c r="B44" s="314" t="s">
        <v>153</v>
      </c>
      <c r="C44" s="15">
        <v>102.2</v>
      </c>
      <c r="D44" s="15">
        <v>107.6</v>
      </c>
      <c r="E44" s="56">
        <v>112</v>
      </c>
      <c r="F44" s="1448">
        <v>124.1</v>
      </c>
      <c r="G44" s="55">
        <v>85.7</v>
      </c>
    </row>
    <row r="45" spans="1:7" s="438" customFormat="1" ht="13.5" customHeight="1">
      <c r="A45" s="650"/>
      <c r="B45" s="314"/>
      <c r="C45" s="15"/>
      <c r="D45" s="15"/>
      <c r="E45" s="56"/>
      <c r="F45" s="1448"/>
      <c r="G45" s="55"/>
    </row>
    <row r="46" spans="1:7" s="438" customFormat="1" ht="13.5" customHeight="1">
      <c r="A46" s="650">
        <v>2019</v>
      </c>
      <c r="B46" s="817" t="s">
        <v>122</v>
      </c>
      <c r="C46" s="14">
        <v>1310</v>
      </c>
      <c r="D46" s="14">
        <v>550.5</v>
      </c>
      <c r="E46" s="683">
        <v>184.4</v>
      </c>
      <c r="F46" s="1447">
        <v>164.5</v>
      </c>
      <c r="G46" s="26">
        <v>201.6</v>
      </c>
    </row>
    <row r="47" spans="1:7" s="438" customFormat="1" ht="13.5" customHeight="1">
      <c r="A47" s="650"/>
      <c r="B47" s="817" t="s">
        <v>123</v>
      </c>
      <c r="C47" s="14">
        <v>1418.8</v>
      </c>
      <c r="D47" s="14">
        <v>607.20000000000005</v>
      </c>
      <c r="E47" s="683">
        <v>196.9</v>
      </c>
      <c r="F47" s="1447">
        <v>204</v>
      </c>
      <c r="G47" s="26">
        <v>206.4</v>
      </c>
    </row>
    <row r="48" spans="1:7" s="438" customFormat="1" ht="13.5" customHeight="1">
      <c r="A48" s="650"/>
      <c r="B48" s="817" t="s">
        <v>124</v>
      </c>
      <c r="C48" s="14">
        <v>1771.4</v>
      </c>
      <c r="D48" s="14">
        <v>782.2</v>
      </c>
      <c r="E48" s="683">
        <v>243.3</v>
      </c>
      <c r="F48" s="1447">
        <v>271.5</v>
      </c>
      <c r="G48" s="26">
        <v>267.3</v>
      </c>
    </row>
    <row r="49" spans="1:7" s="438" customFormat="1" ht="13.5" customHeight="1">
      <c r="A49" s="650"/>
      <c r="B49" s="817" t="s">
        <v>125</v>
      </c>
      <c r="C49" s="14">
        <v>1892.2</v>
      </c>
      <c r="D49" s="14">
        <v>892</v>
      </c>
      <c r="E49" s="683">
        <v>288.2</v>
      </c>
      <c r="F49" s="1447">
        <v>330.1</v>
      </c>
      <c r="G49" s="26">
        <v>273.8</v>
      </c>
    </row>
    <row r="50" spans="1:7" s="438" customFormat="1" ht="13.5" customHeight="1">
      <c r="A50" s="650"/>
      <c r="B50" s="817" t="s">
        <v>130</v>
      </c>
      <c r="C50" s="14">
        <v>1930.7</v>
      </c>
      <c r="D50" s="14">
        <v>954.6</v>
      </c>
      <c r="E50" s="683">
        <v>267.60000000000002</v>
      </c>
      <c r="F50" s="1447">
        <v>346.4</v>
      </c>
      <c r="G50" s="26">
        <v>340.5</v>
      </c>
    </row>
    <row r="51" spans="1:7" s="438" customFormat="1" ht="13.5" customHeight="1">
      <c r="A51" s="650"/>
      <c r="B51" s="817" t="s">
        <v>127</v>
      </c>
      <c r="C51" s="14">
        <v>2008.7</v>
      </c>
      <c r="D51" s="14">
        <v>1002.5</v>
      </c>
      <c r="E51" s="683">
        <v>330.6</v>
      </c>
      <c r="F51" s="1447">
        <v>402.5</v>
      </c>
      <c r="G51" s="26">
        <v>269.39999999999998</v>
      </c>
    </row>
    <row r="52" spans="1:7" s="438" customFormat="1" ht="13.5" customHeight="1">
      <c r="A52" s="650"/>
      <c r="B52" s="314" t="s">
        <v>153</v>
      </c>
      <c r="C52" s="15">
        <v>85.3</v>
      </c>
      <c r="D52" s="15">
        <v>103.7</v>
      </c>
      <c r="E52" s="56">
        <v>109.4</v>
      </c>
      <c r="F52" s="1448">
        <v>99.4</v>
      </c>
      <c r="G52" s="55">
        <v>103.9</v>
      </c>
    </row>
    <row r="53" spans="1:7" ht="13.5" customHeight="1">
      <c r="A53" s="650"/>
      <c r="B53" s="1575" t="s">
        <v>154</v>
      </c>
      <c r="C53" s="1441">
        <v>104</v>
      </c>
      <c r="D53" s="1441">
        <v>105</v>
      </c>
      <c r="E53" s="1441">
        <v>123.5</v>
      </c>
      <c r="F53" s="1441">
        <v>116.2</v>
      </c>
      <c r="G53" s="1536">
        <v>79.099999999999994</v>
      </c>
    </row>
    <row r="54" spans="1:7" ht="13.5" customHeight="1">
      <c r="A54" s="650"/>
      <c r="B54" s="275"/>
      <c r="C54" s="188"/>
      <c r="D54" s="188"/>
      <c r="E54" s="188"/>
      <c r="F54" s="188"/>
      <c r="G54" s="188"/>
    </row>
    <row r="55" spans="1:7" ht="15" customHeight="1">
      <c r="A55" s="1937" t="s">
        <v>2444</v>
      </c>
      <c r="B55" s="1937"/>
      <c r="C55" s="1937"/>
      <c r="D55" s="1937"/>
      <c r="E55" s="1937"/>
      <c r="F55" s="1937"/>
      <c r="G55" s="1937"/>
    </row>
    <row r="56" spans="1:7" ht="25.2" customHeight="1">
      <c r="A56" s="1899" t="s">
        <v>2445</v>
      </c>
      <c r="B56" s="1899"/>
      <c r="C56" s="1899"/>
      <c r="D56" s="1899"/>
      <c r="E56" s="1899"/>
      <c r="F56" s="1899"/>
      <c r="G56" s="1899"/>
    </row>
    <row r="60" spans="1:7">
      <c r="A60" s="104"/>
      <c r="B60" s="104"/>
      <c r="C60" s="104"/>
      <c r="D60" s="104"/>
      <c r="E60" s="104"/>
      <c r="F60" s="104"/>
      <c r="G60" s="104"/>
    </row>
    <row r="62" spans="1:7">
      <c r="A62" s="104"/>
      <c r="B62" s="104"/>
      <c r="C62" s="104"/>
      <c r="D62" s="104"/>
      <c r="E62" s="104"/>
      <c r="F62" s="104"/>
      <c r="G62" s="104"/>
    </row>
  </sheetData>
  <customSheetViews>
    <customSheetView guid="{546EF9A9-B12D-4554-B3A4-6C19908855CF}" showPageBreaks="1" showGridLines="0" topLeftCell="A37">
      <selection activeCell="D62" sqref="D6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5:G55"/>
    <mergeCell ref="A56:G56"/>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63"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zoomScaleNormal="100" workbookViewId="0">
      <selection activeCell="G6" sqref="G6"/>
    </sheetView>
  </sheetViews>
  <sheetFormatPr defaultRowHeight="14.4"/>
  <cols>
    <col min="1" max="2" width="8.88671875" style="20"/>
    <col min="3" max="12" width="12.6640625" style="20" customWidth="1"/>
  </cols>
  <sheetData>
    <row r="1" spans="1:12" ht="13.2" customHeight="1">
      <c r="A1" s="2023" t="s">
        <v>453</v>
      </c>
      <c r="B1" s="2023"/>
      <c r="C1" s="2023"/>
      <c r="D1" s="312"/>
      <c r="E1" s="312"/>
      <c r="F1" s="312"/>
      <c r="G1" s="312"/>
      <c r="H1" s="312"/>
      <c r="I1" s="312"/>
      <c r="J1" s="189"/>
      <c r="K1" s="2024"/>
      <c r="L1" s="2024"/>
    </row>
    <row r="2" spans="1:12" ht="13.2" customHeight="1">
      <c r="A2" s="2025" t="s">
        <v>454</v>
      </c>
      <c r="B2" s="2025"/>
      <c r="C2" s="2025"/>
      <c r="D2" s="312"/>
      <c r="E2" s="312"/>
      <c r="F2" s="312"/>
      <c r="G2" s="312"/>
      <c r="H2" s="312"/>
      <c r="I2" s="312"/>
      <c r="J2" s="189"/>
      <c r="K2" s="1737"/>
      <c r="L2" s="1737"/>
    </row>
    <row r="3" spans="1:12" ht="13.2" customHeight="1">
      <c r="A3" s="2027" t="s">
        <v>455</v>
      </c>
      <c r="B3" s="2027"/>
      <c r="C3" s="2027"/>
      <c r="D3" s="2027"/>
      <c r="E3" s="2027"/>
      <c r="F3" s="2027"/>
      <c r="G3" s="2027"/>
      <c r="H3" s="2027"/>
      <c r="I3" s="1250"/>
      <c r="J3" s="1250"/>
      <c r="K3" s="1855" t="s">
        <v>107</v>
      </c>
      <c r="L3" s="1855"/>
    </row>
    <row r="4" spans="1:12" ht="15" customHeight="1">
      <c r="A4" s="1235" t="s">
        <v>2446</v>
      </c>
      <c r="B4" s="1250"/>
      <c r="C4" s="1250"/>
      <c r="D4" s="1250"/>
      <c r="E4" s="1250"/>
      <c r="F4" s="1250"/>
      <c r="G4" s="1250"/>
      <c r="H4" s="1250"/>
      <c r="I4" s="1250"/>
      <c r="J4" s="1250"/>
      <c r="K4" s="1855" t="s">
        <v>109</v>
      </c>
      <c r="L4" s="1855"/>
    </row>
    <row r="5" spans="1:12" ht="10.199999999999999" customHeight="1">
      <c r="A5" s="1886" t="s">
        <v>2160</v>
      </c>
      <c r="B5" s="2009"/>
      <c r="C5" s="1886" t="s">
        <v>2011</v>
      </c>
      <c r="D5" s="318"/>
      <c r="E5" s="318"/>
      <c r="F5" s="318"/>
      <c r="G5" s="318"/>
      <c r="H5" s="318"/>
      <c r="I5" s="318"/>
      <c r="J5" s="318"/>
      <c r="K5" s="318"/>
      <c r="L5" s="319"/>
    </row>
    <row r="6" spans="1:12" ht="100.2" customHeight="1">
      <c r="A6" s="1887"/>
      <c r="B6" s="2010"/>
      <c r="C6" s="1888"/>
      <c r="D6" s="1230" t="s">
        <v>2447</v>
      </c>
      <c r="E6" s="1230" t="s">
        <v>2448</v>
      </c>
      <c r="F6" s="1230" t="s">
        <v>2449</v>
      </c>
      <c r="G6" s="1230" t="s">
        <v>2450</v>
      </c>
      <c r="H6" s="1230" t="s">
        <v>2451</v>
      </c>
      <c r="I6" s="320" t="s">
        <v>2452</v>
      </c>
      <c r="J6" s="320" t="s">
        <v>2453</v>
      </c>
      <c r="K6" s="320" t="s">
        <v>2454</v>
      </c>
      <c r="L6" s="1230" t="s">
        <v>2455</v>
      </c>
    </row>
    <row r="7" spans="1:12">
      <c r="A7" s="2028"/>
      <c r="B7" s="2029"/>
      <c r="C7" s="1890" t="s">
        <v>2456</v>
      </c>
      <c r="D7" s="1890"/>
      <c r="E7" s="1890"/>
      <c r="F7" s="1890"/>
      <c r="G7" s="1890"/>
      <c r="H7" s="1890"/>
      <c r="I7" s="1890"/>
      <c r="J7" s="1890"/>
      <c r="K7" s="1890"/>
      <c r="L7" s="1890"/>
    </row>
    <row r="8" spans="1:12" s="438" customFormat="1" ht="19.95" customHeight="1">
      <c r="A8" s="650">
        <v>2017</v>
      </c>
      <c r="B8" s="780" t="s">
        <v>113</v>
      </c>
      <c r="C8" s="322">
        <v>114.6</v>
      </c>
      <c r="D8" s="321">
        <v>97</v>
      </c>
      <c r="E8" s="321">
        <v>157.69999999999999</v>
      </c>
      <c r="F8" s="321">
        <v>111.1</v>
      </c>
      <c r="G8" s="321">
        <v>92.9</v>
      </c>
      <c r="H8" s="321">
        <v>122</v>
      </c>
      <c r="I8" s="321">
        <v>116.9</v>
      </c>
      <c r="J8" s="321">
        <v>112.3</v>
      </c>
      <c r="K8" s="321">
        <v>116.5</v>
      </c>
      <c r="L8" s="322">
        <v>109.8</v>
      </c>
    </row>
    <row r="9" spans="1:12" s="438" customFormat="1" ht="15" customHeight="1">
      <c r="A9" s="650">
        <v>2018</v>
      </c>
      <c r="B9" s="780" t="s">
        <v>170</v>
      </c>
      <c r="C9" s="322">
        <v>110.8</v>
      </c>
      <c r="D9" s="321">
        <v>109.6</v>
      </c>
      <c r="E9" s="321">
        <v>112.4</v>
      </c>
      <c r="F9" s="321">
        <v>109.2</v>
      </c>
      <c r="G9" s="321">
        <v>116.7</v>
      </c>
      <c r="H9" s="321">
        <v>121.8</v>
      </c>
      <c r="I9" s="321">
        <v>77.400000000000006</v>
      </c>
      <c r="J9" s="321">
        <v>103.7</v>
      </c>
      <c r="K9" s="321">
        <v>105.2</v>
      </c>
      <c r="L9" s="322">
        <v>121.8</v>
      </c>
    </row>
    <row r="10" spans="1:12" s="438" customFormat="1" ht="11.25" customHeight="1">
      <c r="A10" s="20"/>
      <c r="B10" s="780" t="s">
        <v>171</v>
      </c>
      <c r="C10" s="322">
        <v>111</v>
      </c>
      <c r="D10" s="321">
        <v>110.7</v>
      </c>
      <c r="E10" s="321">
        <v>118.4</v>
      </c>
      <c r="F10" s="321">
        <v>108.1</v>
      </c>
      <c r="G10" s="321">
        <v>115.2</v>
      </c>
      <c r="H10" s="321">
        <v>122.6</v>
      </c>
      <c r="I10" s="321">
        <v>88.6</v>
      </c>
      <c r="J10" s="321">
        <v>99.5</v>
      </c>
      <c r="K10" s="321">
        <v>105</v>
      </c>
      <c r="L10" s="322">
        <v>117.5</v>
      </c>
    </row>
    <row r="11" spans="1:12" s="438" customFormat="1" ht="11.25" customHeight="1">
      <c r="A11" s="20"/>
      <c r="B11" s="780" t="s">
        <v>140</v>
      </c>
      <c r="C11" s="322">
        <v>111.5</v>
      </c>
      <c r="D11" s="321">
        <v>111.5</v>
      </c>
      <c r="E11" s="321">
        <v>122.8</v>
      </c>
      <c r="F11" s="321">
        <v>107.2</v>
      </c>
      <c r="G11" s="321">
        <v>114.1</v>
      </c>
      <c r="H11" s="321">
        <v>120.8</v>
      </c>
      <c r="I11" s="321">
        <v>96</v>
      </c>
      <c r="J11" s="321">
        <v>100.4</v>
      </c>
      <c r="K11" s="321">
        <v>105.9</v>
      </c>
      <c r="L11" s="322">
        <v>116.7</v>
      </c>
    </row>
    <row r="12" spans="1:12" s="438" customFormat="1" ht="11.25" customHeight="1">
      <c r="A12" s="20"/>
      <c r="B12" s="780" t="s">
        <v>163</v>
      </c>
      <c r="C12" s="322">
        <v>111.6</v>
      </c>
      <c r="D12" s="321">
        <v>112.6</v>
      </c>
      <c r="E12" s="321">
        <v>126.1</v>
      </c>
      <c r="F12" s="321">
        <v>105.4</v>
      </c>
      <c r="G12" s="321">
        <v>113.7</v>
      </c>
      <c r="H12" s="321">
        <v>123.4</v>
      </c>
      <c r="I12" s="321">
        <v>94.8</v>
      </c>
      <c r="J12" s="321">
        <v>100.1</v>
      </c>
      <c r="K12" s="321">
        <v>106.8</v>
      </c>
      <c r="L12" s="322">
        <v>115.4</v>
      </c>
    </row>
    <row r="13" spans="1:12" s="438" customFormat="1" ht="11.25" customHeight="1">
      <c r="A13" s="20"/>
      <c r="B13" s="780" t="s">
        <v>164</v>
      </c>
      <c r="C13" s="322">
        <v>111.7</v>
      </c>
      <c r="D13" s="321">
        <v>113.4</v>
      </c>
      <c r="E13" s="321">
        <v>124.6</v>
      </c>
      <c r="F13" s="321">
        <v>104.8</v>
      </c>
      <c r="G13" s="321">
        <v>111.6</v>
      </c>
      <c r="H13" s="321">
        <v>122.7</v>
      </c>
      <c r="I13" s="321">
        <v>99.2</v>
      </c>
      <c r="J13" s="321">
        <v>102</v>
      </c>
      <c r="K13" s="321">
        <v>108.3</v>
      </c>
      <c r="L13" s="322">
        <v>114.8</v>
      </c>
    </row>
    <row r="14" spans="1:12" s="438" customFormat="1" ht="11.25" customHeight="1">
      <c r="A14" s="20"/>
      <c r="B14" s="780" t="s">
        <v>165</v>
      </c>
      <c r="C14" s="322">
        <v>110.6</v>
      </c>
      <c r="D14" s="321">
        <v>112.1</v>
      </c>
      <c r="E14" s="321">
        <v>123.5</v>
      </c>
      <c r="F14" s="321">
        <v>103.4</v>
      </c>
      <c r="G14" s="321">
        <v>110.5</v>
      </c>
      <c r="H14" s="321">
        <v>119.6</v>
      </c>
      <c r="I14" s="321">
        <v>95.5</v>
      </c>
      <c r="J14" s="321">
        <v>103</v>
      </c>
      <c r="K14" s="321">
        <v>108.5</v>
      </c>
      <c r="L14" s="322">
        <v>114.1</v>
      </c>
    </row>
    <row r="15" spans="1:12" s="438" customFormat="1" ht="11.25" customHeight="1">
      <c r="A15" s="20"/>
      <c r="B15" s="780" t="s">
        <v>166</v>
      </c>
      <c r="C15" s="322">
        <v>113.3</v>
      </c>
      <c r="D15" s="321">
        <v>113.9</v>
      </c>
      <c r="E15" s="321">
        <v>128</v>
      </c>
      <c r="F15" s="321">
        <v>104</v>
      </c>
      <c r="G15" s="321">
        <v>109.8</v>
      </c>
      <c r="H15" s="321">
        <v>140.6</v>
      </c>
      <c r="I15" s="321">
        <v>100.5</v>
      </c>
      <c r="J15" s="321">
        <v>102.8</v>
      </c>
      <c r="K15" s="321">
        <v>108.1</v>
      </c>
      <c r="L15" s="322">
        <v>115.1</v>
      </c>
    </row>
    <row r="16" spans="1:12" s="438" customFormat="1" ht="11.25" customHeight="1">
      <c r="A16" s="20"/>
      <c r="B16" s="780" t="s">
        <v>167</v>
      </c>
      <c r="C16" s="322">
        <v>113.7</v>
      </c>
      <c r="D16" s="321">
        <v>113.3</v>
      </c>
      <c r="E16" s="321">
        <v>128.30000000000001</v>
      </c>
      <c r="F16" s="321">
        <v>105.1</v>
      </c>
      <c r="G16" s="321">
        <v>109.1</v>
      </c>
      <c r="H16" s="321">
        <v>141.4</v>
      </c>
      <c r="I16" s="321">
        <v>96.6</v>
      </c>
      <c r="J16" s="321">
        <v>105.5</v>
      </c>
      <c r="K16" s="321">
        <v>107.7</v>
      </c>
      <c r="L16" s="322">
        <v>115.6</v>
      </c>
    </row>
    <row r="17" spans="1:12" s="438" customFormat="1" ht="11.25" customHeight="1">
      <c r="A17" s="20"/>
      <c r="B17" s="780" t="s">
        <v>113</v>
      </c>
      <c r="C17" s="322">
        <v>113.3</v>
      </c>
      <c r="D17" s="321">
        <v>113.4</v>
      </c>
      <c r="E17" s="321">
        <v>125.1</v>
      </c>
      <c r="F17" s="321">
        <v>104.3</v>
      </c>
      <c r="G17" s="321">
        <v>110.8</v>
      </c>
      <c r="H17" s="321">
        <v>144.4</v>
      </c>
      <c r="I17" s="321">
        <v>95.7</v>
      </c>
      <c r="J17" s="321">
        <v>106.1</v>
      </c>
      <c r="K17" s="321">
        <v>107.3</v>
      </c>
      <c r="L17" s="322">
        <v>116.3</v>
      </c>
    </row>
    <row r="18" spans="1:12" s="438" customFormat="1" ht="15" customHeight="1">
      <c r="A18" s="650">
        <v>2019</v>
      </c>
      <c r="B18" s="780" t="s">
        <v>168</v>
      </c>
      <c r="C18" s="322">
        <v>117.2</v>
      </c>
      <c r="D18" s="321">
        <v>110.7</v>
      </c>
      <c r="E18" s="321">
        <v>147.5</v>
      </c>
      <c r="F18" s="321">
        <v>105.5</v>
      </c>
      <c r="G18" s="321">
        <v>145.69999999999999</v>
      </c>
      <c r="H18" s="321">
        <v>131.4</v>
      </c>
      <c r="I18" s="321">
        <v>115.9</v>
      </c>
      <c r="J18" s="321">
        <v>118.2</v>
      </c>
      <c r="K18" s="321">
        <v>107.2</v>
      </c>
      <c r="L18" s="322">
        <v>114.9</v>
      </c>
    </row>
    <row r="19" spans="1:12" s="438" customFormat="1" ht="11.25" customHeight="1">
      <c r="A19" s="20"/>
      <c r="B19" s="780" t="s">
        <v>169</v>
      </c>
      <c r="C19" s="322">
        <v>117.3</v>
      </c>
      <c r="D19" s="321">
        <v>110.7</v>
      </c>
      <c r="E19" s="321">
        <v>151.4</v>
      </c>
      <c r="F19" s="321">
        <v>101.4</v>
      </c>
      <c r="G19" s="321">
        <v>152.69999999999999</v>
      </c>
      <c r="H19" s="321">
        <v>133.9</v>
      </c>
      <c r="I19" s="321">
        <v>120.5</v>
      </c>
      <c r="J19" s="321">
        <v>118</v>
      </c>
      <c r="K19" s="321">
        <v>109.2</v>
      </c>
      <c r="L19" s="322">
        <v>118.5</v>
      </c>
    </row>
    <row r="20" spans="1:12" s="438" customFormat="1" ht="11.25" customHeight="1">
      <c r="A20" s="20"/>
      <c r="B20" s="780" t="s">
        <v>170</v>
      </c>
      <c r="C20" s="322">
        <v>117.5</v>
      </c>
      <c r="D20" s="321">
        <v>106.8</v>
      </c>
      <c r="E20" s="321">
        <v>157.1</v>
      </c>
      <c r="F20" s="321">
        <v>105.9</v>
      </c>
      <c r="G20" s="321">
        <v>156.1</v>
      </c>
      <c r="H20" s="321">
        <v>132.5</v>
      </c>
      <c r="I20" s="321">
        <v>122.9</v>
      </c>
      <c r="J20" s="321">
        <v>118</v>
      </c>
      <c r="K20" s="321">
        <v>106.1</v>
      </c>
      <c r="L20" s="322">
        <v>111.7</v>
      </c>
    </row>
    <row r="21" spans="1:12" s="438" customFormat="1" ht="11.25" customHeight="1">
      <c r="A21" s="20"/>
      <c r="B21" s="780" t="s">
        <v>171</v>
      </c>
      <c r="C21" s="322">
        <v>118</v>
      </c>
      <c r="D21" s="321">
        <v>107.9</v>
      </c>
      <c r="E21" s="321">
        <v>151.80000000000001</v>
      </c>
      <c r="F21" s="321">
        <v>107.1</v>
      </c>
      <c r="G21" s="321">
        <v>154.69999999999999</v>
      </c>
      <c r="H21" s="321">
        <v>132.69999999999999</v>
      </c>
      <c r="I21" s="321">
        <v>123.6</v>
      </c>
      <c r="J21" s="321">
        <v>117.8</v>
      </c>
      <c r="K21" s="321">
        <v>107.9</v>
      </c>
      <c r="L21" s="322">
        <v>113.1</v>
      </c>
    </row>
    <row r="22" spans="1:12" s="438" customFormat="1" ht="11.25" customHeight="1">
      <c r="A22" s="20"/>
      <c r="B22" s="780" t="s">
        <v>140</v>
      </c>
      <c r="C22" s="322">
        <v>117.3</v>
      </c>
      <c r="D22" s="321">
        <v>107.1</v>
      </c>
      <c r="E22" s="321">
        <v>148.19999999999999</v>
      </c>
      <c r="F22" s="321">
        <v>107.6</v>
      </c>
      <c r="G22" s="321">
        <v>155.1</v>
      </c>
      <c r="H22" s="321">
        <v>132.80000000000001</v>
      </c>
      <c r="I22" s="321">
        <v>120.1</v>
      </c>
      <c r="J22" s="321">
        <v>114.4</v>
      </c>
      <c r="K22" s="321">
        <v>106.7</v>
      </c>
      <c r="L22" s="322">
        <v>112.7</v>
      </c>
    </row>
    <row r="23" spans="1:12" s="438" customFormat="1" ht="15" customHeight="1">
      <c r="A23" s="650">
        <v>2018</v>
      </c>
      <c r="B23" s="779" t="s">
        <v>125</v>
      </c>
      <c r="C23" s="321">
        <v>108.1</v>
      </c>
      <c r="D23" s="321">
        <v>109.4</v>
      </c>
      <c r="E23" s="321">
        <v>119</v>
      </c>
      <c r="F23" s="321">
        <v>95.5</v>
      </c>
      <c r="G23" s="321">
        <v>111.5</v>
      </c>
      <c r="H23" s="321">
        <v>122.4</v>
      </c>
      <c r="I23" s="35">
        <v>79.3</v>
      </c>
      <c r="J23" s="35">
        <v>101.4</v>
      </c>
      <c r="K23" s="321">
        <v>109.5</v>
      </c>
      <c r="L23" s="691">
        <v>125.1</v>
      </c>
    </row>
    <row r="24" spans="1:12" s="438" customFormat="1" ht="11.25" customHeight="1">
      <c r="A24" s="650"/>
      <c r="B24" s="779" t="s">
        <v>130</v>
      </c>
      <c r="C24" s="321">
        <v>110.5</v>
      </c>
      <c r="D24" s="321">
        <v>113.4</v>
      </c>
      <c r="E24" s="321">
        <v>132.6</v>
      </c>
      <c r="F24" s="321">
        <v>104.2</v>
      </c>
      <c r="G24" s="321">
        <v>106.8</v>
      </c>
      <c r="H24" s="321">
        <v>118.1</v>
      </c>
      <c r="I24" s="35">
        <v>94.9</v>
      </c>
      <c r="J24" s="35">
        <v>97.8</v>
      </c>
      <c r="K24" s="321">
        <v>102.6</v>
      </c>
      <c r="L24" s="691">
        <v>109.9</v>
      </c>
    </row>
    <row r="25" spans="1:12" s="438" customFormat="1" ht="11.25" customHeight="1">
      <c r="A25" s="650"/>
      <c r="B25" s="779" t="s">
        <v>127</v>
      </c>
      <c r="C25" s="321">
        <v>112.9</v>
      </c>
      <c r="D25" s="321">
        <v>117.4</v>
      </c>
      <c r="E25" s="321">
        <v>134.30000000000001</v>
      </c>
      <c r="F25" s="321">
        <v>104.4</v>
      </c>
      <c r="G25" s="321">
        <v>111.1</v>
      </c>
      <c r="H25" s="321">
        <v>114.8</v>
      </c>
      <c r="I25" s="321">
        <v>104</v>
      </c>
      <c r="J25" s="35">
        <v>105.6</v>
      </c>
      <c r="K25" s="321">
        <v>109.5</v>
      </c>
      <c r="L25" s="691">
        <v>111</v>
      </c>
    </row>
    <row r="26" spans="1:12" s="438" customFormat="1" ht="11.25" customHeight="1">
      <c r="A26" s="650"/>
      <c r="B26" s="779" t="s">
        <v>116</v>
      </c>
      <c r="C26" s="321">
        <v>113.4</v>
      </c>
      <c r="D26" s="321">
        <v>124.4</v>
      </c>
      <c r="E26" s="321">
        <v>127.7</v>
      </c>
      <c r="F26" s="321">
        <v>100.3</v>
      </c>
      <c r="G26" s="321">
        <v>111.7</v>
      </c>
      <c r="H26" s="321">
        <v>122.8</v>
      </c>
      <c r="I26" s="321">
        <v>101.7</v>
      </c>
      <c r="J26" s="35">
        <v>110.6</v>
      </c>
      <c r="K26" s="321">
        <v>110.8</v>
      </c>
      <c r="L26" s="737">
        <v>114.2</v>
      </c>
    </row>
    <row r="27" spans="1:12" s="438" customFormat="1" ht="11.25" customHeight="1">
      <c r="A27" s="650"/>
      <c r="B27" s="779" t="s">
        <v>117</v>
      </c>
      <c r="C27" s="321">
        <v>112.1</v>
      </c>
      <c r="D27" s="321">
        <v>123.2</v>
      </c>
      <c r="E27" s="321">
        <v>120.2</v>
      </c>
      <c r="F27" s="321">
        <v>99.9</v>
      </c>
      <c r="G27" s="321">
        <v>107</v>
      </c>
      <c r="H27" s="321">
        <v>121.3</v>
      </c>
      <c r="I27" s="321">
        <v>105</v>
      </c>
      <c r="J27" s="35">
        <v>113.5</v>
      </c>
      <c r="K27" s="321">
        <v>117.4</v>
      </c>
      <c r="L27" s="737">
        <v>107.9</v>
      </c>
    </row>
    <row r="28" spans="1:12" s="438" customFormat="1" ht="11.25" customHeight="1">
      <c r="A28" s="650"/>
      <c r="B28" s="779" t="s">
        <v>118</v>
      </c>
      <c r="C28" s="321">
        <v>105.2</v>
      </c>
      <c r="D28" s="321">
        <v>99.2</v>
      </c>
      <c r="E28" s="321">
        <v>117.3</v>
      </c>
      <c r="F28" s="321">
        <v>96.8</v>
      </c>
      <c r="G28" s="321">
        <v>106.1</v>
      </c>
      <c r="H28" s="321">
        <v>114.8</v>
      </c>
      <c r="I28" s="321">
        <v>90.6</v>
      </c>
      <c r="J28" s="35">
        <v>109.8</v>
      </c>
      <c r="K28" s="321">
        <v>106.2</v>
      </c>
      <c r="L28" s="737">
        <v>108.3</v>
      </c>
    </row>
    <row r="29" spans="1:12" s="438" customFormat="1" ht="11.25" customHeight="1">
      <c r="A29" s="650"/>
      <c r="B29" s="779" t="s">
        <v>119</v>
      </c>
      <c r="C29" s="321">
        <v>114.6</v>
      </c>
      <c r="D29" s="321">
        <v>125.9</v>
      </c>
      <c r="E29" s="321">
        <v>129</v>
      </c>
      <c r="F29" s="321">
        <v>102.1</v>
      </c>
      <c r="G29" s="321">
        <v>108.8</v>
      </c>
      <c r="H29" s="321">
        <v>136.4</v>
      </c>
      <c r="I29" s="321">
        <v>98.9</v>
      </c>
      <c r="J29" s="35">
        <v>103.3</v>
      </c>
      <c r="K29" s="321">
        <v>105.2</v>
      </c>
      <c r="L29" s="737">
        <v>121.5</v>
      </c>
    </row>
    <row r="30" spans="1:12" s="438" customFormat="1" ht="11.25" customHeight="1">
      <c r="A30" s="650"/>
      <c r="B30" s="779" t="s">
        <v>120</v>
      </c>
      <c r="C30" s="321">
        <v>113.6</v>
      </c>
      <c r="D30" s="321">
        <v>110</v>
      </c>
      <c r="E30" s="321">
        <v>126.5</v>
      </c>
      <c r="F30" s="321">
        <v>105.4</v>
      </c>
      <c r="G30" s="321">
        <v>119.2</v>
      </c>
      <c r="H30" s="321">
        <v>135.4</v>
      </c>
      <c r="I30" s="321">
        <v>87.3</v>
      </c>
      <c r="J30" s="35">
        <v>109.6</v>
      </c>
      <c r="K30" s="321">
        <v>110.3</v>
      </c>
      <c r="L30" s="737">
        <v>122</v>
      </c>
    </row>
    <row r="31" spans="1:12" s="438" customFormat="1" ht="11.25" customHeight="1">
      <c r="A31" s="650"/>
      <c r="B31" s="779" t="s">
        <v>121</v>
      </c>
      <c r="C31" s="321">
        <v>108.8</v>
      </c>
      <c r="D31" s="321">
        <v>110.9</v>
      </c>
      <c r="E31" s="321">
        <v>114.2</v>
      </c>
      <c r="F31" s="321">
        <v>99.1</v>
      </c>
      <c r="G31" s="321">
        <v>125.4</v>
      </c>
      <c r="H31" s="321">
        <v>136.5</v>
      </c>
      <c r="I31" s="321">
        <v>89.9</v>
      </c>
      <c r="J31" s="35">
        <v>113.7</v>
      </c>
      <c r="K31" s="321">
        <v>99.7</v>
      </c>
      <c r="L31" s="737">
        <v>118.4</v>
      </c>
    </row>
    <row r="32" spans="1:12" s="438" customFormat="1" ht="15" customHeight="1">
      <c r="A32" s="650">
        <v>2019</v>
      </c>
      <c r="B32" s="779" t="s">
        <v>122</v>
      </c>
      <c r="C32" s="321">
        <v>115.1</v>
      </c>
      <c r="D32" s="321">
        <v>107</v>
      </c>
      <c r="E32" s="321">
        <v>149.80000000000001</v>
      </c>
      <c r="F32" s="321">
        <v>103</v>
      </c>
      <c r="G32" s="321">
        <v>149.9</v>
      </c>
      <c r="H32" s="321">
        <v>133.4</v>
      </c>
      <c r="I32" s="321">
        <v>114.3</v>
      </c>
      <c r="J32" s="321">
        <v>118</v>
      </c>
      <c r="K32" s="321">
        <v>106.3</v>
      </c>
      <c r="L32" s="737">
        <v>107.4</v>
      </c>
    </row>
    <row r="33" spans="1:12" s="438" customFormat="1" ht="11.25" customHeight="1">
      <c r="A33" s="650"/>
      <c r="B33" s="779" t="s">
        <v>123</v>
      </c>
      <c r="C33" s="321">
        <v>118.3</v>
      </c>
      <c r="D33" s="321">
        <v>113.8</v>
      </c>
      <c r="E33" s="321">
        <v>147.4</v>
      </c>
      <c r="F33" s="321">
        <v>106.1</v>
      </c>
      <c r="G33" s="321">
        <v>148.69999999999999</v>
      </c>
      <c r="H33" s="321">
        <v>129.30000000000001</v>
      </c>
      <c r="I33" s="321">
        <v>123.1</v>
      </c>
      <c r="J33" s="35">
        <v>117.5</v>
      </c>
      <c r="K33" s="321">
        <v>109.8</v>
      </c>
      <c r="L33" s="737">
        <v>115.1</v>
      </c>
    </row>
    <row r="34" spans="1:12" s="438" customFormat="1" ht="11.25" customHeight="1">
      <c r="A34" s="650"/>
      <c r="B34" s="779" t="s">
        <v>124</v>
      </c>
      <c r="C34" s="321">
        <v>115.6</v>
      </c>
      <c r="D34" s="321">
        <v>110.3</v>
      </c>
      <c r="E34" s="321">
        <v>151.69999999999999</v>
      </c>
      <c r="F34" s="321">
        <v>94.9</v>
      </c>
      <c r="G34" s="321">
        <v>160.5</v>
      </c>
      <c r="H34" s="321">
        <v>128.4</v>
      </c>
      <c r="I34" s="321">
        <v>119.2</v>
      </c>
      <c r="J34" s="35">
        <v>116.6</v>
      </c>
      <c r="K34" s="321">
        <v>116.8</v>
      </c>
      <c r="L34" s="737">
        <v>120.3</v>
      </c>
    </row>
    <row r="35" spans="1:12" s="438" customFormat="1" ht="11.25" customHeight="1">
      <c r="A35" s="650"/>
      <c r="B35" s="779" t="s">
        <v>125</v>
      </c>
      <c r="C35" s="321">
        <v>124</v>
      </c>
      <c r="D35" s="321">
        <v>103.1</v>
      </c>
      <c r="E35" s="321">
        <v>171.6</v>
      </c>
      <c r="F35" s="321">
        <v>123.6</v>
      </c>
      <c r="G35" s="321">
        <v>167.3</v>
      </c>
      <c r="H35" s="321">
        <v>133.1</v>
      </c>
      <c r="I35" s="321">
        <v>126</v>
      </c>
      <c r="J35" s="35">
        <v>121.2</v>
      </c>
      <c r="K35" s="321">
        <v>102</v>
      </c>
      <c r="L35" s="737">
        <v>110.1</v>
      </c>
    </row>
    <row r="36" spans="1:12" s="438" customFormat="1" ht="11.25" customHeight="1">
      <c r="A36" s="650"/>
      <c r="B36" s="779" t="s">
        <v>130</v>
      </c>
      <c r="C36" s="321">
        <v>119.4</v>
      </c>
      <c r="D36" s="321">
        <v>110.2</v>
      </c>
      <c r="E36" s="321">
        <v>144.5</v>
      </c>
      <c r="F36" s="321">
        <v>110.4</v>
      </c>
      <c r="G36" s="321">
        <v>160.69999999999999</v>
      </c>
      <c r="H36" s="321">
        <v>139.30000000000001</v>
      </c>
      <c r="I36" s="321">
        <v>122.6</v>
      </c>
      <c r="J36" s="35">
        <v>115.2</v>
      </c>
      <c r="K36" s="321">
        <v>106.4</v>
      </c>
      <c r="L36" s="737">
        <v>114.6</v>
      </c>
    </row>
    <row r="37" spans="1:12" s="438" customFormat="1" ht="11.25" customHeight="1">
      <c r="A37" s="650"/>
      <c r="B37" s="779" t="s">
        <v>127</v>
      </c>
      <c r="C37" s="321">
        <v>115.3</v>
      </c>
      <c r="D37" s="321">
        <v>103.9</v>
      </c>
      <c r="E37" s="321">
        <v>148.1</v>
      </c>
      <c r="F37" s="321">
        <v>107.7</v>
      </c>
      <c r="G37" s="321">
        <v>154</v>
      </c>
      <c r="H37" s="321">
        <v>134.9</v>
      </c>
      <c r="I37" s="321">
        <v>114.4</v>
      </c>
      <c r="J37" s="35">
        <v>98.4</v>
      </c>
      <c r="K37" s="321">
        <v>102.4</v>
      </c>
      <c r="L37" s="737">
        <v>109.4</v>
      </c>
    </row>
    <row r="38" spans="1:12" s="438" customFormat="1" ht="10.95" customHeight="1">
      <c r="A38" s="650"/>
      <c r="B38" s="887"/>
      <c r="C38" s="691"/>
      <c r="D38" s="691"/>
      <c r="E38" s="691"/>
      <c r="F38" s="691"/>
      <c r="G38" s="691"/>
      <c r="H38" s="691"/>
      <c r="I38" s="368"/>
      <c r="J38" s="368"/>
      <c r="K38" s="691"/>
      <c r="L38" s="691"/>
    </row>
    <row r="39" spans="1:12" s="199" customFormat="1" ht="3" customHeight="1">
      <c r="A39" s="650"/>
      <c r="B39" s="214"/>
      <c r="C39" s="691"/>
      <c r="D39" s="368"/>
      <c r="E39" s="368"/>
      <c r="F39" s="691"/>
      <c r="G39" s="691"/>
      <c r="H39" s="691"/>
      <c r="I39" s="368"/>
      <c r="J39" s="368"/>
      <c r="K39" s="691"/>
      <c r="L39" s="368"/>
    </row>
    <row r="40" spans="1:12" ht="20.100000000000001" customHeight="1">
      <c r="A40" s="2030" t="s">
        <v>2457</v>
      </c>
      <c r="B40" s="2030"/>
      <c r="C40" s="2030"/>
      <c r="D40" s="2030"/>
      <c r="E40" s="2030"/>
      <c r="F40" s="2030"/>
      <c r="G40" s="2030"/>
      <c r="H40" s="2030"/>
      <c r="I40" s="2030"/>
      <c r="J40" s="2030"/>
      <c r="K40" s="2030"/>
      <c r="L40" s="2030"/>
    </row>
    <row r="41" spans="1:12" ht="25.2" customHeight="1">
      <c r="A41" s="2026" t="s">
        <v>2458</v>
      </c>
      <c r="B41" s="2026"/>
      <c r="C41" s="2026"/>
      <c r="D41" s="2026"/>
      <c r="E41" s="2026"/>
      <c r="F41" s="2026"/>
      <c r="G41" s="2026"/>
      <c r="H41" s="2026"/>
      <c r="I41" s="2026"/>
      <c r="J41" s="2026"/>
      <c r="K41" s="2026"/>
      <c r="L41" s="2026"/>
    </row>
  </sheetData>
  <customSheetViews>
    <customSheetView guid="{546EF9A9-B12D-4554-B3A4-6C19908855CF}" showPageBreaks="1" showGridLines="0" topLeftCell="A13">
      <selection activeCell="E49" sqref="E4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41:L41"/>
    <mergeCell ref="A3:H3"/>
    <mergeCell ref="K4:L4"/>
    <mergeCell ref="A5:B7"/>
    <mergeCell ref="C5:C6"/>
    <mergeCell ref="C7:L7"/>
    <mergeCell ref="A40:L40"/>
    <mergeCell ref="A1:C1"/>
    <mergeCell ref="K1:L1"/>
    <mergeCell ref="A2:C2"/>
    <mergeCell ref="K2:L2"/>
    <mergeCell ref="K3:L3"/>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66" display="Powrót do spisu tablic"/>
    <hyperlink ref="K3:L4" location="'Spis tablic     List of tables'!A65" display="Powrót do spisu tablic"/>
  </hyperlinks>
  <pageMargins left="0.39370078740157483" right="0.39370078740157483" top="0.19685039370078741" bottom="0.19685039370078741" header="0.31496062992125984" footer="0.31496062992125984"/>
  <pageSetup paperSize="9" scale="93"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workbookViewId="0">
      <selection activeCell="H11" sqref="H11"/>
    </sheetView>
  </sheetViews>
  <sheetFormatPr defaultRowHeight="14.4"/>
  <cols>
    <col min="1" max="2" width="10" style="20"/>
    <col min="3" max="12" width="11.6640625" style="20" customWidth="1"/>
  </cols>
  <sheetData>
    <row r="1" spans="1:12">
      <c r="A1" s="2033" t="s">
        <v>456</v>
      </c>
      <c r="B1" s="2034"/>
      <c r="C1" s="2034"/>
      <c r="D1" s="2034"/>
      <c r="E1" s="2034"/>
      <c r="F1" s="2034"/>
      <c r="G1" s="2034"/>
      <c r="H1" s="2034"/>
      <c r="I1" s="2034"/>
      <c r="J1" s="324"/>
      <c r="K1" s="1777" t="s">
        <v>107</v>
      </c>
      <c r="L1" s="1777"/>
    </row>
    <row r="2" spans="1:12">
      <c r="A2" s="2035" t="s">
        <v>2459</v>
      </c>
      <c r="B2" s="2035"/>
      <c r="C2" s="2035"/>
      <c r="D2" s="2035"/>
      <c r="E2" s="2035"/>
      <c r="F2" s="2035"/>
      <c r="G2" s="2035"/>
      <c r="H2" s="2035"/>
      <c r="I2" s="2035"/>
      <c r="J2" s="324"/>
      <c r="K2" s="1777" t="s">
        <v>109</v>
      </c>
      <c r="L2" s="1777"/>
    </row>
    <row r="3" spans="1:12">
      <c r="A3" s="1886" t="s">
        <v>2160</v>
      </c>
      <c r="B3" s="2009"/>
      <c r="C3" s="1886" t="s">
        <v>2011</v>
      </c>
      <c r="D3" s="318"/>
      <c r="E3" s="318"/>
      <c r="F3" s="318"/>
      <c r="G3" s="318"/>
      <c r="H3" s="318"/>
      <c r="I3" s="318"/>
      <c r="J3" s="318"/>
      <c r="K3" s="318"/>
      <c r="L3" s="319"/>
    </row>
    <row r="4" spans="1:12" ht="100.2" customHeight="1">
      <c r="A4" s="1887"/>
      <c r="B4" s="2010"/>
      <c r="C4" s="1888"/>
      <c r="D4" s="1230" t="s">
        <v>2460</v>
      </c>
      <c r="E4" s="1230" t="s">
        <v>2461</v>
      </c>
      <c r="F4" s="1230" t="s">
        <v>2462</v>
      </c>
      <c r="G4" s="1230" t="s">
        <v>2463</v>
      </c>
      <c r="H4" s="1230" t="s">
        <v>2464</v>
      </c>
      <c r="I4" s="320" t="s">
        <v>2465</v>
      </c>
      <c r="J4" s="320" t="s">
        <v>2466</v>
      </c>
      <c r="K4" s="320" t="s">
        <v>2467</v>
      </c>
      <c r="L4" s="1230" t="s">
        <v>2455</v>
      </c>
    </row>
    <row r="5" spans="1:12">
      <c r="A5" s="2028"/>
      <c r="B5" s="2029"/>
      <c r="C5" s="1890" t="s">
        <v>2468</v>
      </c>
      <c r="D5" s="1890"/>
      <c r="E5" s="1890"/>
      <c r="F5" s="1890"/>
      <c r="G5" s="1890"/>
      <c r="H5" s="1890"/>
      <c r="I5" s="1890"/>
      <c r="J5" s="1890"/>
      <c r="K5" s="1890"/>
      <c r="L5" s="1890"/>
    </row>
    <row r="6" spans="1:12" s="438" customFormat="1" ht="19.95" customHeight="1">
      <c r="A6" s="204">
        <v>2018</v>
      </c>
      <c r="B6" s="818" t="s">
        <v>125</v>
      </c>
      <c r="C6" s="211">
        <v>93.3</v>
      </c>
      <c r="D6" s="210">
        <v>90.1</v>
      </c>
      <c r="E6" s="210">
        <v>101.4</v>
      </c>
      <c r="F6" s="210">
        <v>82.6</v>
      </c>
      <c r="G6" s="210">
        <v>103.1</v>
      </c>
      <c r="H6" s="210">
        <v>95.4</v>
      </c>
      <c r="I6" s="210">
        <v>108.6</v>
      </c>
      <c r="J6" s="210">
        <v>86.9</v>
      </c>
      <c r="K6" s="210">
        <v>103.8</v>
      </c>
      <c r="L6" s="211">
        <v>108.6</v>
      </c>
    </row>
    <row r="7" spans="1:12" s="438" customFormat="1">
      <c r="A7" s="204"/>
      <c r="B7" s="789" t="s">
        <v>130</v>
      </c>
      <c r="C7" s="211">
        <v>102.8</v>
      </c>
      <c r="D7" s="210">
        <v>95.4</v>
      </c>
      <c r="E7" s="210">
        <v>117.7</v>
      </c>
      <c r="F7" s="210">
        <v>105.4</v>
      </c>
      <c r="G7" s="210">
        <v>103.2</v>
      </c>
      <c r="H7" s="210">
        <v>95.4</v>
      </c>
      <c r="I7" s="210">
        <v>101.2</v>
      </c>
      <c r="J7" s="210">
        <v>96</v>
      </c>
      <c r="K7" s="210">
        <v>103.8</v>
      </c>
      <c r="L7" s="211">
        <v>99.1</v>
      </c>
    </row>
    <row r="8" spans="1:12" s="438" customFormat="1">
      <c r="A8" s="204"/>
      <c r="B8" s="789" t="s">
        <v>127</v>
      </c>
      <c r="C8" s="211">
        <v>102.5</v>
      </c>
      <c r="D8" s="210">
        <v>104.3</v>
      </c>
      <c r="E8" s="210">
        <v>102.1</v>
      </c>
      <c r="F8" s="210">
        <v>100.8</v>
      </c>
      <c r="G8" s="210">
        <v>108.3</v>
      </c>
      <c r="H8" s="210">
        <v>96.9</v>
      </c>
      <c r="I8" s="210">
        <v>98</v>
      </c>
      <c r="J8" s="210">
        <v>109</v>
      </c>
      <c r="K8" s="210">
        <v>105.4</v>
      </c>
      <c r="L8" s="211">
        <v>101.9</v>
      </c>
    </row>
    <row r="9" spans="1:12" s="438" customFormat="1">
      <c r="A9" s="204"/>
      <c r="B9" s="789" t="s">
        <v>116</v>
      </c>
      <c r="C9" s="210">
        <v>100.9</v>
      </c>
      <c r="D9" s="210">
        <v>103.5</v>
      </c>
      <c r="E9" s="210">
        <v>102.9</v>
      </c>
      <c r="F9" s="210">
        <v>98.1</v>
      </c>
      <c r="G9" s="210">
        <v>103.4</v>
      </c>
      <c r="H9" s="210">
        <v>100.3</v>
      </c>
      <c r="I9" s="210">
        <v>102.1</v>
      </c>
      <c r="J9" s="210">
        <v>102.6</v>
      </c>
      <c r="K9" s="210">
        <v>98</v>
      </c>
      <c r="L9" s="212">
        <v>102.1</v>
      </c>
    </row>
    <row r="10" spans="1:12" s="438" customFormat="1">
      <c r="A10" s="204"/>
      <c r="B10" s="789" t="s">
        <v>117</v>
      </c>
      <c r="C10" s="210">
        <v>102.3</v>
      </c>
      <c r="D10" s="210">
        <v>93.6</v>
      </c>
      <c r="E10" s="210">
        <v>99.9</v>
      </c>
      <c r="F10" s="210">
        <v>102</v>
      </c>
      <c r="G10" s="210">
        <v>103.1</v>
      </c>
      <c r="H10" s="210">
        <v>98.7</v>
      </c>
      <c r="I10" s="210">
        <v>103.5</v>
      </c>
      <c r="J10" s="210">
        <v>116.7</v>
      </c>
      <c r="K10" s="210">
        <v>111</v>
      </c>
      <c r="L10" s="212">
        <v>103.4</v>
      </c>
    </row>
    <row r="11" spans="1:12" s="438" customFormat="1">
      <c r="A11" s="204"/>
      <c r="B11" s="789" t="s">
        <v>118</v>
      </c>
      <c r="C11" s="210">
        <v>97.6</v>
      </c>
      <c r="D11" s="210">
        <v>90.1</v>
      </c>
      <c r="E11" s="210">
        <v>98.6</v>
      </c>
      <c r="F11" s="210">
        <v>97.2</v>
      </c>
      <c r="G11" s="210">
        <v>98.7</v>
      </c>
      <c r="H11" s="210">
        <v>98.7</v>
      </c>
      <c r="I11" s="210">
        <v>103.8</v>
      </c>
      <c r="J11" s="210">
        <v>111.2</v>
      </c>
      <c r="K11" s="210">
        <v>96.4</v>
      </c>
      <c r="L11" s="212">
        <v>96.2</v>
      </c>
    </row>
    <row r="12" spans="1:12" s="438" customFormat="1">
      <c r="A12" s="204"/>
      <c r="B12" s="818" t="s">
        <v>119</v>
      </c>
      <c r="C12" s="210">
        <v>110.7</v>
      </c>
      <c r="D12" s="210">
        <v>129.30000000000001</v>
      </c>
      <c r="E12" s="210">
        <v>109.6</v>
      </c>
      <c r="F12" s="210">
        <v>109.3</v>
      </c>
      <c r="G12" s="210">
        <v>99.7</v>
      </c>
      <c r="H12" s="210">
        <v>128.1</v>
      </c>
      <c r="I12" s="210">
        <v>111.1</v>
      </c>
      <c r="J12" s="210">
        <v>101.1</v>
      </c>
      <c r="K12" s="210">
        <v>92.9</v>
      </c>
      <c r="L12" s="212">
        <v>108.6</v>
      </c>
    </row>
    <row r="13" spans="1:12" s="438" customFormat="1">
      <c r="A13" s="204"/>
      <c r="B13" s="789" t="s">
        <v>120</v>
      </c>
      <c r="C13" s="210">
        <v>98.3</v>
      </c>
      <c r="D13" s="210">
        <v>97.2</v>
      </c>
      <c r="E13" s="210">
        <v>94.3</v>
      </c>
      <c r="F13" s="210">
        <v>97.5</v>
      </c>
      <c r="G13" s="210">
        <v>98.6</v>
      </c>
      <c r="H13" s="210">
        <v>99.6</v>
      </c>
      <c r="I13" s="210">
        <v>88.6</v>
      </c>
      <c r="J13" s="210">
        <v>105.1</v>
      </c>
      <c r="K13" s="210">
        <v>105.7</v>
      </c>
      <c r="L13" s="212">
        <v>97.5</v>
      </c>
    </row>
    <row r="14" spans="1:12" s="438" customFormat="1">
      <c r="A14" s="204"/>
      <c r="B14" s="789" t="s">
        <v>150</v>
      </c>
      <c r="C14" s="210">
        <v>105.1</v>
      </c>
      <c r="D14" s="210">
        <v>98.4</v>
      </c>
      <c r="E14" s="210">
        <v>91</v>
      </c>
      <c r="F14" s="210">
        <v>111.8</v>
      </c>
      <c r="G14" s="210">
        <v>113.7</v>
      </c>
      <c r="H14" s="210">
        <v>110.7</v>
      </c>
      <c r="I14" s="210">
        <v>122.4</v>
      </c>
      <c r="J14" s="210">
        <v>98.8</v>
      </c>
      <c r="K14" s="210">
        <v>125.3</v>
      </c>
      <c r="L14" s="212">
        <v>98.4</v>
      </c>
    </row>
    <row r="15" spans="1:12" s="438" customFormat="1">
      <c r="A15" s="204"/>
      <c r="B15" s="789"/>
      <c r="C15" s="210"/>
      <c r="D15" s="210"/>
      <c r="E15" s="210"/>
      <c r="F15" s="210"/>
      <c r="G15" s="210"/>
      <c r="H15" s="210"/>
      <c r="I15" s="210"/>
      <c r="J15" s="210"/>
      <c r="K15" s="210"/>
      <c r="L15" s="212"/>
    </row>
    <row r="16" spans="1:12" s="438" customFormat="1">
      <c r="A16" s="204">
        <v>2019</v>
      </c>
      <c r="B16" s="789" t="s">
        <v>122</v>
      </c>
      <c r="C16" s="210">
        <v>93.6</v>
      </c>
      <c r="D16" s="210">
        <v>105.7</v>
      </c>
      <c r="E16" s="210">
        <v>122.9</v>
      </c>
      <c r="F16" s="210">
        <v>85.6</v>
      </c>
      <c r="G16" s="210">
        <v>107.5</v>
      </c>
      <c r="H16" s="210">
        <v>102.8</v>
      </c>
      <c r="I16" s="210">
        <v>77.3</v>
      </c>
      <c r="J16" s="210">
        <v>74</v>
      </c>
      <c r="K16" s="210">
        <v>76.400000000000006</v>
      </c>
      <c r="L16" s="212">
        <v>89.4</v>
      </c>
    </row>
    <row r="17" spans="1:12" s="438" customFormat="1">
      <c r="A17" s="204"/>
      <c r="B17" s="789" t="s">
        <v>123</v>
      </c>
      <c r="C17" s="210">
        <v>97</v>
      </c>
      <c r="D17" s="210">
        <v>95.4</v>
      </c>
      <c r="E17" s="210">
        <v>94.8</v>
      </c>
      <c r="F17" s="210">
        <v>96.9</v>
      </c>
      <c r="G17" s="210">
        <v>96</v>
      </c>
      <c r="H17" s="210">
        <v>98.4</v>
      </c>
      <c r="I17" s="210">
        <v>87.6</v>
      </c>
      <c r="J17" s="210">
        <v>112.1</v>
      </c>
      <c r="K17" s="210">
        <v>90.1</v>
      </c>
      <c r="L17" s="212">
        <v>100.7</v>
      </c>
    </row>
    <row r="18" spans="1:12" s="438" customFormat="1">
      <c r="A18" s="204"/>
      <c r="B18" s="789" t="s">
        <v>124</v>
      </c>
      <c r="C18" s="210">
        <v>112.5</v>
      </c>
      <c r="D18" s="210">
        <v>113.2</v>
      </c>
      <c r="E18" s="210">
        <v>112.1</v>
      </c>
      <c r="F18" s="210">
        <v>112.6</v>
      </c>
      <c r="G18" s="210">
        <v>114.8</v>
      </c>
      <c r="H18" s="210">
        <v>104.3</v>
      </c>
      <c r="I18" s="210">
        <v>123.7</v>
      </c>
      <c r="J18" s="210">
        <v>110.7</v>
      </c>
      <c r="K18" s="210">
        <v>116</v>
      </c>
      <c r="L18" s="212">
        <v>115.2</v>
      </c>
    </row>
    <row r="19" spans="1:12" s="438" customFormat="1">
      <c r="A19" s="204"/>
      <c r="B19" s="818" t="s">
        <v>125</v>
      </c>
      <c r="C19" s="210">
        <v>100.1</v>
      </c>
      <c r="D19" s="210">
        <v>84.2</v>
      </c>
      <c r="E19" s="210">
        <v>114.7</v>
      </c>
      <c r="F19" s="210">
        <v>107.6</v>
      </c>
      <c r="G19" s="210">
        <v>107.4</v>
      </c>
      <c r="H19" s="210">
        <v>98.9</v>
      </c>
      <c r="I19" s="210">
        <v>114.8</v>
      </c>
      <c r="J19" s="210">
        <v>90.3</v>
      </c>
      <c r="K19" s="210">
        <v>90.6</v>
      </c>
      <c r="L19" s="212">
        <v>99.4</v>
      </c>
    </row>
    <row r="20" spans="1:12" s="438" customFormat="1">
      <c r="A20" s="204"/>
      <c r="B20" s="789" t="s">
        <v>130</v>
      </c>
      <c r="C20" s="210">
        <v>98.9</v>
      </c>
      <c r="D20" s="210">
        <v>102</v>
      </c>
      <c r="E20" s="210">
        <v>99.2</v>
      </c>
      <c r="F20" s="210">
        <v>94.1</v>
      </c>
      <c r="G20" s="210">
        <v>99.1</v>
      </c>
      <c r="H20" s="210">
        <v>99.8</v>
      </c>
      <c r="I20" s="210">
        <v>98.4</v>
      </c>
      <c r="J20" s="210">
        <v>91.3</v>
      </c>
      <c r="K20" s="210">
        <v>108.2</v>
      </c>
      <c r="L20" s="212">
        <v>103.1</v>
      </c>
    </row>
    <row r="21" spans="1:12" s="438" customFormat="1">
      <c r="A21" s="204"/>
      <c r="B21" s="789" t="s">
        <v>127</v>
      </c>
      <c r="C21" s="210">
        <v>98.9</v>
      </c>
      <c r="D21" s="210">
        <v>98.3</v>
      </c>
      <c r="E21" s="210">
        <v>104.6</v>
      </c>
      <c r="F21" s="210">
        <v>98.3</v>
      </c>
      <c r="G21" s="210">
        <v>103.8</v>
      </c>
      <c r="H21" s="210">
        <v>93.8</v>
      </c>
      <c r="I21" s="210">
        <v>91.4</v>
      </c>
      <c r="J21" s="210">
        <v>93.1</v>
      </c>
      <c r="K21" s="210">
        <v>101.4</v>
      </c>
      <c r="L21" s="212">
        <v>97.3</v>
      </c>
    </row>
    <row r="22" spans="1:12" s="438" customFormat="1">
      <c r="A22" s="204"/>
      <c r="B22" s="884"/>
      <c r="C22" s="211"/>
      <c r="D22" s="211"/>
      <c r="E22" s="211"/>
      <c r="F22" s="211"/>
      <c r="G22" s="211"/>
      <c r="H22" s="211"/>
      <c r="I22" s="211"/>
      <c r="J22" s="211"/>
      <c r="K22" s="211"/>
      <c r="L22" s="211"/>
    </row>
    <row r="23" spans="1:12" s="438" customFormat="1">
      <c r="A23" s="204"/>
      <c r="B23" s="884"/>
      <c r="C23" s="211"/>
      <c r="D23" s="211"/>
      <c r="E23" s="211"/>
      <c r="F23" s="211"/>
      <c r="G23" s="211"/>
      <c r="H23" s="211"/>
      <c r="I23" s="211"/>
      <c r="J23" s="211"/>
      <c r="K23" s="211"/>
      <c r="L23" s="211"/>
    </row>
    <row r="24" spans="1:12" ht="6" customHeight="1">
      <c r="A24" s="204"/>
      <c r="B24" s="325"/>
      <c r="C24" s="206"/>
      <c r="D24" s="206"/>
      <c r="E24" s="206"/>
      <c r="F24" s="206"/>
      <c r="G24" s="206"/>
      <c r="H24" s="206"/>
      <c r="I24" s="206"/>
      <c r="J24" s="206"/>
      <c r="K24" s="206"/>
      <c r="L24" s="211"/>
    </row>
    <row r="25" spans="1:12" ht="30" customHeight="1">
      <c r="A25" s="2031" t="s">
        <v>2469</v>
      </c>
      <c r="B25" s="2032"/>
      <c r="C25" s="2032"/>
      <c r="D25" s="2032"/>
      <c r="E25" s="2032"/>
      <c r="F25" s="2032"/>
      <c r="G25" s="2032"/>
      <c r="H25" s="2032"/>
      <c r="I25" s="2032"/>
      <c r="J25" s="2032"/>
      <c r="K25" s="2032"/>
      <c r="L25" s="2032"/>
    </row>
    <row r="26" spans="1:12" s="199" customFormat="1" ht="3.9" customHeight="1">
      <c r="A26" s="1248"/>
      <c r="B26" s="1248"/>
      <c r="C26" s="1248"/>
      <c r="D26" s="1248"/>
      <c r="E26" s="1248"/>
      <c r="F26" s="1248"/>
      <c r="G26" s="1248"/>
      <c r="H26" s="1248"/>
      <c r="I26" s="1248"/>
      <c r="J26" s="1248"/>
      <c r="K26" s="1248"/>
      <c r="L26" s="1248"/>
    </row>
    <row r="27" spans="1:12" ht="30" customHeight="1">
      <c r="A27" s="2026" t="s">
        <v>2470</v>
      </c>
      <c r="B27" s="2026"/>
      <c r="C27" s="2026"/>
      <c r="D27" s="2026"/>
      <c r="E27" s="2026"/>
      <c r="F27" s="2026"/>
      <c r="G27" s="2026"/>
      <c r="H27" s="2026"/>
      <c r="I27" s="2026"/>
      <c r="J27" s="2026"/>
      <c r="K27" s="2026"/>
      <c r="L27" s="2026"/>
    </row>
  </sheetData>
  <customSheetViews>
    <customSheetView guid="{546EF9A9-B12D-4554-B3A4-6C19908855CF}" showPageBreaks="1" showGridLines="0" topLeftCell="A13">
      <selection activeCell="F36" sqref="F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5:L25"/>
    <mergeCell ref="A27:L27"/>
    <mergeCell ref="A1:I1"/>
    <mergeCell ref="K1:L1"/>
    <mergeCell ref="A2:I2"/>
    <mergeCell ref="K2:L2"/>
    <mergeCell ref="A3:B5"/>
    <mergeCell ref="C3:C4"/>
    <mergeCell ref="C5:L5"/>
  </mergeCells>
  <hyperlinks>
    <hyperlink ref="K1:L1" location="'Spis tablic     List of tables'!A66" display="Powrót do spisu tablic"/>
    <hyperlink ref="K2:L2" location="'Spis tablic     List of tables'!A66" display="Return to the list of tables"/>
  </hyperlinks>
  <pageMargins left="0.39370078740157483" right="0.39370078740157483" top="0.19685039370078741" bottom="0.19685039370078741" header="0.31496062992125984" footer="0.31496062992125984"/>
  <pageSetup paperSize="9" scale="93"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topLeftCell="A13" zoomScaleNormal="100" workbookViewId="0">
      <selection activeCell="F36" sqref="F36"/>
    </sheetView>
  </sheetViews>
  <sheetFormatPr defaultRowHeight="14.4"/>
  <cols>
    <col min="1" max="1" width="12.88671875" style="20" customWidth="1"/>
    <col min="2" max="2" width="15.109375" style="20" customWidth="1"/>
    <col min="3" max="10" width="13.5546875" style="20" customWidth="1"/>
  </cols>
  <sheetData>
    <row r="1" spans="1:10" ht="15.6">
      <c r="A1" s="2039" t="s">
        <v>457</v>
      </c>
      <c r="B1" s="2039"/>
      <c r="C1" s="326"/>
      <c r="D1" s="326"/>
      <c r="E1" s="326"/>
      <c r="F1" s="326"/>
      <c r="G1" s="167"/>
      <c r="H1" s="1737"/>
      <c r="I1" s="1737"/>
      <c r="J1" s="1737"/>
    </row>
    <row r="2" spans="1:10" ht="15.6">
      <c r="A2" s="2001" t="s">
        <v>458</v>
      </c>
      <c r="B2" s="2001"/>
      <c r="C2" s="326"/>
      <c r="D2" s="326"/>
      <c r="E2" s="326"/>
      <c r="F2" s="326"/>
      <c r="G2" s="167"/>
      <c r="H2" s="2040"/>
      <c r="I2" s="2040"/>
      <c r="J2" s="2040"/>
    </row>
    <row r="3" spans="1:10">
      <c r="A3" s="327" t="s">
        <v>3048</v>
      </c>
      <c r="B3" s="328"/>
      <c r="C3" s="328"/>
      <c r="D3" s="328"/>
      <c r="E3" s="328"/>
      <c r="F3" s="328"/>
      <c r="G3" s="328"/>
      <c r="H3" s="328"/>
      <c r="I3" s="1855" t="s">
        <v>107</v>
      </c>
      <c r="J3" s="1855"/>
    </row>
    <row r="4" spans="1:10">
      <c r="A4" s="1235" t="s">
        <v>3049</v>
      </c>
      <c r="B4" s="323"/>
      <c r="C4" s="328"/>
      <c r="D4" s="328"/>
      <c r="E4" s="328"/>
      <c r="F4" s="328"/>
      <c r="G4" s="328"/>
      <c r="H4" s="328"/>
      <c r="I4" s="1855" t="s">
        <v>109</v>
      </c>
      <c r="J4" s="1855"/>
    </row>
    <row r="5" spans="1:10" ht="40.200000000000003" customHeight="1">
      <c r="A5" s="1886" t="s">
        <v>2471</v>
      </c>
      <c r="B5" s="2036"/>
      <c r="C5" s="2015" t="s">
        <v>2472</v>
      </c>
      <c r="D5" s="329"/>
      <c r="E5" s="2015" t="s">
        <v>2473</v>
      </c>
      <c r="F5" s="329"/>
      <c r="G5" s="2012" t="s">
        <v>2474</v>
      </c>
      <c r="H5" s="2015" t="s">
        <v>3050</v>
      </c>
      <c r="I5" s="329"/>
      <c r="J5" s="1750" t="s">
        <v>3051</v>
      </c>
    </row>
    <row r="6" spans="1:10" ht="40.200000000000003" customHeight="1">
      <c r="A6" s="2037"/>
      <c r="B6" s="2038"/>
      <c r="C6" s="2016"/>
      <c r="D6" s="320" t="s">
        <v>2475</v>
      </c>
      <c r="E6" s="2016"/>
      <c r="F6" s="320" t="s">
        <v>2476</v>
      </c>
      <c r="G6" s="2013"/>
      <c r="H6" s="2016"/>
      <c r="I6" s="1230" t="s">
        <v>2477</v>
      </c>
      <c r="J6" s="2042"/>
    </row>
    <row r="7" spans="1:10" ht="25.05" customHeight="1">
      <c r="A7" s="2043" t="s">
        <v>2478</v>
      </c>
      <c r="B7" s="2043"/>
      <c r="C7" s="2043"/>
      <c r="D7" s="2043"/>
      <c r="E7" s="2043"/>
      <c r="F7" s="2043"/>
      <c r="G7" s="2043"/>
      <c r="H7" s="2043"/>
      <c r="I7" s="2043"/>
      <c r="J7" s="2043"/>
    </row>
    <row r="8" spans="1:10" s="438" customFormat="1" ht="13.2" customHeight="1">
      <c r="A8" s="204">
        <v>2017</v>
      </c>
      <c r="B8" s="1101" t="s">
        <v>113</v>
      </c>
      <c r="C8" s="1449">
        <v>2596643</v>
      </c>
      <c r="D8" s="1449">
        <v>374751</v>
      </c>
      <c r="E8" s="1449">
        <v>5810348</v>
      </c>
      <c r="F8" s="1449">
        <v>829962</v>
      </c>
      <c r="G8" s="49">
        <v>36</v>
      </c>
      <c r="H8" s="1449">
        <v>2266966</v>
      </c>
      <c r="I8" s="1450">
        <v>492887</v>
      </c>
      <c r="J8" s="44">
        <v>45.3</v>
      </c>
    </row>
    <row r="9" spans="1:10" s="438" customFormat="1" ht="13.2" customHeight="1">
      <c r="A9" s="204">
        <v>2018</v>
      </c>
      <c r="B9" s="1101" t="s">
        <v>113</v>
      </c>
      <c r="C9" s="1449">
        <v>2809293</v>
      </c>
      <c r="D9" s="1449">
        <v>422025</v>
      </c>
      <c r="E9" s="1449">
        <v>6315306</v>
      </c>
      <c r="F9" s="1449">
        <v>967481</v>
      </c>
      <c r="G9" s="49">
        <v>38.200000000000003</v>
      </c>
      <c r="H9" s="1449">
        <v>2516538</v>
      </c>
      <c r="I9" s="1450">
        <v>587549</v>
      </c>
      <c r="J9" s="44">
        <v>48.8</v>
      </c>
    </row>
    <row r="10" spans="1:10" ht="13.2" customHeight="1">
      <c r="A10" s="204"/>
      <c r="B10" s="1102" t="s">
        <v>153</v>
      </c>
      <c r="C10" s="1451">
        <v>108.2</v>
      </c>
      <c r="D10" s="1451">
        <v>112.6</v>
      </c>
      <c r="E10" s="1451">
        <v>108.7</v>
      </c>
      <c r="F10" s="1451">
        <v>116.6</v>
      </c>
      <c r="G10" s="48" t="s">
        <v>114</v>
      </c>
      <c r="H10" s="1451">
        <v>111</v>
      </c>
      <c r="I10" s="1452">
        <v>119.2</v>
      </c>
      <c r="J10" s="313" t="s">
        <v>114</v>
      </c>
    </row>
    <row r="11" spans="1:10" s="438" customFormat="1" ht="12" customHeight="1">
      <c r="A11" s="204"/>
      <c r="B11" s="1102"/>
      <c r="C11" s="1025"/>
      <c r="D11" s="1025"/>
      <c r="E11" s="1025"/>
      <c r="F11" s="1025"/>
      <c r="G11" s="767"/>
      <c r="H11" s="1025"/>
      <c r="I11" s="1026"/>
      <c r="J11" s="670"/>
    </row>
    <row r="12" spans="1:10" s="438" customFormat="1" ht="13.95" customHeight="1">
      <c r="A12" s="650">
        <v>2018</v>
      </c>
      <c r="B12" s="1015" t="s">
        <v>169</v>
      </c>
      <c r="C12" s="1276">
        <v>598482</v>
      </c>
      <c r="D12" s="1276">
        <v>82745</v>
      </c>
      <c r="E12" s="1276">
        <v>1426985</v>
      </c>
      <c r="F12" s="1276">
        <v>192262</v>
      </c>
      <c r="G12" s="1277">
        <v>37.200000000000003</v>
      </c>
      <c r="H12" s="1276">
        <v>560674</v>
      </c>
      <c r="I12" s="1276">
        <v>121349</v>
      </c>
      <c r="J12" s="17">
        <v>45.4</v>
      </c>
    </row>
    <row r="13" spans="1:10" s="438" customFormat="1" ht="13.2" customHeight="1">
      <c r="A13" s="650"/>
      <c r="B13" s="1015" t="s">
        <v>459</v>
      </c>
      <c r="C13" s="1276">
        <v>715988</v>
      </c>
      <c r="D13" s="1276">
        <v>107276</v>
      </c>
      <c r="E13" s="1276">
        <v>1499454</v>
      </c>
      <c r="F13" s="1276">
        <v>240499</v>
      </c>
      <c r="G13" s="1277">
        <v>36.6</v>
      </c>
      <c r="H13" s="1276">
        <v>605400</v>
      </c>
      <c r="I13" s="1276">
        <v>143034</v>
      </c>
      <c r="J13" s="17">
        <v>48.3</v>
      </c>
    </row>
    <row r="14" spans="1:10" s="438" customFormat="1" ht="13.2" customHeight="1">
      <c r="A14" s="650"/>
      <c r="B14" s="1015" t="s">
        <v>201</v>
      </c>
      <c r="C14" s="1276">
        <v>831972</v>
      </c>
      <c r="D14" s="1276">
        <v>127816</v>
      </c>
      <c r="E14" s="1276">
        <v>1941508</v>
      </c>
      <c r="F14" s="1276">
        <v>278841</v>
      </c>
      <c r="G14" s="1277">
        <v>43.3</v>
      </c>
      <c r="H14" s="1276">
        <v>694577</v>
      </c>
      <c r="I14" s="1276">
        <v>159850</v>
      </c>
      <c r="J14" s="17">
        <v>52.2</v>
      </c>
    </row>
    <row r="15" spans="1:10" s="438" customFormat="1" ht="13.2" customHeight="1">
      <c r="A15" s="650"/>
      <c r="B15" s="1015" t="s">
        <v>202</v>
      </c>
      <c r="C15" s="1276">
        <v>662851</v>
      </c>
      <c r="D15" s="1276">
        <v>104188</v>
      </c>
      <c r="E15" s="1276">
        <v>1447359</v>
      </c>
      <c r="F15" s="1276">
        <v>255879</v>
      </c>
      <c r="G15" s="1277">
        <v>35.299999999999997</v>
      </c>
      <c r="H15" s="1276">
        <v>655887</v>
      </c>
      <c r="I15" s="1276">
        <v>163316</v>
      </c>
      <c r="J15" s="17">
        <v>48.8</v>
      </c>
    </row>
    <row r="16" spans="1:10" s="438" customFormat="1" ht="12" customHeight="1">
      <c r="A16" s="650"/>
      <c r="B16" s="1015"/>
      <c r="C16" s="1003"/>
      <c r="D16" s="1003"/>
      <c r="E16" s="1003"/>
      <c r="F16" s="1003"/>
      <c r="G16" s="712"/>
      <c r="H16" s="1003"/>
      <c r="I16" s="1003"/>
      <c r="J16" s="17"/>
    </row>
    <row r="17" spans="1:10" s="438" customFormat="1" ht="13.2" customHeight="1">
      <c r="A17" s="650">
        <v>2019</v>
      </c>
      <c r="B17" s="1015" t="s">
        <v>169</v>
      </c>
      <c r="C17" s="1274">
        <v>614409</v>
      </c>
      <c r="D17" s="1274">
        <v>82819</v>
      </c>
      <c r="E17" s="1274">
        <v>1467493</v>
      </c>
      <c r="F17" s="1274">
        <v>192204</v>
      </c>
      <c r="G17" s="1265">
        <v>37.1</v>
      </c>
      <c r="H17" s="1275">
        <v>589885</v>
      </c>
      <c r="I17" s="1275">
        <v>120284</v>
      </c>
      <c r="J17" s="1266">
        <v>45.2</v>
      </c>
    </row>
    <row r="18" spans="1:10" s="438" customFormat="1" ht="13.2" customHeight="1">
      <c r="A18" s="650"/>
      <c r="B18" s="1015" t="s">
        <v>459</v>
      </c>
      <c r="C18" s="1274">
        <v>734019</v>
      </c>
      <c r="D18" s="1274">
        <v>115024</v>
      </c>
      <c r="E18" s="1274">
        <v>1545084</v>
      </c>
      <c r="F18" s="1274">
        <v>246713</v>
      </c>
      <c r="G18" s="1265">
        <v>36</v>
      </c>
      <c r="H18" s="1275">
        <v>625404</v>
      </c>
      <c r="I18" s="1275">
        <v>152992</v>
      </c>
      <c r="J18" s="1266">
        <v>47</v>
      </c>
    </row>
    <row r="19" spans="1:10" s="438" customFormat="1" ht="13.2" customHeight="1">
      <c r="A19" s="75"/>
      <c r="B19" s="1102" t="s">
        <v>153</v>
      </c>
      <c r="C19" s="91">
        <v>102.5</v>
      </c>
      <c r="D19" s="91">
        <v>107.2</v>
      </c>
      <c r="E19" s="91">
        <v>103</v>
      </c>
      <c r="F19" s="91">
        <v>102.6</v>
      </c>
      <c r="G19" s="48" t="s">
        <v>114</v>
      </c>
      <c r="H19" s="91">
        <v>103.3</v>
      </c>
      <c r="I19" s="91">
        <v>107</v>
      </c>
      <c r="J19" s="313" t="s">
        <v>114</v>
      </c>
    </row>
    <row r="20" spans="1:10" ht="25.05" customHeight="1">
      <c r="A20" s="2041" t="s">
        <v>2479</v>
      </c>
      <c r="B20" s="2041"/>
      <c r="C20" s="2041"/>
      <c r="D20" s="2041"/>
      <c r="E20" s="2041"/>
      <c r="F20" s="2041"/>
      <c r="G20" s="2041"/>
      <c r="H20" s="2041"/>
      <c r="I20" s="2041"/>
      <c r="J20" s="2041"/>
    </row>
    <row r="21" spans="1:10" s="438" customFormat="1" ht="13.2" customHeight="1">
      <c r="A21" s="204">
        <v>2017</v>
      </c>
      <c r="B21" s="1101" t="s">
        <v>113</v>
      </c>
      <c r="C21" s="1453">
        <v>1994042</v>
      </c>
      <c r="D21" s="1453">
        <v>347060</v>
      </c>
      <c r="E21" s="1453">
        <v>3688806</v>
      </c>
      <c r="F21" s="1453">
        <v>725707</v>
      </c>
      <c r="G21" s="43">
        <v>36.200000000000003</v>
      </c>
      <c r="H21" s="1453">
        <v>2266966</v>
      </c>
      <c r="I21" s="1453">
        <v>492887</v>
      </c>
      <c r="J21" s="44">
        <v>45.3</v>
      </c>
    </row>
    <row r="22" spans="1:10" s="438" customFormat="1" ht="13.2" customHeight="1">
      <c r="A22" s="204">
        <v>2018</v>
      </c>
      <c r="B22" s="1101" t="s">
        <v>113</v>
      </c>
      <c r="C22" s="1453">
        <v>2158333</v>
      </c>
      <c r="D22" s="1453">
        <v>392273</v>
      </c>
      <c r="E22" s="1453">
        <v>4060555</v>
      </c>
      <c r="F22" s="1453">
        <v>847640</v>
      </c>
      <c r="G22" s="43">
        <v>39.200000000000003</v>
      </c>
      <c r="H22" s="1453">
        <v>2516538</v>
      </c>
      <c r="I22" s="1453">
        <v>587549</v>
      </c>
      <c r="J22" s="44">
        <v>48.8</v>
      </c>
    </row>
    <row r="23" spans="1:10" ht="13.2" customHeight="1">
      <c r="A23" s="650"/>
      <c r="B23" s="1103" t="s">
        <v>153</v>
      </c>
      <c r="C23" s="91">
        <v>108.2</v>
      </c>
      <c r="D23" s="91">
        <v>113</v>
      </c>
      <c r="E23" s="91">
        <v>110.1</v>
      </c>
      <c r="F23" s="91">
        <v>116.8</v>
      </c>
      <c r="G23" s="48" t="s">
        <v>114</v>
      </c>
      <c r="H23" s="91">
        <v>111</v>
      </c>
      <c r="I23" s="91">
        <v>119.2</v>
      </c>
      <c r="J23" s="313" t="s">
        <v>114</v>
      </c>
    </row>
    <row r="24" spans="1:10" s="438" customFormat="1" ht="12" customHeight="1">
      <c r="A24" s="650"/>
      <c r="B24" s="1103"/>
      <c r="C24" s="1004"/>
      <c r="D24" s="1004"/>
      <c r="E24" s="1004"/>
      <c r="F24" s="1004"/>
      <c r="G24" s="767"/>
      <c r="H24" s="1004"/>
      <c r="I24" s="1004"/>
      <c r="J24" s="670"/>
    </row>
    <row r="25" spans="1:10" s="438" customFormat="1" ht="15" customHeight="1">
      <c r="A25" s="650">
        <v>2018</v>
      </c>
      <c r="B25" s="1015" t="s">
        <v>169</v>
      </c>
      <c r="C25" s="1276">
        <v>474619</v>
      </c>
      <c r="D25" s="1276">
        <v>78877</v>
      </c>
      <c r="E25" s="1276">
        <v>920705</v>
      </c>
      <c r="F25" s="1276">
        <v>171187</v>
      </c>
      <c r="G25" s="1277">
        <v>37</v>
      </c>
      <c r="H25" s="1276">
        <v>560674</v>
      </c>
      <c r="I25" s="1276">
        <v>121349</v>
      </c>
      <c r="J25" s="17">
        <v>45.4</v>
      </c>
    </row>
    <row r="26" spans="1:10" s="438" customFormat="1" ht="13.2" customHeight="1">
      <c r="A26" s="650"/>
      <c r="B26" s="1015" t="s">
        <v>459</v>
      </c>
      <c r="C26" s="1276">
        <v>543936</v>
      </c>
      <c r="D26" s="1276">
        <v>99249</v>
      </c>
      <c r="E26" s="1276">
        <v>968556</v>
      </c>
      <c r="F26" s="1276">
        <v>211145</v>
      </c>
      <c r="G26" s="1277">
        <v>38.5</v>
      </c>
      <c r="H26" s="1276">
        <v>605400</v>
      </c>
      <c r="I26" s="1276">
        <v>143034</v>
      </c>
      <c r="J26" s="17">
        <v>48.3</v>
      </c>
    </row>
    <row r="27" spans="1:10" s="438" customFormat="1" ht="13.2" customHeight="1">
      <c r="A27" s="650"/>
      <c r="B27" s="1015" t="s">
        <v>201</v>
      </c>
      <c r="C27" s="1276">
        <v>601978</v>
      </c>
      <c r="D27" s="1276">
        <v>116491</v>
      </c>
      <c r="E27" s="1276">
        <v>1170504</v>
      </c>
      <c r="F27" s="1276">
        <v>241765</v>
      </c>
      <c r="G27" s="1277">
        <v>43.8</v>
      </c>
      <c r="H27" s="1276">
        <v>694577</v>
      </c>
      <c r="I27" s="1276">
        <v>159850</v>
      </c>
      <c r="J27" s="17">
        <v>52.2</v>
      </c>
    </row>
    <row r="28" spans="1:10" s="438" customFormat="1" ht="13.2" customHeight="1">
      <c r="A28" s="650"/>
      <c r="B28" s="1015" t="s">
        <v>202</v>
      </c>
      <c r="C28" s="1276">
        <v>537800</v>
      </c>
      <c r="D28" s="1276">
        <v>97656</v>
      </c>
      <c r="E28" s="1276">
        <v>1000790</v>
      </c>
      <c r="F28" s="1276">
        <v>223543</v>
      </c>
      <c r="G28" s="1277">
        <v>37.200000000000003</v>
      </c>
      <c r="H28" s="1276">
        <v>655887</v>
      </c>
      <c r="I28" s="1276">
        <v>163316</v>
      </c>
      <c r="J28" s="17">
        <v>48.8</v>
      </c>
    </row>
    <row r="29" spans="1:10" s="438" customFormat="1" ht="12" customHeight="1">
      <c r="A29" s="650"/>
      <c r="B29" s="1015"/>
      <c r="C29" s="1003"/>
      <c r="D29" s="1003"/>
      <c r="E29" s="1003"/>
      <c r="F29" s="1003"/>
      <c r="G29" s="712"/>
      <c r="H29" s="1003"/>
      <c r="I29" s="1003"/>
      <c r="J29" s="17"/>
    </row>
    <row r="30" spans="1:10" s="438" customFormat="1" ht="13.2" customHeight="1">
      <c r="A30" s="650">
        <v>2019</v>
      </c>
      <c r="B30" s="1015" t="s">
        <v>169</v>
      </c>
      <c r="C30" s="1276">
        <v>485362</v>
      </c>
      <c r="D30" s="1276">
        <v>77252</v>
      </c>
      <c r="E30" s="1276">
        <v>962402</v>
      </c>
      <c r="F30" s="1276">
        <v>166975</v>
      </c>
      <c r="G30" s="1277">
        <v>37</v>
      </c>
      <c r="H30" s="1276">
        <v>589885</v>
      </c>
      <c r="I30" s="1276">
        <v>120284</v>
      </c>
      <c r="J30" s="17">
        <v>45.2</v>
      </c>
    </row>
    <row r="31" spans="1:10" s="438" customFormat="1" ht="13.2" customHeight="1">
      <c r="A31" s="650"/>
      <c r="B31" s="1015" t="s">
        <v>459</v>
      </c>
      <c r="C31" s="1276">
        <v>562318</v>
      </c>
      <c r="D31" s="1276">
        <v>106705</v>
      </c>
      <c r="E31" s="1276">
        <v>1001804</v>
      </c>
      <c r="F31" s="1276">
        <v>216563</v>
      </c>
      <c r="G31" s="1277">
        <v>37.700000000000003</v>
      </c>
      <c r="H31" s="1275">
        <v>625404</v>
      </c>
      <c r="I31" s="1275">
        <v>152992</v>
      </c>
      <c r="J31" s="1266">
        <v>47</v>
      </c>
    </row>
    <row r="32" spans="1:10" ht="13.2" customHeight="1">
      <c r="A32" s="75"/>
      <c r="B32" s="1103" t="s">
        <v>153</v>
      </c>
      <c r="C32" s="91">
        <v>103.4</v>
      </c>
      <c r="D32" s="91">
        <v>107.5</v>
      </c>
      <c r="E32" s="91">
        <v>103.4</v>
      </c>
      <c r="F32" s="91">
        <v>102.6</v>
      </c>
      <c r="G32" s="48" t="s">
        <v>114</v>
      </c>
      <c r="H32" s="91">
        <v>103.3</v>
      </c>
      <c r="I32" s="91">
        <v>107</v>
      </c>
      <c r="J32" s="313" t="s">
        <v>114</v>
      </c>
    </row>
    <row r="33" spans="1:10" ht="25.2" customHeight="1">
      <c r="A33" s="2044" t="s">
        <v>3052</v>
      </c>
      <c r="B33" s="2044"/>
      <c r="C33" s="2044"/>
      <c r="D33" s="2044"/>
      <c r="E33" s="2044"/>
      <c r="F33" s="2044"/>
      <c r="G33" s="2044"/>
      <c r="H33" s="2044"/>
      <c r="I33" s="2044"/>
      <c r="J33" s="2044"/>
    </row>
    <row r="34" spans="1:10" ht="25.2" customHeight="1">
      <c r="A34" s="2045" t="s">
        <v>3053</v>
      </c>
      <c r="B34" s="2045"/>
      <c r="C34" s="2045"/>
      <c r="D34" s="2045"/>
      <c r="E34" s="2045"/>
      <c r="F34" s="2045"/>
      <c r="G34" s="2045"/>
      <c r="H34" s="2045"/>
      <c r="I34" s="2045"/>
      <c r="J34" s="2045"/>
    </row>
  </sheetData>
  <customSheetViews>
    <customSheetView guid="{546EF9A9-B12D-4554-B3A4-6C19908855CF}" showPageBreaks="1" showGridLines="0" topLeftCell="A13">
      <selection activeCell="E40" sqref="E4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A20:J20"/>
    <mergeCell ref="J5:J6"/>
    <mergeCell ref="A7:J7"/>
    <mergeCell ref="A33:J33"/>
    <mergeCell ref="A34:J34"/>
    <mergeCell ref="A1:B1"/>
    <mergeCell ref="H1:J1"/>
    <mergeCell ref="A2:B2"/>
    <mergeCell ref="H2:J2"/>
    <mergeCell ref="I3:J3"/>
    <mergeCell ref="I4:J4"/>
    <mergeCell ref="A5:B6"/>
    <mergeCell ref="C5:C6"/>
    <mergeCell ref="E5:E6"/>
    <mergeCell ref="G5:G6"/>
    <mergeCell ref="H5:H6"/>
  </mergeCells>
  <hyperlinks>
    <hyperlink ref="I3" location="'Spis tablic     List of tables'!A3" display="Powrót do spisu tablic"/>
    <hyperlink ref="I4" location="'Spis tablic     List of tables'!A3" display="Return to the list of tables"/>
    <hyperlink ref="I4:J4" location="'Spis tablic     List of tables'!A46" display="Return to the list of tables"/>
    <hyperlink ref="I3:J3" location="'Spis tablic     List of tables'!A46" display="Powrót do spisu tablic"/>
    <hyperlink ref="I3:J4" location="'Spis tablic     List of tables'!A6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topLeftCell="A7" zoomScaleNormal="100" workbookViewId="0">
      <selection activeCell="M17" sqref="M17"/>
    </sheetView>
  </sheetViews>
  <sheetFormatPr defaultRowHeight="14.4"/>
  <cols>
    <col min="1" max="1" width="12.88671875" style="20" customWidth="1"/>
    <col min="2" max="2" width="15.109375" style="20" customWidth="1"/>
    <col min="3" max="10" width="13.6640625" style="20" customWidth="1"/>
  </cols>
  <sheetData>
    <row r="1" spans="1:10">
      <c r="A1" s="2049" t="s">
        <v>3055</v>
      </c>
      <c r="B1" s="2049"/>
      <c r="C1" s="2049"/>
      <c r="D1" s="2049"/>
      <c r="E1" s="2049"/>
      <c r="F1" s="2049"/>
      <c r="G1" s="2049"/>
      <c r="H1" s="330"/>
      <c r="I1" s="1855" t="s">
        <v>107</v>
      </c>
      <c r="J1" s="1855"/>
    </row>
    <row r="2" spans="1:10">
      <c r="A2" s="2050" t="s">
        <v>3056</v>
      </c>
      <c r="B2" s="2050"/>
      <c r="C2" s="2050"/>
      <c r="D2" s="2050"/>
      <c r="E2" s="2050"/>
      <c r="F2" s="2050"/>
      <c r="G2" s="2050"/>
      <c r="H2" s="330"/>
      <c r="I2" s="1855" t="s">
        <v>109</v>
      </c>
      <c r="J2" s="1855"/>
    </row>
    <row r="3" spans="1:10" ht="42" customHeight="1">
      <c r="A3" s="1744" t="s">
        <v>3054</v>
      </c>
      <c r="B3" s="1745"/>
      <c r="C3" s="1750" t="s">
        <v>2472</v>
      </c>
      <c r="D3" s="331"/>
      <c r="E3" s="1750" t="s">
        <v>2473</v>
      </c>
      <c r="F3" s="331"/>
      <c r="G3" s="1756" t="s">
        <v>2480</v>
      </c>
      <c r="H3" s="2015" t="s">
        <v>3050</v>
      </c>
      <c r="I3" s="331"/>
      <c r="J3" s="1750" t="s">
        <v>3051</v>
      </c>
    </row>
    <row r="4" spans="1:10" ht="42" customHeight="1">
      <c r="A4" s="1746"/>
      <c r="B4" s="1747"/>
      <c r="C4" s="1755"/>
      <c r="D4" s="80" t="s">
        <v>2481</v>
      </c>
      <c r="E4" s="1755"/>
      <c r="F4" s="80" t="s">
        <v>2482</v>
      </c>
      <c r="G4" s="1751"/>
      <c r="H4" s="2016"/>
      <c r="I4" s="1216" t="s">
        <v>2483</v>
      </c>
      <c r="J4" s="2042"/>
    </row>
    <row r="5" spans="1:10" ht="25.2" customHeight="1">
      <c r="A5" s="2043" t="s">
        <v>2484</v>
      </c>
      <c r="B5" s="2043"/>
      <c r="C5" s="2043"/>
      <c r="D5" s="2043"/>
      <c r="E5" s="2043"/>
      <c r="F5" s="2043"/>
      <c r="G5" s="2043"/>
      <c r="H5" s="2043"/>
      <c r="I5" s="2043"/>
      <c r="J5" s="2043"/>
    </row>
    <row r="6" spans="1:10" s="438" customFormat="1">
      <c r="A6" s="204">
        <v>2017</v>
      </c>
      <c r="B6" s="1101" t="s">
        <v>113</v>
      </c>
      <c r="C6" s="1449">
        <v>1750899</v>
      </c>
      <c r="D6" s="1449">
        <v>328907</v>
      </c>
      <c r="E6" s="1449">
        <v>3053931</v>
      </c>
      <c r="F6" s="1449">
        <v>609909</v>
      </c>
      <c r="G6" s="1454">
        <v>38.1</v>
      </c>
      <c r="H6" s="1449">
        <v>1924972</v>
      </c>
      <c r="I6" s="1450">
        <v>434064</v>
      </c>
      <c r="J6" s="1278">
        <v>47.7</v>
      </c>
    </row>
    <row r="7" spans="1:10" s="438" customFormat="1">
      <c r="A7" s="204">
        <v>2018</v>
      </c>
      <c r="B7" s="1101" t="s">
        <v>113</v>
      </c>
      <c r="C7" s="1449">
        <v>1893911</v>
      </c>
      <c r="D7" s="1449">
        <v>372016</v>
      </c>
      <c r="E7" s="1449">
        <v>3335269</v>
      </c>
      <c r="F7" s="1449">
        <v>704332</v>
      </c>
      <c r="G7" s="1454">
        <v>41.3</v>
      </c>
      <c r="H7" s="1449">
        <v>2126531</v>
      </c>
      <c r="I7" s="1450">
        <v>513313</v>
      </c>
      <c r="J7" s="1278">
        <v>51.2</v>
      </c>
    </row>
    <row r="8" spans="1:10">
      <c r="A8" s="204"/>
      <c r="B8" s="1102" t="s">
        <v>153</v>
      </c>
      <c r="C8" s="1455">
        <v>108.2</v>
      </c>
      <c r="D8" s="1455">
        <v>113.1</v>
      </c>
      <c r="E8" s="1455">
        <v>109.2</v>
      </c>
      <c r="F8" s="1455">
        <v>115.5</v>
      </c>
      <c r="G8" s="1455" t="s">
        <v>114</v>
      </c>
      <c r="H8" s="1455">
        <v>110.5</v>
      </c>
      <c r="I8" s="1456">
        <v>118.3</v>
      </c>
      <c r="J8" s="1456" t="s">
        <v>114</v>
      </c>
    </row>
    <row r="9" spans="1:10" s="199" customFormat="1" ht="14.4" customHeight="1">
      <c r="A9" s="204"/>
      <c r="B9" s="1105"/>
      <c r="C9" s="43"/>
      <c r="D9" s="43"/>
      <c r="E9" s="43"/>
      <c r="F9" s="43"/>
      <c r="G9" s="43"/>
      <c r="H9" s="43"/>
      <c r="I9" s="43"/>
      <c r="J9" s="1278"/>
    </row>
    <row r="10" spans="1:10" s="438" customFormat="1" ht="13.2" customHeight="1">
      <c r="A10" s="204">
        <v>2018</v>
      </c>
      <c r="B10" s="1101" t="s">
        <v>169</v>
      </c>
      <c r="C10" s="43">
        <v>414914</v>
      </c>
      <c r="D10" s="43">
        <v>75162</v>
      </c>
      <c r="E10" s="43">
        <v>750999</v>
      </c>
      <c r="F10" s="43">
        <v>140675</v>
      </c>
      <c r="G10" s="43">
        <v>38.299999999999997</v>
      </c>
      <c r="H10" s="43">
        <v>472520</v>
      </c>
      <c r="I10" s="43">
        <v>105764</v>
      </c>
      <c r="J10" s="1278">
        <v>47.3</v>
      </c>
    </row>
    <row r="11" spans="1:10" s="438" customFormat="1" ht="13.2" customHeight="1">
      <c r="A11" s="204"/>
      <c r="B11" s="1101" t="s">
        <v>292</v>
      </c>
      <c r="C11" s="43">
        <v>484185</v>
      </c>
      <c r="D11" s="43">
        <v>94768</v>
      </c>
      <c r="E11" s="43">
        <v>809436</v>
      </c>
      <c r="F11" s="43">
        <v>175571</v>
      </c>
      <c r="G11" s="43">
        <v>40.9</v>
      </c>
      <c r="H11" s="43">
        <v>518553</v>
      </c>
      <c r="I11" s="43">
        <v>125540</v>
      </c>
      <c r="J11" s="1278">
        <v>51.1</v>
      </c>
    </row>
    <row r="12" spans="1:10" s="438" customFormat="1" ht="13.2" customHeight="1">
      <c r="A12" s="204"/>
      <c r="B12" s="1101" t="s">
        <v>201</v>
      </c>
      <c r="C12" s="43">
        <v>524836</v>
      </c>
      <c r="D12" s="43">
        <v>109892</v>
      </c>
      <c r="E12" s="43">
        <v>953112</v>
      </c>
      <c r="F12" s="43">
        <v>201986</v>
      </c>
      <c r="G12" s="43">
        <v>46.3</v>
      </c>
      <c r="H12" s="43">
        <v>579073</v>
      </c>
      <c r="I12" s="43">
        <v>138440</v>
      </c>
      <c r="J12" s="1278">
        <v>54.6</v>
      </c>
    </row>
    <row r="13" spans="1:10" s="438" customFormat="1" ht="13.2" customHeight="1">
      <c r="A13" s="204"/>
      <c r="B13" s="1101" t="s">
        <v>202</v>
      </c>
      <c r="C13" s="43">
        <v>469976</v>
      </c>
      <c r="D13" s="43">
        <v>92194</v>
      </c>
      <c r="E13" s="43">
        <v>821722</v>
      </c>
      <c r="F13" s="43">
        <v>186100</v>
      </c>
      <c r="G13" s="43">
        <v>39.5</v>
      </c>
      <c r="H13" s="43">
        <v>556385</v>
      </c>
      <c r="I13" s="43">
        <v>143569</v>
      </c>
      <c r="J13" s="1278">
        <v>51.7</v>
      </c>
    </row>
    <row r="14" spans="1:10" s="438" customFormat="1" ht="13.2" customHeight="1">
      <c r="A14" s="204"/>
      <c r="B14" s="1101"/>
      <c r="C14" s="43"/>
      <c r="D14" s="43"/>
      <c r="E14" s="43"/>
      <c r="F14" s="43"/>
      <c r="G14" s="43"/>
      <c r="H14" s="43"/>
      <c r="I14" s="43"/>
      <c r="J14" s="1278"/>
    </row>
    <row r="15" spans="1:10" s="438" customFormat="1" ht="13.2" customHeight="1">
      <c r="A15" s="204">
        <v>2019</v>
      </c>
      <c r="B15" s="1101" t="s">
        <v>169</v>
      </c>
      <c r="C15" s="43">
        <v>426028</v>
      </c>
      <c r="D15" s="43">
        <v>73326</v>
      </c>
      <c r="E15" s="43">
        <v>790465</v>
      </c>
      <c r="F15" s="43">
        <v>140006</v>
      </c>
      <c r="G15" s="43">
        <v>38.799999999999997</v>
      </c>
      <c r="H15" s="43">
        <v>496869</v>
      </c>
      <c r="I15" s="43">
        <v>104824</v>
      </c>
      <c r="J15" s="1278">
        <v>47.2</v>
      </c>
    </row>
    <row r="16" spans="1:10" s="438" customFormat="1" ht="13.2" customHeight="1">
      <c r="A16" s="204"/>
      <c r="B16" s="1101" t="s">
        <v>292</v>
      </c>
      <c r="C16" s="43">
        <v>493644</v>
      </c>
      <c r="D16" s="43">
        <v>101604</v>
      </c>
      <c r="E16" s="43">
        <v>827404</v>
      </c>
      <c r="F16" s="43">
        <v>184590</v>
      </c>
      <c r="G16" s="49">
        <v>40</v>
      </c>
      <c r="H16" s="43">
        <v>529702</v>
      </c>
      <c r="I16" s="43">
        <v>134647</v>
      </c>
      <c r="J16" s="1278">
        <v>49.5</v>
      </c>
    </row>
    <row r="17" spans="1:11" ht="13.2" customHeight="1">
      <c r="A17" s="24"/>
      <c r="B17" s="1102" t="s">
        <v>153</v>
      </c>
      <c r="C17" s="48">
        <v>102</v>
      </c>
      <c r="D17" s="48">
        <v>107.2</v>
      </c>
      <c r="E17" s="48">
        <v>102.2</v>
      </c>
      <c r="F17" s="48">
        <v>105.1</v>
      </c>
      <c r="G17" s="1455" t="s">
        <v>114</v>
      </c>
      <c r="H17" s="48">
        <v>102.2</v>
      </c>
      <c r="I17" s="48">
        <v>107.3</v>
      </c>
      <c r="J17" s="1456" t="s">
        <v>114</v>
      </c>
    </row>
    <row r="18" spans="1:11" ht="25.2" customHeight="1">
      <c r="A18" s="2046" t="s">
        <v>2485</v>
      </c>
      <c r="B18" s="2046"/>
      <c r="C18" s="2046"/>
      <c r="D18" s="2046"/>
      <c r="E18" s="2046"/>
      <c r="F18" s="2046"/>
      <c r="G18" s="2047"/>
      <c r="H18" s="2046"/>
      <c r="I18" s="2046"/>
      <c r="J18" s="2046"/>
    </row>
    <row r="19" spans="1:11" s="438" customFormat="1" ht="13.2" customHeight="1">
      <c r="A19" s="204">
        <v>2017</v>
      </c>
      <c r="B19" s="1101" t="s">
        <v>113</v>
      </c>
      <c r="C19" s="1449">
        <v>602601</v>
      </c>
      <c r="D19" s="1449">
        <v>27691</v>
      </c>
      <c r="E19" s="1449">
        <v>2121542</v>
      </c>
      <c r="F19" s="1449">
        <v>104255</v>
      </c>
      <c r="G19" s="43">
        <v>35.700000000000003</v>
      </c>
      <c r="H19" s="1454" t="s">
        <v>114</v>
      </c>
      <c r="I19" s="1454" t="s">
        <v>114</v>
      </c>
      <c r="J19" s="1278" t="s">
        <v>114</v>
      </c>
    </row>
    <row r="20" spans="1:11" s="438" customFormat="1" ht="13.2" customHeight="1">
      <c r="A20" s="204">
        <v>2018</v>
      </c>
      <c r="B20" s="1101" t="s">
        <v>113</v>
      </c>
      <c r="C20" s="1449">
        <v>650960</v>
      </c>
      <c r="D20" s="1449">
        <v>29752</v>
      </c>
      <c r="E20" s="1449">
        <v>2254751</v>
      </c>
      <c r="F20" s="1449">
        <v>119841</v>
      </c>
      <c r="G20" s="43">
        <v>36.6</v>
      </c>
      <c r="H20" s="1454" t="s">
        <v>114</v>
      </c>
      <c r="I20" s="1454" t="s">
        <v>114</v>
      </c>
      <c r="J20" s="1278" t="s">
        <v>114</v>
      </c>
    </row>
    <row r="21" spans="1:11" ht="14.25" customHeight="1">
      <c r="A21" s="204"/>
      <c r="B21" s="1102" t="s">
        <v>153</v>
      </c>
      <c r="C21" s="1451">
        <v>108</v>
      </c>
      <c r="D21" s="1451">
        <v>107.4</v>
      </c>
      <c r="E21" s="1451">
        <v>106.3</v>
      </c>
      <c r="F21" s="1451">
        <v>114.9</v>
      </c>
      <c r="G21" s="47" t="s">
        <v>114</v>
      </c>
      <c r="H21" s="1455" t="s">
        <v>114</v>
      </c>
      <c r="I21" s="1455" t="s">
        <v>114</v>
      </c>
      <c r="J21" s="1456" t="s">
        <v>114</v>
      </c>
    </row>
    <row r="22" spans="1:11" s="438" customFormat="1" ht="14.25" customHeight="1">
      <c r="A22" s="204"/>
      <c r="B22" s="1101"/>
      <c r="C22" s="41"/>
      <c r="D22" s="41"/>
      <c r="E22" s="41"/>
      <c r="F22" s="41"/>
      <c r="G22" s="41"/>
      <c r="H22" s="43"/>
      <c r="I22" s="43"/>
      <c r="J22" s="493"/>
      <c r="K22" s="676"/>
    </row>
    <row r="23" spans="1:11" s="438" customFormat="1" ht="14.25" customHeight="1">
      <c r="A23" s="204">
        <v>2018</v>
      </c>
      <c r="B23" s="1101" t="s">
        <v>169</v>
      </c>
      <c r="C23" s="41">
        <v>123863</v>
      </c>
      <c r="D23" s="41">
        <v>3868</v>
      </c>
      <c r="E23" s="41">
        <v>506280</v>
      </c>
      <c r="F23" s="41">
        <v>21075</v>
      </c>
      <c r="G23" s="41">
        <v>37.5</v>
      </c>
      <c r="H23" s="43" t="s">
        <v>114</v>
      </c>
      <c r="I23" s="43" t="s">
        <v>114</v>
      </c>
      <c r="J23" s="493" t="s">
        <v>114</v>
      </c>
      <c r="K23" s="676"/>
    </row>
    <row r="24" spans="1:11" s="438" customFormat="1" ht="14.25" customHeight="1">
      <c r="A24" s="204"/>
      <c r="B24" s="1101" t="s">
        <v>292</v>
      </c>
      <c r="C24" s="41">
        <v>172052</v>
      </c>
      <c r="D24" s="41">
        <v>8027</v>
      </c>
      <c r="E24" s="41">
        <v>530898</v>
      </c>
      <c r="F24" s="41">
        <v>29354</v>
      </c>
      <c r="G24" s="41">
        <v>33.5</v>
      </c>
      <c r="H24" s="43" t="s">
        <v>114</v>
      </c>
      <c r="I24" s="43" t="s">
        <v>114</v>
      </c>
      <c r="J24" s="493" t="s">
        <v>114</v>
      </c>
      <c r="K24" s="676"/>
    </row>
    <row r="25" spans="1:11" s="438" customFormat="1" ht="14.25" customHeight="1">
      <c r="A25" s="204"/>
      <c r="B25" s="1101" t="s">
        <v>201</v>
      </c>
      <c r="C25" s="41">
        <v>229994</v>
      </c>
      <c r="D25" s="41">
        <v>11325</v>
      </c>
      <c r="E25" s="41">
        <v>771004</v>
      </c>
      <c r="F25" s="41">
        <v>37076</v>
      </c>
      <c r="G25" s="41">
        <v>42.6</v>
      </c>
      <c r="H25" s="43" t="s">
        <v>114</v>
      </c>
      <c r="I25" s="43" t="s">
        <v>114</v>
      </c>
      <c r="J25" s="493" t="s">
        <v>114</v>
      </c>
      <c r="K25" s="676"/>
    </row>
    <row r="26" spans="1:11" s="438" customFormat="1" ht="14.25" customHeight="1">
      <c r="A26" s="204"/>
      <c r="B26" s="1101" t="s">
        <v>202</v>
      </c>
      <c r="C26" s="41">
        <v>125051</v>
      </c>
      <c r="D26" s="41">
        <v>6532</v>
      </c>
      <c r="E26" s="41">
        <v>446569</v>
      </c>
      <c r="F26" s="41">
        <v>32336</v>
      </c>
      <c r="G26" s="41">
        <v>31.6</v>
      </c>
      <c r="H26" s="43" t="s">
        <v>114</v>
      </c>
      <c r="I26" s="43" t="s">
        <v>114</v>
      </c>
      <c r="J26" s="493" t="s">
        <v>114</v>
      </c>
      <c r="K26" s="676"/>
    </row>
    <row r="27" spans="1:11" s="438" customFormat="1" ht="14.25" customHeight="1">
      <c r="A27" s="204"/>
      <c r="B27" s="1101"/>
      <c r="C27" s="41"/>
      <c r="D27" s="41"/>
      <c r="E27" s="41"/>
      <c r="F27" s="41"/>
      <c r="G27" s="41"/>
      <c r="H27" s="43"/>
      <c r="I27" s="43"/>
      <c r="J27" s="493"/>
      <c r="K27" s="676"/>
    </row>
    <row r="28" spans="1:11" s="438" customFormat="1" ht="14.25" customHeight="1">
      <c r="A28" s="204">
        <v>2019</v>
      </c>
      <c r="B28" s="1101" t="s">
        <v>169</v>
      </c>
      <c r="C28" s="41">
        <v>129047</v>
      </c>
      <c r="D28" s="41">
        <v>5567</v>
      </c>
      <c r="E28" s="41">
        <v>505091</v>
      </c>
      <c r="F28" s="41">
        <v>25229</v>
      </c>
      <c r="G28" s="41">
        <v>37.200000000000003</v>
      </c>
      <c r="H28" s="43" t="s">
        <v>114</v>
      </c>
      <c r="I28" s="43" t="s">
        <v>114</v>
      </c>
      <c r="J28" s="493" t="s">
        <v>114</v>
      </c>
      <c r="K28" s="676"/>
    </row>
    <row r="29" spans="1:11" s="438" customFormat="1" ht="14.25" customHeight="1">
      <c r="A29" s="204"/>
      <c r="B29" s="1101" t="s">
        <v>292</v>
      </c>
      <c r="C29" s="41">
        <v>171701</v>
      </c>
      <c r="D29" s="41">
        <v>8319</v>
      </c>
      <c r="E29" s="41">
        <v>543280</v>
      </c>
      <c r="F29" s="41">
        <v>30150</v>
      </c>
      <c r="G29" s="41">
        <v>33.1</v>
      </c>
      <c r="H29" s="1454" t="s">
        <v>114</v>
      </c>
      <c r="I29" s="1454" t="s">
        <v>114</v>
      </c>
      <c r="J29" s="1278" t="s">
        <v>114</v>
      </c>
      <c r="K29" s="676"/>
    </row>
    <row r="30" spans="1:11" ht="14.25" customHeight="1">
      <c r="A30" s="24"/>
      <c r="B30" s="1102" t="s">
        <v>153</v>
      </c>
      <c r="C30" s="1457">
        <v>99.8</v>
      </c>
      <c r="D30" s="1457">
        <v>103.6</v>
      </c>
      <c r="E30" s="1457">
        <v>102.3</v>
      </c>
      <c r="F30" s="1457">
        <v>102.7</v>
      </c>
      <c r="G30" s="47" t="s">
        <v>114</v>
      </c>
      <c r="H30" s="1455" t="s">
        <v>114</v>
      </c>
      <c r="I30" s="1455" t="s">
        <v>114</v>
      </c>
      <c r="J30" s="1456" t="s">
        <v>114</v>
      </c>
      <c r="K30" s="676"/>
    </row>
    <row r="31" spans="1:11" ht="25.2" customHeight="1">
      <c r="A31" s="2048" t="s">
        <v>3077</v>
      </c>
      <c r="B31" s="2048"/>
      <c r="C31" s="2048"/>
      <c r="D31" s="2048"/>
      <c r="E31" s="2048"/>
      <c r="F31" s="2048"/>
      <c r="G31" s="2048"/>
      <c r="H31" s="2048"/>
      <c r="I31" s="2048"/>
      <c r="J31" s="2048"/>
    </row>
    <row r="32" spans="1:11" ht="25.2" customHeight="1">
      <c r="A32" s="2045" t="s">
        <v>3078</v>
      </c>
      <c r="B32" s="2045"/>
      <c r="C32" s="2045"/>
      <c r="D32" s="2045"/>
      <c r="E32" s="2045"/>
      <c r="F32" s="2045"/>
      <c r="G32" s="2045"/>
      <c r="H32" s="2045"/>
      <c r="I32" s="2045"/>
      <c r="J32" s="2045"/>
    </row>
  </sheetData>
  <customSheetViews>
    <customSheetView guid="{546EF9A9-B12D-4554-B3A4-6C19908855CF}" showPageBreaks="1" showGridLines="0" topLeftCell="A16">
      <selection activeCell="E39" sqref="E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8:J18"/>
    <mergeCell ref="A31:J31"/>
    <mergeCell ref="A32:J32"/>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topLeftCell="A13" zoomScaleNormal="100" workbookViewId="0">
      <selection activeCell="O20" sqref="O20"/>
    </sheetView>
  </sheetViews>
  <sheetFormatPr defaultRowHeight="14.4"/>
  <cols>
    <col min="1" max="1" width="6.6640625" style="20" customWidth="1"/>
    <col min="2" max="2" width="10" style="20" customWidth="1"/>
    <col min="3" max="12" width="11.6640625" style="20" customWidth="1"/>
  </cols>
  <sheetData>
    <row r="1" spans="1:12" ht="15" customHeight="1">
      <c r="A1" s="2051" t="s">
        <v>460</v>
      </c>
      <c r="B1" s="2051"/>
      <c r="C1" s="2051"/>
      <c r="D1" s="2051"/>
      <c r="E1" s="2051"/>
      <c r="F1" s="2051"/>
      <c r="G1" s="2051"/>
      <c r="K1" s="1777" t="s">
        <v>107</v>
      </c>
      <c r="L1" s="1777"/>
    </row>
    <row r="2" spans="1:12">
      <c r="A2" s="2052" t="s">
        <v>461</v>
      </c>
      <c r="B2" s="2052"/>
      <c r="C2" s="2052"/>
      <c r="D2" s="2052"/>
      <c r="E2" s="2052"/>
      <c r="F2" s="2052"/>
      <c r="K2" s="1777" t="s">
        <v>109</v>
      </c>
      <c r="L2" s="1777"/>
    </row>
    <row r="3" spans="1:12">
      <c r="A3" s="2053" t="s">
        <v>462</v>
      </c>
      <c r="B3" s="2054"/>
      <c r="C3" s="2054"/>
      <c r="D3" s="2054"/>
      <c r="E3" s="2054"/>
      <c r="F3" s="2054"/>
      <c r="G3" s="11"/>
      <c r="H3" s="11"/>
      <c r="I3" s="65"/>
      <c r="J3" s="65"/>
    </row>
    <row r="4" spans="1:12">
      <c r="A4" s="1701" t="s">
        <v>2486</v>
      </c>
      <c r="B4" s="1701"/>
      <c r="C4" s="1701"/>
      <c r="D4" s="1701"/>
      <c r="E4" s="1701"/>
      <c r="F4" s="1701"/>
      <c r="G4" s="11"/>
      <c r="H4" s="11"/>
      <c r="I4" s="65"/>
      <c r="J4" s="65"/>
    </row>
    <row r="5" spans="1:12" ht="19.95" customHeight="1">
      <c r="A5" s="2056" t="s">
        <v>2160</v>
      </c>
      <c r="B5" s="2057"/>
      <c r="C5" s="2062" t="s">
        <v>2487</v>
      </c>
      <c r="D5" s="2063"/>
      <c r="E5" s="2063"/>
      <c r="F5" s="2063"/>
      <c r="G5" s="2063"/>
      <c r="H5" s="2063"/>
      <c r="I5" s="2063"/>
      <c r="J5" s="2063"/>
      <c r="K5" s="2063"/>
      <c r="L5" s="2063"/>
    </row>
    <row r="6" spans="1:12" ht="19.95" customHeight="1">
      <c r="A6" s="2058"/>
      <c r="B6" s="2059"/>
      <c r="C6" s="2064" t="s">
        <v>2488</v>
      </c>
      <c r="D6" s="2062" t="s">
        <v>2489</v>
      </c>
      <c r="E6" s="2066"/>
      <c r="F6" s="2066"/>
      <c r="G6" s="2067"/>
      <c r="H6" s="2062" t="s">
        <v>2490</v>
      </c>
      <c r="I6" s="2066"/>
      <c r="J6" s="2066"/>
      <c r="K6" s="2066"/>
      <c r="L6" s="2066"/>
    </row>
    <row r="7" spans="1:12" ht="64.95" customHeight="1">
      <c r="A7" s="2060"/>
      <c r="B7" s="2061"/>
      <c r="C7" s="2065"/>
      <c r="D7" s="332" t="s">
        <v>2491</v>
      </c>
      <c r="E7" s="333" t="s">
        <v>2492</v>
      </c>
      <c r="F7" s="333" t="s">
        <v>2493</v>
      </c>
      <c r="G7" s="333" t="s">
        <v>2494</v>
      </c>
      <c r="H7" s="333" t="s">
        <v>2491</v>
      </c>
      <c r="I7" s="333" t="s">
        <v>2495</v>
      </c>
      <c r="J7" s="333" t="s">
        <v>2496</v>
      </c>
      <c r="K7" s="333" t="s">
        <v>2494</v>
      </c>
      <c r="L7" s="334" t="s">
        <v>2497</v>
      </c>
    </row>
    <row r="8" spans="1:12" s="199" customFormat="1" ht="19.95" customHeight="1">
      <c r="A8" s="335">
        <v>2017</v>
      </c>
      <c r="B8" s="819" t="s">
        <v>125</v>
      </c>
      <c r="C8" s="964">
        <v>14.2</v>
      </c>
      <c r="D8" s="971">
        <v>12</v>
      </c>
      <c r="E8" s="971">
        <v>19.600000000000001</v>
      </c>
      <c r="F8" s="971">
        <v>22.5</v>
      </c>
      <c r="G8" s="971">
        <v>2.6</v>
      </c>
      <c r="H8" s="971">
        <v>16.399999999999999</v>
      </c>
      <c r="I8" s="971">
        <v>17</v>
      </c>
      <c r="J8" s="971">
        <v>20.3</v>
      </c>
      <c r="K8" s="971">
        <v>10.9</v>
      </c>
      <c r="L8" s="972">
        <v>8.3000000000000007</v>
      </c>
    </row>
    <row r="9" spans="1:12" s="199" customFormat="1" ht="11.7" customHeight="1">
      <c r="A9" s="335"/>
      <c r="B9" s="819" t="s">
        <v>130</v>
      </c>
      <c r="C9" s="964">
        <v>12.2</v>
      </c>
      <c r="D9" s="971">
        <v>10.8</v>
      </c>
      <c r="E9" s="971">
        <v>8.9</v>
      </c>
      <c r="F9" s="971">
        <v>11.3</v>
      </c>
      <c r="G9" s="971">
        <v>-0.1</v>
      </c>
      <c r="H9" s="971">
        <v>13.5</v>
      </c>
      <c r="I9" s="971">
        <v>16.8</v>
      </c>
      <c r="J9" s="971">
        <v>17.7</v>
      </c>
      <c r="K9" s="971">
        <v>10.1</v>
      </c>
      <c r="L9" s="972">
        <v>7.6</v>
      </c>
    </row>
    <row r="10" spans="1:12" s="199" customFormat="1" ht="11.7" customHeight="1">
      <c r="A10" s="335"/>
      <c r="B10" s="819" t="s">
        <v>127</v>
      </c>
      <c r="C10" s="964">
        <v>10.4</v>
      </c>
      <c r="D10" s="971">
        <v>10.6</v>
      </c>
      <c r="E10" s="971">
        <v>14.5</v>
      </c>
      <c r="F10" s="971">
        <v>14</v>
      </c>
      <c r="G10" s="971">
        <v>0.7</v>
      </c>
      <c r="H10" s="971">
        <v>10.199999999999999</v>
      </c>
      <c r="I10" s="971">
        <v>12</v>
      </c>
      <c r="J10" s="971">
        <v>15.3</v>
      </c>
      <c r="K10" s="971">
        <v>9.6</v>
      </c>
      <c r="L10" s="972">
        <v>8.6</v>
      </c>
    </row>
    <row r="11" spans="1:12" s="199" customFormat="1" ht="11.7" customHeight="1">
      <c r="A11" s="335"/>
      <c r="B11" s="819" t="s">
        <v>116</v>
      </c>
      <c r="C11" s="971">
        <v>12.3</v>
      </c>
      <c r="D11" s="971">
        <v>10.9</v>
      </c>
      <c r="E11" s="971">
        <v>12.1</v>
      </c>
      <c r="F11" s="971">
        <v>15.3</v>
      </c>
      <c r="G11" s="971">
        <v>2.7</v>
      </c>
      <c r="H11" s="971">
        <v>13.7</v>
      </c>
      <c r="I11" s="971">
        <v>13</v>
      </c>
      <c r="J11" s="971">
        <v>12.2</v>
      </c>
      <c r="K11" s="971">
        <v>7.8</v>
      </c>
      <c r="L11" s="972">
        <v>6.9</v>
      </c>
    </row>
    <row r="12" spans="1:12" s="199" customFormat="1" ht="11.7" customHeight="1">
      <c r="A12" s="335"/>
      <c r="B12" s="819" t="s">
        <v>117</v>
      </c>
      <c r="C12" s="971">
        <v>11.8</v>
      </c>
      <c r="D12" s="971">
        <v>9.6</v>
      </c>
      <c r="E12" s="971">
        <v>8.1999999999999993</v>
      </c>
      <c r="F12" s="971">
        <v>9</v>
      </c>
      <c r="G12" s="971">
        <v>2.5</v>
      </c>
      <c r="H12" s="971">
        <v>13.9</v>
      </c>
      <c r="I12" s="971">
        <v>16.7</v>
      </c>
      <c r="J12" s="971">
        <v>19.100000000000001</v>
      </c>
      <c r="K12" s="971">
        <v>13.7</v>
      </c>
      <c r="L12" s="972">
        <v>4</v>
      </c>
    </row>
    <row r="13" spans="1:12" s="199" customFormat="1" ht="11.7" customHeight="1">
      <c r="A13" s="335"/>
      <c r="B13" s="819" t="s">
        <v>118</v>
      </c>
      <c r="C13" s="971">
        <v>10.6</v>
      </c>
      <c r="D13" s="971">
        <v>8.1999999999999993</v>
      </c>
      <c r="E13" s="971">
        <v>12.2</v>
      </c>
      <c r="F13" s="971">
        <v>7.9</v>
      </c>
      <c r="G13" s="971">
        <v>1.5</v>
      </c>
      <c r="H13" s="971">
        <v>13</v>
      </c>
      <c r="I13" s="971">
        <v>17.600000000000001</v>
      </c>
      <c r="J13" s="971">
        <v>20.100000000000001</v>
      </c>
      <c r="K13" s="971">
        <v>11.4</v>
      </c>
      <c r="L13" s="972">
        <v>6.5</v>
      </c>
    </row>
    <row r="14" spans="1:12" s="438" customFormat="1" ht="11.7" customHeight="1">
      <c r="A14" s="335"/>
      <c r="B14" s="819" t="s">
        <v>119</v>
      </c>
      <c r="C14" s="971">
        <v>8.3000000000000007</v>
      </c>
      <c r="D14" s="971">
        <v>7.3</v>
      </c>
      <c r="E14" s="971">
        <v>9.1</v>
      </c>
      <c r="F14" s="971">
        <v>11.6</v>
      </c>
      <c r="G14" s="971">
        <v>0.8</v>
      </c>
      <c r="H14" s="971">
        <v>9.1999999999999993</v>
      </c>
      <c r="I14" s="971">
        <v>12.2</v>
      </c>
      <c r="J14" s="971">
        <v>14.5</v>
      </c>
      <c r="K14" s="971">
        <v>6.9</v>
      </c>
      <c r="L14" s="972">
        <v>3.1</v>
      </c>
    </row>
    <row r="15" spans="1:12" s="438" customFormat="1" ht="11.7" customHeight="1">
      <c r="A15" s="335"/>
      <c r="B15" s="819" t="s">
        <v>120</v>
      </c>
      <c r="C15" s="971">
        <v>8.4</v>
      </c>
      <c r="D15" s="971">
        <v>8.6999999999999993</v>
      </c>
      <c r="E15" s="971">
        <v>9.4</v>
      </c>
      <c r="F15" s="971">
        <v>10.8</v>
      </c>
      <c r="G15" s="971">
        <v>0.7</v>
      </c>
      <c r="H15" s="971">
        <v>8</v>
      </c>
      <c r="I15" s="971">
        <v>6.4</v>
      </c>
      <c r="J15" s="971">
        <v>7</v>
      </c>
      <c r="K15" s="971">
        <v>4.3</v>
      </c>
      <c r="L15" s="972">
        <v>2.2999999999999998</v>
      </c>
    </row>
    <row r="16" spans="1:12" s="438" customFormat="1" ht="11.7" customHeight="1">
      <c r="A16" s="335"/>
      <c r="B16" s="819" t="s">
        <v>150</v>
      </c>
      <c r="C16" s="971">
        <v>7.7</v>
      </c>
      <c r="D16" s="971">
        <v>7.7</v>
      </c>
      <c r="E16" s="971">
        <v>5</v>
      </c>
      <c r="F16" s="971">
        <v>7</v>
      </c>
      <c r="G16" s="971">
        <v>1.7</v>
      </c>
      <c r="H16" s="971">
        <v>7.6</v>
      </c>
      <c r="I16" s="971">
        <v>6.4</v>
      </c>
      <c r="J16" s="971">
        <v>4.0999999999999996</v>
      </c>
      <c r="K16" s="971">
        <v>5.0999999999999996</v>
      </c>
      <c r="L16" s="972">
        <v>0.5</v>
      </c>
    </row>
    <row r="17" spans="1:12" s="438" customFormat="1" ht="15" customHeight="1">
      <c r="A17" s="335">
        <v>2018</v>
      </c>
      <c r="B17" s="819" t="s">
        <v>122</v>
      </c>
      <c r="C17" s="971">
        <v>15.5</v>
      </c>
      <c r="D17" s="971">
        <v>15.6</v>
      </c>
      <c r="E17" s="971">
        <v>12.2</v>
      </c>
      <c r="F17" s="971">
        <v>13.2</v>
      </c>
      <c r="G17" s="971">
        <v>6</v>
      </c>
      <c r="H17" s="971">
        <v>15.3</v>
      </c>
      <c r="I17" s="971">
        <v>20.9</v>
      </c>
      <c r="J17" s="971">
        <v>23.7</v>
      </c>
      <c r="K17" s="971">
        <v>11.6</v>
      </c>
      <c r="L17" s="972">
        <v>9.9</v>
      </c>
    </row>
    <row r="18" spans="1:12" s="438" customFormat="1" ht="11.7" customHeight="1">
      <c r="A18" s="335"/>
      <c r="B18" s="819" t="s">
        <v>123</v>
      </c>
      <c r="C18" s="971">
        <v>17</v>
      </c>
      <c r="D18" s="971">
        <v>14.6</v>
      </c>
      <c r="E18" s="971">
        <v>15.7</v>
      </c>
      <c r="F18" s="971">
        <v>17.7</v>
      </c>
      <c r="G18" s="971">
        <v>5.4</v>
      </c>
      <c r="H18" s="971">
        <v>19.399999999999999</v>
      </c>
      <c r="I18" s="971">
        <v>23.9</v>
      </c>
      <c r="J18" s="971">
        <v>29.4</v>
      </c>
      <c r="K18" s="971">
        <v>14.3</v>
      </c>
      <c r="L18" s="972">
        <v>12.1</v>
      </c>
    </row>
    <row r="19" spans="1:12" s="438" customFormat="1" ht="11.7" customHeight="1">
      <c r="A19" s="335"/>
      <c r="B19" s="819" t="s">
        <v>124</v>
      </c>
      <c r="C19" s="971">
        <v>15.7</v>
      </c>
      <c r="D19" s="971">
        <v>13.8</v>
      </c>
      <c r="E19" s="971">
        <v>14.5</v>
      </c>
      <c r="F19" s="971">
        <v>14.8</v>
      </c>
      <c r="G19" s="971">
        <v>5.2</v>
      </c>
      <c r="H19" s="971">
        <v>17.600000000000001</v>
      </c>
      <c r="I19" s="971">
        <v>22.6</v>
      </c>
      <c r="J19" s="971">
        <v>25.2</v>
      </c>
      <c r="K19" s="971">
        <v>12.9</v>
      </c>
      <c r="L19" s="972">
        <v>10.8</v>
      </c>
    </row>
    <row r="20" spans="1:12" s="438" customFormat="1" ht="11.7" customHeight="1">
      <c r="A20" s="335"/>
      <c r="B20" s="819" t="s">
        <v>125</v>
      </c>
      <c r="C20" s="971">
        <v>15.6</v>
      </c>
      <c r="D20" s="971">
        <v>14.9</v>
      </c>
      <c r="E20" s="971">
        <v>19.2</v>
      </c>
      <c r="F20" s="971">
        <v>22.3</v>
      </c>
      <c r="G20" s="971">
        <v>7.3</v>
      </c>
      <c r="H20" s="971">
        <v>16.2</v>
      </c>
      <c r="I20" s="971">
        <v>19.5</v>
      </c>
      <c r="J20" s="337">
        <v>23.5</v>
      </c>
      <c r="K20" s="971">
        <v>10.8</v>
      </c>
      <c r="L20" s="337">
        <v>12.4</v>
      </c>
    </row>
    <row r="21" spans="1:12" s="438" customFormat="1" ht="11.7" customHeight="1">
      <c r="A21" s="335"/>
      <c r="B21" s="819" t="s">
        <v>130</v>
      </c>
      <c r="C21" s="971">
        <v>13.6</v>
      </c>
      <c r="D21" s="971">
        <v>13.4</v>
      </c>
      <c r="E21" s="971">
        <v>15.2</v>
      </c>
      <c r="F21" s="971">
        <v>14.7</v>
      </c>
      <c r="G21" s="971">
        <v>5.7</v>
      </c>
      <c r="H21" s="971">
        <v>13.7</v>
      </c>
      <c r="I21" s="971">
        <v>16.899999999999999</v>
      </c>
      <c r="J21" s="337">
        <v>18.600000000000001</v>
      </c>
      <c r="K21" s="971">
        <v>9.3000000000000007</v>
      </c>
      <c r="L21" s="337">
        <v>8.1</v>
      </c>
    </row>
    <row r="22" spans="1:12" s="438" customFormat="1" ht="11.7" customHeight="1">
      <c r="A22" s="335"/>
      <c r="B22" s="819" t="s">
        <v>127</v>
      </c>
      <c r="C22" s="971">
        <v>13.9</v>
      </c>
      <c r="D22" s="971">
        <v>14.7</v>
      </c>
      <c r="E22" s="971">
        <v>16.100000000000001</v>
      </c>
      <c r="F22" s="971">
        <v>18.8</v>
      </c>
      <c r="G22" s="971">
        <v>6</v>
      </c>
      <c r="H22" s="971">
        <v>13</v>
      </c>
      <c r="I22" s="971">
        <v>15.2</v>
      </c>
      <c r="J22" s="337">
        <v>15.7</v>
      </c>
      <c r="K22" s="971">
        <v>8.6999999999999993</v>
      </c>
      <c r="L22" s="337">
        <v>9.6</v>
      </c>
    </row>
    <row r="23" spans="1:12" s="438" customFormat="1" ht="11.7" customHeight="1">
      <c r="A23" s="335"/>
      <c r="B23" s="819" t="s">
        <v>116</v>
      </c>
      <c r="C23" s="971">
        <v>12</v>
      </c>
      <c r="D23" s="971">
        <v>10.9</v>
      </c>
      <c r="E23" s="971">
        <v>11.2</v>
      </c>
      <c r="F23" s="971">
        <v>15.9</v>
      </c>
      <c r="G23" s="971">
        <v>2.7</v>
      </c>
      <c r="H23" s="971">
        <v>13</v>
      </c>
      <c r="I23" s="971">
        <v>11.7</v>
      </c>
      <c r="J23" s="971">
        <v>13.1</v>
      </c>
      <c r="K23" s="971">
        <v>6.3</v>
      </c>
      <c r="L23" s="972">
        <v>9.6</v>
      </c>
    </row>
    <row r="24" spans="1:12" s="438" customFormat="1" ht="11.7" customHeight="1">
      <c r="A24" s="335"/>
      <c r="B24" s="819" t="s">
        <v>117</v>
      </c>
      <c r="C24" s="971">
        <v>13.1</v>
      </c>
      <c r="D24" s="971">
        <v>11.6</v>
      </c>
      <c r="E24" s="971">
        <v>11.3</v>
      </c>
      <c r="F24" s="971">
        <v>12.6</v>
      </c>
      <c r="G24" s="971">
        <v>2.5</v>
      </c>
      <c r="H24" s="971">
        <v>14.5</v>
      </c>
      <c r="I24" s="971">
        <v>16.7</v>
      </c>
      <c r="J24" s="971">
        <v>16.3</v>
      </c>
      <c r="K24" s="971">
        <v>10.7</v>
      </c>
      <c r="L24" s="972">
        <v>9.1</v>
      </c>
    </row>
    <row r="25" spans="1:12" s="438" customFormat="1" ht="11.7" customHeight="1">
      <c r="A25" s="335"/>
      <c r="B25" s="819" t="s">
        <v>118</v>
      </c>
      <c r="C25" s="971">
        <v>11.1</v>
      </c>
      <c r="D25" s="971">
        <v>10.9</v>
      </c>
      <c r="E25" s="971">
        <v>9.5</v>
      </c>
      <c r="F25" s="971">
        <v>12.2</v>
      </c>
      <c r="G25" s="971">
        <v>0.5</v>
      </c>
      <c r="H25" s="971">
        <v>11.2</v>
      </c>
      <c r="I25" s="971">
        <v>13</v>
      </c>
      <c r="J25" s="971">
        <v>16.399999999999999</v>
      </c>
      <c r="K25" s="971">
        <v>7.1</v>
      </c>
      <c r="L25" s="972">
        <v>4.5</v>
      </c>
    </row>
    <row r="26" spans="1:12" s="438" customFormat="1" ht="11.7" customHeight="1">
      <c r="A26" s="335"/>
      <c r="B26" s="819" t="s">
        <v>119</v>
      </c>
      <c r="C26" s="971">
        <v>7.6</v>
      </c>
      <c r="D26" s="971">
        <v>10.6</v>
      </c>
      <c r="E26" s="971">
        <v>4.3</v>
      </c>
      <c r="F26" s="971">
        <v>9.1</v>
      </c>
      <c r="G26" s="971">
        <v>1.6</v>
      </c>
      <c r="H26" s="971">
        <v>4.5999999999999996</v>
      </c>
      <c r="I26" s="971">
        <v>6.4</v>
      </c>
      <c r="J26" s="971">
        <v>5.4</v>
      </c>
      <c r="K26" s="971">
        <v>2.2999999999999998</v>
      </c>
      <c r="L26" s="972">
        <v>0.8</v>
      </c>
    </row>
    <row r="27" spans="1:12" s="438" customFormat="1" ht="11.7" customHeight="1">
      <c r="A27" s="335"/>
      <c r="B27" s="819" t="s">
        <v>120</v>
      </c>
      <c r="C27" s="971">
        <v>6.1</v>
      </c>
      <c r="D27" s="971">
        <v>11</v>
      </c>
      <c r="E27" s="971">
        <v>4.0999999999999996</v>
      </c>
      <c r="F27" s="971">
        <v>6.1</v>
      </c>
      <c r="G27" s="971">
        <v>0.7</v>
      </c>
      <c r="H27" s="971">
        <v>1.2</v>
      </c>
      <c r="I27" s="971">
        <v>0.9</v>
      </c>
      <c r="J27" s="971">
        <v>-0.7</v>
      </c>
      <c r="K27" s="971">
        <v>0.2</v>
      </c>
      <c r="L27" s="972">
        <v>-1.2</v>
      </c>
    </row>
    <row r="28" spans="1:12" s="438" customFormat="1" ht="11.7" customHeight="1">
      <c r="A28" s="335"/>
      <c r="B28" s="819" t="s">
        <v>150</v>
      </c>
      <c r="C28" s="971">
        <v>5.8</v>
      </c>
      <c r="D28" s="971">
        <v>10.7</v>
      </c>
      <c r="E28" s="971">
        <v>-3.9</v>
      </c>
      <c r="F28" s="971">
        <v>0</v>
      </c>
      <c r="G28" s="971">
        <v>0.6</v>
      </c>
      <c r="H28" s="971">
        <v>0.9</v>
      </c>
      <c r="I28" s="971">
        <v>2.5</v>
      </c>
      <c r="J28" s="971">
        <v>1.8</v>
      </c>
      <c r="K28" s="971">
        <v>-1.5</v>
      </c>
      <c r="L28" s="972">
        <v>-1.1000000000000001</v>
      </c>
    </row>
    <row r="29" spans="1:12" s="438" customFormat="1" ht="11.7" customHeight="1">
      <c r="A29" s="335">
        <v>2019</v>
      </c>
      <c r="B29" s="819" t="s">
        <v>122</v>
      </c>
      <c r="C29" s="971">
        <v>8.5</v>
      </c>
      <c r="D29" s="971">
        <v>10.3</v>
      </c>
      <c r="E29" s="971">
        <v>2</v>
      </c>
      <c r="F29" s="971">
        <v>1.4</v>
      </c>
      <c r="G29" s="971">
        <v>-4.3</v>
      </c>
      <c r="H29" s="971">
        <v>6.7</v>
      </c>
      <c r="I29" s="971">
        <v>11.4</v>
      </c>
      <c r="J29" s="971">
        <v>14.4</v>
      </c>
      <c r="K29" s="971">
        <v>2</v>
      </c>
      <c r="L29" s="972">
        <v>2.9</v>
      </c>
    </row>
    <row r="30" spans="1:12" s="438" customFormat="1" ht="11.7" customHeight="1">
      <c r="A30" s="335"/>
      <c r="B30" s="819" t="s">
        <v>123</v>
      </c>
      <c r="C30" s="971">
        <v>8.3000000000000007</v>
      </c>
      <c r="D30" s="971">
        <v>7.8</v>
      </c>
      <c r="E30" s="971">
        <v>5.2</v>
      </c>
      <c r="F30" s="971">
        <v>7.5</v>
      </c>
      <c r="G30" s="971">
        <v>-3.8</v>
      </c>
      <c r="H30" s="971">
        <v>8.8000000000000007</v>
      </c>
      <c r="I30" s="971">
        <v>13.2</v>
      </c>
      <c r="J30" s="971">
        <v>14</v>
      </c>
      <c r="K30" s="971">
        <v>5.2</v>
      </c>
      <c r="L30" s="972">
        <v>2.9</v>
      </c>
    </row>
    <row r="31" spans="1:12" s="438" customFormat="1" ht="11.7" customHeight="1">
      <c r="A31" s="335"/>
      <c r="B31" s="819" t="s">
        <v>124</v>
      </c>
      <c r="C31" s="971">
        <v>8.6999999999999993</v>
      </c>
      <c r="D31" s="971">
        <v>6.6</v>
      </c>
      <c r="E31" s="971">
        <v>3.4</v>
      </c>
      <c r="F31" s="971">
        <v>5</v>
      </c>
      <c r="G31" s="971">
        <v>-1.7</v>
      </c>
      <c r="H31" s="971">
        <v>10.8</v>
      </c>
      <c r="I31" s="971">
        <v>14.2</v>
      </c>
      <c r="J31" s="971">
        <v>15.8</v>
      </c>
      <c r="K31" s="971">
        <v>5.4</v>
      </c>
      <c r="L31" s="972">
        <v>2.5</v>
      </c>
    </row>
    <row r="32" spans="1:12" s="438" customFormat="1" ht="11.7" customHeight="1">
      <c r="A32" s="335"/>
      <c r="B32" s="819" t="s">
        <v>125</v>
      </c>
      <c r="C32" s="971">
        <v>8</v>
      </c>
      <c r="D32" s="971">
        <v>7.4</v>
      </c>
      <c r="E32" s="971">
        <v>3.8</v>
      </c>
      <c r="F32" s="971">
        <v>5.7</v>
      </c>
      <c r="G32" s="337">
        <v>-0.8</v>
      </c>
      <c r="H32" s="971">
        <v>8.5</v>
      </c>
      <c r="I32" s="971">
        <v>10.6</v>
      </c>
      <c r="J32" s="971">
        <v>14</v>
      </c>
      <c r="K32" s="971">
        <v>4.5999999999999996</v>
      </c>
      <c r="L32" s="972">
        <v>4.5</v>
      </c>
    </row>
    <row r="33" spans="1:12" s="438" customFormat="1" ht="11.7" customHeight="1">
      <c r="A33" s="335"/>
      <c r="B33" s="819" t="s">
        <v>130</v>
      </c>
      <c r="C33" s="971">
        <v>7.9</v>
      </c>
      <c r="D33" s="971">
        <v>8.4</v>
      </c>
      <c r="E33" s="971">
        <v>5.4</v>
      </c>
      <c r="F33" s="971">
        <v>7.2</v>
      </c>
      <c r="G33" s="337">
        <v>-0.3</v>
      </c>
      <c r="H33" s="971">
        <v>7.3</v>
      </c>
      <c r="I33" s="971">
        <v>7.2</v>
      </c>
      <c r="J33" s="971">
        <v>11.3</v>
      </c>
      <c r="K33" s="971">
        <v>5.3</v>
      </c>
      <c r="L33" s="972">
        <v>4.7</v>
      </c>
    </row>
    <row r="34" spans="1:12" s="438" customFormat="1" ht="11.7" customHeight="1">
      <c r="A34" s="335"/>
      <c r="B34" s="819" t="s">
        <v>127</v>
      </c>
      <c r="C34" s="971">
        <v>4.7</v>
      </c>
      <c r="D34" s="971">
        <v>5.9</v>
      </c>
      <c r="E34" s="971">
        <v>5.4</v>
      </c>
      <c r="F34" s="971">
        <v>7.8</v>
      </c>
      <c r="G34" s="337">
        <v>-0.9</v>
      </c>
      <c r="H34" s="971">
        <v>3.5</v>
      </c>
      <c r="I34" s="971">
        <v>5.9</v>
      </c>
      <c r="J34" s="971">
        <v>7.4</v>
      </c>
      <c r="K34" s="971">
        <v>2.6</v>
      </c>
      <c r="L34" s="972">
        <v>2.5</v>
      </c>
    </row>
    <row r="35" spans="1:12" s="438" customFormat="1" ht="11.7" customHeight="1">
      <c r="A35" s="335"/>
      <c r="B35" s="939"/>
      <c r="C35" s="625"/>
      <c r="D35" s="625"/>
      <c r="E35" s="625"/>
      <c r="F35" s="625"/>
      <c r="G35" s="625"/>
      <c r="H35" s="625"/>
      <c r="I35" s="625"/>
      <c r="J35" s="625"/>
      <c r="K35" s="625"/>
      <c r="L35" s="625"/>
    </row>
    <row r="36" spans="1:12" ht="11.7" customHeight="1">
      <c r="A36" s="2068" t="s">
        <v>773</v>
      </c>
      <c r="B36" s="2068"/>
      <c r="C36" s="2068"/>
      <c r="D36" s="2068"/>
      <c r="E36" s="2068"/>
      <c r="F36" s="2068"/>
      <c r="G36" s="2068"/>
      <c r="H36" s="2068"/>
      <c r="I36" s="2068"/>
      <c r="J36" s="2068"/>
      <c r="K36" s="2068"/>
      <c r="L36" s="2068"/>
    </row>
    <row r="37" spans="1:12" ht="11.7" customHeight="1">
      <c r="A37" s="2055" t="s">
        <v>2498</v>
      </c>
      <c r="B37" s="2055"/>
      <c r="C37" s="2055"/>
      <c r="D37" s="2055"/>
      <c r="E37" s="2055"/>
      <c r="F37" s="2055"/>
      <c r="G37" s="2055"/>
      <c r="H37" s="2055"/>
      <c r="I37" s="2055"/>
      <c r="J37" s="2055"/>
      <c r="K37" s="2055"/>
      <c r="L37" s="2055"/>
    </row>
  </sheetData>
  <customSheetViews>
    <customSheetView guid="{546EF9A9-B12D-4554-B3A4-6C19908855CF}" showPageBreaks="1" showGridLines="0" topLeftCell="A19">
      <selection activeCell="H49" sqref="H4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37:L37"/>
    <mergeCell ref="A5:B7"/>
    <mergeCell ref="C5:L5"/>
    <mergeCell ref="C6:C7"/>
    <mergeCell ref="D6:G6"/>
    <mergeCell ref="H6:L6"/>
    <mergeCell ref="A36:L36"/>
    <mergeCell ref="A4:F4"/>
    <mergeCell ref="A1:G1"/>
    <mergeCell ref="K1:L1"/>
    <mergeCell ref="A2:F2"/>
    <mergeCell ref="K2:L2"/>
    <mergeCell ref="A3:F3"/>
  </mergeCells>
  <hyperlinks>
    <hyperlink ref="K1" location="'Spis tablic     List of tables'!A3" display="Powrót do spisu tablic"/>
    <hyperlink ref="K2" location="'Spis tablic     List of tables'!A3" display="Return to the list of tables"/>
    <hyperlink ref="K2:L2" location="'Spis tablic     List of tables'!A149" display="Return to the list of tables"/>
    <hyperlink ref="K1:L1" location="'Spis tablic     List of tables'!A149" display="Powrót do spisu tablic"/>
    <hyperlink ref="K1:L2" location="'Spis tablic     List of tables'!A7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topLeftCell="A10" zoomScaleNormal="100" workbookViewId="0">
      <selection activeCell="O28" sqref="O28"/>
    </sheetView>
  </sheetViews>
  <sheetFormatPr defaultRowHeight="14.4"/>
  <cols>
    <col min="1" max="1" width="6.6640625" style="20" customWidth="1"/>
    <col min="2" max="2" width="10" style="20" customWidth="1"/>
    <col min="3" max="12" width="11.6640625" style="20" customWidth="1"/>
  </cols>
  <sheetData>
    <row r="1" spans="1:12" ht="15" customHeight="1">
      <c r="A1" s="1738" t="s">
        <v>463</v>
      </c>
      <c r="B1" s="1640"/>
      <c r="C1" s="1640"/>
      <c r="D1" s="1640"/>
      <c r="E1" s="1640"/>
      <c r="F1" s="1640"/>
      <c r="G1" s="11"/>
      <c r="H1" s="11"/>
      <c r="I1" s="65"/>
      <c r="J1" s="65"/>
      <c r="K1" s="1855" t="s">
        <v>107</v>
      </c>
      <c r="L1" s="1855"/>
    </row>
    <row r="2" spans="1:12">
      <c r="A2" s="1701" t="s">
        <v>2499</v>
      </c>
      <c r="B2" s="1701"/>
      <c r="C2" s="1701"/>
      <c r="D2" s="1701"/>
      <c r="E2" s="1701"/>
      <c r="F2" s="1701"/>
      <c r="G2" s="11"/>
      <c r="H2" s="11"/>
      <c r="I2" s="65"/>
      <c r="J2" s="65"/>
      <c r="K2" s="1855" t="s">
        <v>109</v>
      </c>
      <c r="L2" s="1855"/>
    </row>
    <row r="3" spans="1:12" ht="19.95" customHeight="1">
      <c r="A3" s="2056" t="s">
        <v>2160</v>
      </c>
      <c r="B3" s="2057"/>
      <c r="C3" s="2062" t="s">
        <v>2500</v>
      </c>
      <c r="D3" s="2063"/>
      <c r="E3" s="2063"/>
      <c r="F3" s="2063"/>
      <c r="G3" s="2063"/>
      <c r="H3" s="2063"/>
      <c r="I3" s="2063"/>
      <c r="J3" s="2063"/>
      <c r="K3" s="2063"/>
      <c r="L3" s="2063"/>
    </row>
    <row r="4" spans="1:12" ht="19.95" customHeight="1">
      <c r="A4" s="2058"/>
      <c r="B4" s="2059"/>
      <c r="C4" s="2064" t="s">
        <v>2488</v>
      </c>
      <c r="D4" s="2062" t="s">
        <v>2489</v>
      </c>
      <c r="E4" s="2066"/>
      <c r="F4" s="2066"/>
      <c r="G4" s="2067"/>
      <c r="H4" s="2062" t="s">
        <v>2501</v>
      </c>
      <c r="I4" s="2066"/>
      <c r="J4" s="2066"/>
      <c r="K4" s="2066"/>
      <c r="L4" s="2066"/>
    </row>
    <row r="5" spans="1:12" ht="57.6">
      <c r="A5" s="2060"/>
      <c r="B5" s="2061"/>
      <c r="C5" s="2065"/>
      <c r="D5" s="332" t="s">
        <v>2491</v>
      </c>
      <c r="E5" s="333" t="s">
        <v>2502</v>
      </c>
      <c r="F5" s="333" t="s">
        <v>2503</v>
      </c>
      <c r="G5" s="333" t="s">
        <v>2494</v>
      </c>
      <c r="H5" s="333" t="s">
        <v>2491</v>
      </c>
      <c r="I5" s="333" t="s">
        <v>2502</v>
      </c>
      <c r="J5" s="333" t="s">
        <v>2503</v>
      </c>
      <c r="K5" s="333" t="s">
        <v>2494</v>
      </c>
      <c r="L5" s="334" t="s">
        <v>2497</v>
      </c>
    </row>
    <row r="6" spans="1:12" s="199" customFormat="1" ht="19.95" customHeight="1">
      <c r="A6" s="338">
        <v>2017</v>
      </c>
      <c r="B6" s="820" t="s">
        <v>125</v>
      </c>
      <c r="C6" s="974">
        <v>0.1</v>
      </c>
      <c r="D6" s="975">
        <v>-10.5</v>
      </c>
      <c r="E6" s="974">
        <v>-3.7</v>
      </c>
      <c r="F6" s="974">
        <v>-6</v>
      </c>
      <c r="G6" s="975">
        <v>-16.3</v>
      </c>
      <c r="H6" s="974">
        <v>10.6</v>
      </c>
      <c r="I6" s="975">
        <v>17.100000000000001</v>
      </c>
      <c r="J6" s="974">
        <v>11.4</v>
      </c>
      <c r="K6" s="975">
        <v>0.4</v>
      </c>
      <c r="L6" s="976">
        <v>3.9</v>
      </c>
    </row>
    <row r="7" spans="1:12" s="199" customFormat="1" ht="13.5" customHeight="1">
      <c r="A7" s="338"/>
      <c r="B7" s="820" t="s">
        <v>126</v>
      </c>
      <c r="C7" s="974">
        <v>-0.3</v>
      </c>
      <c r="D7" s="975">
        <v>-10.9</v>
      </c>
      <c r="E7" s="974">
        <v>2.1</v>
      </c>
      <c r="F7" s="974">
        <v>-2.2999999999999998</v>
      </c>
      <c r="G7" s="975">
        <v>-11.5</v>
      </c>
      <c r="H7" s="974">
        <v>10.3</v>
      </c>
      <c r="I7" s="975">
        <v>11.7</v>
      </c>
      <c r="J7" s="974">
        <v>8.1999999999999993</v>
      </c>
      <c r="K7" s="975">
        <v>2.4</v>
      </c>
      <c r="L7" s="976">
        <v>5.9</v>
      </c>
    </row>
    <row r="8" spans="1:12" s="199" customFormat="1" ht="13.5" customHeight="1">
      <c r="A8" s="338"/>
      <c r="B8" s="820" t="s">
        <v>127</v>
      </c>
      <c r="C8" s="974">
        <v>2.8</v>
      </c>
      <c r="D8" s="975">
        <v>-7.2</v>
      </c>
      <c r="E8" s="974">
        <v>13.8</v>
      </c>
      <c r="F8" s="974">
        <v>5.9</v>
      </c>
      <c r="G8" s="975">
        <v>-8</v>
      </c>
      <c r="H8" s="974">
        <v>12.8</v>
      </c>
      <c r="I8" s="975">
        <v>14.6</v>
      </c>
      <c r="J8" s="974">
        <v>14.8</v>
      </c>
      <c r="K8" s="975">
        <v>7.9</v>
      </c>
      <c r="L8" s="976">
        <v>9.6</v>
      </c>
    </row>
    <row r="9" spans="1:12" s="199" customFormat="1" ht="13.5" customHeight="1">
      <c r="A9" s="338"/>
      <c r="B9" s="820" t="s">
        <v>116</v>
      </c>
      <c r="C9" s="974">
        <v>5.5</v>
      </c>
      <c r="D9" s="975">
        <v>-4.5999999999999996</v>
      </c>
      <c r="E9" s="974">
        <v>11.5</v>
      </c>
      <c r="F9" s="974">
        <v>5.8</v>
      </c>
      <c r="G9" s="975">
        <v>-7.2</v>
      </c>
      <c r="H9" s="974">
        <v>15.6</v>
      </c>
      <c r="I9" s="975">
        <v>16.5</v>
      </c>
      <c r="J9" s="974">
        <v>15.5</v>
      </c>
      <c r="K9" s="975">
        <v>6.8</v>
      </c>
      <c r="L9" s="976">
        <v>9.4</v>
      </c>
    </row>
    <row r="10" spans="1:12" s="199" customFormat="1" ht="13.5" customHeight="1">
      <c r="A10" s="338"/>
      <c r="B10" s="820" t="s">
        <v>117</v>
      </c>
      <c r="C10" s="974">
        <v>3.2</v>
      </c>
      <c r="D10" s="975">
        <v>-6.1</v>
      </c>
      <c r="E10" s="974">
        <v>7.5</v>
      </c>
      <c r="F10" s="974">
        <v>0</v>
      </c>
      <c r="G10" s="975">
        <v>-10.3</v>
      </c>
      <c r="H10" s="974">
        <v>12.4</v>
      </c>
      <c r="I10" s="975">
        <v>10</v>
      </c>
      <c r="J10" s="974">
        <v>12.1</v>
      </c>
      <c r="K10" s="975">
        <v>5.2</v>
      </c>
      <c r="L10" s="976">
        <v>6.9</v>
      </c>
    </row>
    <row r="11" spans="1:12" s="199" customFormat="1" ht="13.5" customHeight="1">
      <c r="A11" s="338"/>
      <c r="B11" s="820" t="s">
        <v>118</v>
      </c>
      <c r="C11" s="974">
        <v>2.7</v>
      </c>
      <c r="D11" s="975">
        <v>-3.2</v>
      </c>
      <c r="E11" s="974">
        <v>7.1</v>
      </c>
      <c r="F11" s="974">
        <v>4.9000000000000004</v>
      </c>
      <c r="G11" s="975">
        <v>-5.3</v>
      </c>
      <c r="H11" s="974">
        <v>8.6</v>
      </c>
      <c r="I11" s="975">
        <v>6.3</v>
      </c>
      <c r="J11" s="974">
        <v>6.5</v>
      </c>
      <c r="K11" s="975">
        <v>2.2000000000000002</v>
      </c>
      <c r="L11" s="976">
        <v>3.7</v>
      </c>
    </row>
    <row r="12" spans="1:12" s="438" customFormat="1" ht="13.5" customHeight="1">
      <c r="A12" s="338"/>
      <c r="B12" s="820" t="s">
        <v>464</v>
      </c>
      <c r="C12" s="974">
        <v>0.8</v>
      </c>
      <c r="D12" s="975">
        <v>-0.8</v>
      </c>
      <c r="E12" s="974">
        <v>3.1</v>
      </c>
      <c r="F12" s="974">
        <v>0.5</v>
      </c>
      <c r="G12" s="975">
        <v>-4.5</v>
      </c>
      <c r="H12" s="974">
        <v>2.4</v>
      </c>
      <c r="I12" s="975">
        <v>-4</v>
      </c>
      <c r="J12" s="974">
        <v>-3.9</v>
      </c>
      <c r="K12" s="975">
        <v>0.4</v>
      </c>
      <c r="L12" s="976">
        <v>2.4</v>
      </c>
    </row>
    <row r="13" spans="1:12" s="438" customFormat="1" ht="13.5" customHeight="1">
      <c r="A13" s="338"/>
      <c r="B13" s="820" t="s">
        <v>465</v>
      </c>
      <c r="C13" s="974">
        <v>-1.9</v>
      </c>
      <c r="D13" s="975">
        <v>-3.6</v>
      </c>
      <c r="E13" s="974">
        <v>5.8</v>
      </c>
      <c r="F13" s="974">
        <v>0.1</v>
      </c>
      <c r="G13" s="975">
        <v>-6.3</v>
      </c>
      <c r="H13" s="974">
        <v>-0.2</v>
      </c>
      <c r="I13" s="975">
        <v>-5.4</v>
      </c>
      <c r="J13" s="974">
        <v>-5.3</v>
      </c>
      <c r="K13" s="975">
        <v>-4.5</v>
      </c>
      <c r="L13" s="976">
        <v>-3.3</v>
      </c>
    </row>
    <row r="14" spans="1:12" s="438" customFormat="1" ht="13.5" customHeight="1">
      <c r="A14" s="338"/>
      <c r="B14" s="820" t="s">
        <v>443</v>
      </c>
      <c r="C14" s="974">
        <v>-1.6</v>
      </c>
      <c r="D14" s="975">
        <v>0.3</v>
      </c>
      <c r="E14" s="974">
        <v>0.6</v>
      </c>
      <c r="F14" s="974">
        <v>0</v>
      </c>
      <c r="G14" s="975">
        <v>-7.3</v>
      </c>
      <c r="H14" s="974">
        <v>-3.5</v>
      </c>
      <c r="I14" s="975">
        <v>-5.8</v>
      </c>
      <c r="J14" s="974">
        <v>-5</v>
      </c>
      <c r="K14" s="975">
        <v>-6.5</v>
      </c>
      <c r="L14" s="976">
        <v>-1.3</v>
      </c>
    </row>
    <row r="15" spans="1:12" s="438" customFormat="1" ht="19.95" customHeight="1">
      <c r="A15" s="338">
        <v>2018</v>
      </c>
      <c r="B15" s="820" t="s">
        <v>122</v>
      </c>
      <c r="C15" s="974">
        <v>2.5</v>
      </c>
      <c r="D15" s="975">
        <v>3.5</v>
      </c>
      <c r="E15" s="974">
        <v>-0.5</v>
      </c>
      <c r="F15" s="974">
        <v>0.9</v>
      </c>
      <c r="G15" s="975">
        <v>-5.3</v>
      </c>
      <c r="H15" s="974">
        <v>1.4</v>
      </c>
      <c r="I15" s="975">
        <v>2.7</v>
      </c>
      <c r="J15" s="974">
        <v>1.2</v>
      </c>
      <c r="K15" s="975">
        <v>-1.9</v>
      </c>
      <c r="L15" s="976">
        <v>4.7</v>
      </c>
    </row>
    <row r="16" spans="1:12" s="438" customFormat="1" ht="13.5" customHeight="1">
      <c r="A16" s="338"/>
      <c r="B16" s="820" t="s">
        <v>123</v>
      </c>
      <c r="C16" s="974">
        <v>4.9000000000000004</v>
      </c>
      <c r="D16" s="975">
        <v>4.7</v>
      </c>
      <c r="E16" s="974">
        <v>-4.7</v>
      </c>
      <c r="F16" s="974">
        <v>-5.4</v>
      </c>
      <c r="G16" s="975">
        <v>-7.5</v>
      </c>
      <c r="H16" s="974">
        <v>5</v>
      </c>
      <c r="I16" s="975">
        <v>8.3000000000000007</v>
      </c>
      <c r="J16" s="974">
        <v>6.3</v>
      </c>
      <c r="K16" s="975">
        <v>0.8</v>
      </c>
      <c r="L16" s="976">
        <v>5.0999999999999996</v>
      </c>
    </row>
    <row r="17" spans="1:12" s="438" customFormat="1" ht="13.5" customHeight="1">
      <c r="A17" s="338"/>
      <c r="B17" s="820" t="s">
        <v>124</v>
      </c>
      <c r="C17" s="974">
        <v>7</v>
      </c>
      <c r="D17" s="975">
        <v>0.8</v>
      </c>
      <c r="E17" s="974">
        <v>0.7</v>
      </c>
      <c r="F17" s="974">
        <v>-0.9</v>
      </c>
      <c r="G17" s="975">
        <v>-7.4</v>
      </c>
      <c r="H17" s="966">
        <v>13.1</v>
      </c>
      <c r="I17" s="975">
        <v>16.3</v>
      </c>
      <c r="J17" s="974">
        <v>16.7</v>
      </c>
      <c r="K17" s="975">
        <v>9.1999999999999993</v>
      </c>
      <c r="L17" s="976">
        <v>10.7</v>
      </c>
    </row>
    <row r="18" spans="1:12" s="438" customFormat="1" ht="13.5" customHeight="1">
      <c r="A18" s="338"/>
      <c r="B18" s="820" t="s">
        <v>125</v>
      </c>
      <c r="C18" s="965">
        <v>8.1999999999999993</v>
      </c>
      <c r="D18" s="974">
        <v>3.3</v>
      </c>
      <c r="E18" s="965">
        <v>5.5</v>
      </c>
      <c r="F18" s="974">
        <v>6.2</v>
      </c>
      <c r="G18" s="973">
        <v>-0.9</v>
      </c>
      <c r="H18" s="965">
        <v>13</v>
      </c>
      <c r="I18" s="975">
        <v>19.3</v>
      </c>
      <c r="J18" s="974">
        <v>19.899999999999999</v>
      </c>
      <c r="K18" s="975">
        <v>12</v>
      </c>
      <c r="L18" s="626">
        <v>10.8</v>
      </c>
    </row>
    <row r="19" spans="1:12" s="438" customFormat="1" ht="13.5" customHeight="1">
      <c r="A19" s="338"/>
      <c r="B19" s="820" t="s">
        <v>126</v>
      </c>
      <c r="C19" s="965">
        <v>8.1999999999999993</v>
      </c>
      <c r="D19" s="974">
        <v>5.4</v>
      </c>
      <c r="E19" s="965">
        <v>7.3</v>
      </c>
      <c r="F19" s="974">
        <v>9.4</v>
      </c>
      <c r="G19" s="973">
        <v>-3.2</v>
      </c>
      <c r="H19" s="965">
        <v>10.9</v>
      </c>
      <c r="I19" s="975">
        <v>16.8</v>
      </c>
      <c r="J19" s="974">
        <v>20.5</v>
      </c>
      <c r="K19" s="975">
        <v>9.9</v>
      </c>
      <c r="L19" s="626">
        <v>14.5</v>
      </c>
    </row>
    <row r="20" spans="1:12" s="438" customFormat="1" ht="13.5" customHeight="1">
      <c r="A20" s="338"/>
      <c r="B20" s="820" t="s">
        <v>127</v>
      </c>
      <c r="C20" s="965">
        <v>8.5</v>
      </c>
      <c r="D20" s="974">
        <v>7.5</v>
      </c>
      <c r="E20" s="965">
        <v>7.4</v>
      </c>
      <c r="F20" s="974">
        <v>8.8000000000000007</v>
      </c>
      <c r="G20" s="973">
        <v>-0.5</v>
      </c>
      <c r="H20" s="965">
        <v>9.5</v>
      </c>
      <c r="I20" s="975">
        <v>11.7</v>
      </c>
      <c r="J20" s="974">
        <v>12.4</v>
      </c>
      <c r="K20" s="975">
        <v>7.2</v>
      </c>
      <c r="L20" s="626">
        <v>9.9</v>
      </c>
    </row>
    <row r="21" spans="1:12" s="438" customFormat="1" ht="13.5" customHeight="1">
      <c r="A21" s="338"/>
      <c r="B21" s="820" t="s">
        <v>116</v>
      </c>
      <c r="C21" s="973">
        <v>4</v>
      </c>
      <c r="D21" s="974">
        <v>2.2000000000000002</v>
      </c>
      <c r="E21" s="973">
        <v>7.5</v>
      </c>
      <c r="F21" s="974">
        <v>7.3</v>
      </c>
      <c r="G21" s="973">
        <v>-3.3</v>
      </c>
      <c r="H21" s="973">
        <v>5.7</v>
      </c>
      <c r="I21" s="975">
        <v>9.6</v>
      </c>
      <c r="J21" s="974">
        <v>10</v>
      </c>
      <c r="K21" s="975">
        <v>2.7</v>
      </c>
      <c r="L21" s="976">
        <v>3.8</v>
      </c>
    </row>
    <row r="22" spans="1:12" s="438" customFormat="1" ht="13.5" customHeight="1">
      <c r="A22" s="338"/>
      <c r="B22" s="820" t="s">
        <v>117</v>
      </c>
      <c r="C22" s="973">
        <v>4.2</v>
      </c>
      <c r="D22" s="974">
        <v>2.6</v>
      </c>
      <c r="E22" s="973">
        <v>8.1</v>
      </c>
      <c r="F22" s="974">
        <v>9.6999999999999993</v>
      </c>
      <c r="G22" s="973">
        <v>1.4</v>
      </c>
      <c r="H22" s="973">
        <v>5.8</v>
      </c>
      <c r="I22" s="975">
        <v>13.9</v>
      </c>
      <c r="J22" s="974">
        <v>11.1</v>
      </c>
      <c r="K22" s="975">
        <v>4</v>
      </c>
      <c r="L22" s="976">
        <v>5.8</v>
      </c>
    </row>
    <row r="23" spans="1:12" s="438" customFormat="1" ht="13.5" customHeight="1">
      <c r="A23" s="338"/>
      <c r="B23" s="820" t="s">
        <v>118</v>
      </c>
      <c r="C23" s="973">
        <v>2.1</v>
      </c>
      <c r="D23" s="974">
        <v>0.5</v>
      </c>
      <c r="E23" s="973">
        <v>5.4</v>
      </c>
      <c r="F23" s="974">
        <v>8.1999999999999993</v>
      </c>
      <c r="G23" s="973">
        <v>-4.5</v>
      </c>
      <c r="H23" s="973">
        <v>3.7</v>
      </c>
      <c r="I23" s="975">
        <v>4.7</v>
      </c>
      <c r="J23" s="974">
        <v>5.5</v>
      </c>
      <c r="K23" s="975">
        <v>1.7</v>
      </c>
      <c r="L23" s="976">
        <v>2.7</v>
      </c>
    </row>
    <row r="24" spans="1:12" s="438" customFormat="1" ht="13.5" customHeight="1">
      <c r="A24" s="338"/>
      <c r="B24" s="820" t="s">
        <v>464</v>
      </c>
      <c r="C24" s="973">
        <v>-1</v>
      </c>
      <c r="D24" s="974">
        <v>-1.3</v>
      </c>
      <c r="E24" s="973">
        <v>3.4</v>
      </c>
      <c r="F24" s="974">
        <v>5</v>
      </c>
      <c r="G24" s="973">
        <v>-3.7</v>
      </c>
      <c r="H24" s="973">
        <v>-0.7</v>
      </c>
      <c r="I24" s="975">
        <v>-1.5</v>
      </c>
      <c r="J24" s="974">
        <v>4.0999999999999996</v>
      </c>
      <c r="K24" s="975">
        <v>1</v>
      </c>
      <c r="L24" s="976">
        <v>1.8</v>
      </c>
    </row>
    <row r="25" spans="1:12" s="438" customFormat="1" ht="13.5" customHeight="1">
      <c r="A25" s="338"/>
      <c r="B25" s="820" t="s">
        <v>465</v>
      </c>
      <c r="C25" s="973">
        <v>0</v>
      </c>
      <c r="D25" s="974">
        <v>-0.8</v>
      </c>
      <c r="E25" s="973">
        <v>-2.6</v>
      </c>
      <c r="F25" s="974">
        <v>-0.2</v>
      </c>
      <c r="G25" s="973">
        <v>-6.4</v>
      </c>
      <c r="H25" s="973">
        <v>0.8</v>
      </c>
      <c r="I25" s="975">
        <v>-0.6</v>
      </c>
      <c r="J25" s="974">
        <v>-1.7</v>
      </c>
      <c r="K25" s="975">
        <v>0.5</v>
      </c>
      <c r="L25" s="976">
        <v>-0.1</v>
      </c>
    </row>
    <row r="26" spans="1:12" s="438" customFormat="1" ht="13.5" customHeight="1">
      <c r="A26" s="338"/>
      <c r="B26" s="820" t="s">
        <v>443</v>
      </c>
      <c r="C26" s="973">
        <v>-1.9</v>
      </c>
      <c r="D26" s="974">
        <v>-2.2999999999999998</v>
      </c>
      <c r="E26" s="973">
        <v>-6.1</v>
      </c>
      <c r="F26" s="974">
        <v>-1.8</v>
      </c>
      <c r="G26" s="973">
        <v>-4.2</v>
      </c>
      <c r="H26" s="973">
        <v>-1.4</v>
      </c>
      <c r="I26" s="975">
        <v>-5.4</v>
      </c>
      <c r="J26" s="974">
        <v>-4.4000000000000004</v>
      </c>
      <c r="K26" s="975">
        <v>-4.5</v>
      </c>
      <c r="L26" s="976">
        <v>-2.6</v>
      </c>
    </row>
    <row r="27" spans="1:12" s="438" customFormat="1" ht="15" customHeight="1">
      <c r="A27" s="338">
        <v>2019</v>
      </c>
      <c r="B27" s="820" t="s">
        <v>122</v>
      </c>
      <c r="C27" s="973">
        <v>-0.2</v>
      </c>
      <c r="D27" s="974">
        <v>4.4000000000000004</v>
      </c>
      <c r="E27" s="973">
        <v>-7.3</v>
      </c>
      <c r="F27" s="974">
        <v>-4.8</v>
      </c>
      <c r="G27" s="973">
        <v>-7.9</v>
      </c>
      <c r="H27" s="973">
        <v>-4.8</v>
      </c>
      <c r="I27" s="975">
        <v>-4.4000000000000004</v>
      </c>
      <c r="J27" s="974">
        <v>-6.8</v>
      </c>
      <c r="K27" s="975">
        <v>-6.3</v>
      </c>
      <c r="L27" s="976">
        <v>-0.1</v>
      </c>
    </row>
    <row r="28" spans="1:12" s="438" customFormat="1" ht="13.5" customHeight="1">
      <c r="A28" s="338"/>
      <c r="B28" s="820" t="s">
        <v>123</v>
      </c>
      <c r="C28" s="973">
        <v>2.9</v>
      </c>
      <c r="D28" s="974">
        <v>2.4</v>
      </c>
      <c r="E28" s="973">
        <v>-15.1</v>
      </c>
      <c r="F28" s="974">
        <v>-5.6</v>
      </c>
      <c r="G28" s="973">
        <v>-9.9</v>
      </c>
      <c r="H28" s="973">
        <v>3.3</v>
      </c>
      <c r="I28" s="975">
        <v>7.7</v>
      </c>
      <c r="J28" s="974">
        <v>4.4000000000000004</v>
      </c>
      <c r="K28" s="975">
        <v>-0.7</v>
      </c>
      <c r="L28" s="976">
        <v>3.2</v>
      </c>
    </row>
    <row r="29" spans="1:12" s="438" customFormat="1" ht="13.5" customHeight="1">
      <c r="A29" s="338"/>
      <c r="B29" s="820" t="s">
        <v>124</v>
      </c>
      <c r="C29" s="973">
        <v>7.2</v>
      </c>
      <c r="D29" s="974">
        <v>3.9</v>
      </c>
      <c r="E29" s="973">
        <v>3</v>
      </c>
      <c r="F29" s="974">
        <v>-0.7</v>
      </c>
      <c r="G29" s="973">
        <v>-5.5</v>
      </c>
      <c r="H29" s="973">
        <v>10.4</v>
      </c>
      <c r="I29" s="975">
        <v>13.9</v>
      </c>
      <c r="J29" s="974">
        <v>12.2</v>
      </c>
      <c r="K29" s="975">
        <v>5.2</v>
      </c>
      <c r="L29" s="976">
        <v>6.8</v>
      </c>
    </row>
    <row r="30" spans="1:12" s="438" customFormat="1" ht="13.5" customHeight="1">
      <c r="A30" s="338"/>
      <c r="B30" s="820" t="s">
        <v>125</v>
      </c>
      <c r="C30" s="973">
        <v>6</v>
      </c>
      <c r="D30" s="974">
        <v>2</v>
      </c>
      <c r="E30" s="973">
        <v>1</v>
      </c>
      <c r="F30" s="974">
        <v>2.5</v>
      </c>
      <c r="G30" s="973">
        <v>-7.5</v>
      </c>
      <c r="H30" s="973">
        <v>10</v>
      </c>
      <c r="I30" s="975">
        <v>17.3</v>
      </c>
      <c r="J30" s="974">
        <v>12.2</v>
      </c>
      <c r="K30" s="975">
        <v>4.5999999999999996</v>
      </c>
      <c r="L30" s="976">
        <v>7.1</v>
      </c>
    </row>
    <row r="31" spans="1:12" s="438" customFormat="1" ht="13.5" customHeight="1">
      <c r="A31" s="338"/>
      <c r="B31" s="820" t="s">
        <v>126</v>
      </c>
      <c r="C31" s="973">
        <v>4.8</v>
      </c>
      <c r="D31" s="974">
        <v>1.9</v>
      </c>
      <c r="E31" s="973">
        <v>0.9</v>
      </c>
      <c r="F31" s="974">
        <v>3.7</v>
      </c>
      <c r="G31" s="973">
        <v>-6</v>
      </c>
      <c r="H31" s="973">
        <v>7.7</v>
      </c>
      <c r="I31" s="975">
        <v>9.9</v>
      </c>
      <c r="J31" s="974">
        <v>7.7</v>
      </c>
      <c r="K31" s="975">
        <v>1.7</v>
      </c>
      <c r="L31" s="976">
        <v>5.6</v>
      </c>
    </row>
    <row r="32" spans="1:12" s="438" customFormat="1" ht="13.5" customHeight="1">
      <c r="A32" s="338"/>
      <c r="B32" s="820" t="s">
        <v>127</v>
      </c>
      <c r="C32" s="973">
        <v>3.4</v>
      </c>
      <c r="D32" s="974">
        <v>1</v>
      </c>
      <c r="E32" s="973">
        <v>5.7</v>
      </c>
      <c r="F32" s="974">
        <v>2.1</v>
      </c>
      <c r="G32" s="973">
        <v>-3.1</v>
      </c>
      <c r="H32" s="973">
        <v>5.8</v>
      </c>
      <c r="I32" s="975">
        <v>5.2</v>
      </c>
      <c r="J32" s="974">
        <v>5.2</v>
      </c>
      <c r="K32" s="975">
        <v>-1.3</v>
      </c>
      <c r="L32" s="976">
        <v>5.9</v>
      </c>
    </row>
    <row r="33" spans="1:12" s="438" customFormat="1" ht="13.5" customHeight="1">
      <c r="A33" s="338"/>
      <c r="B33" s="888"/>
      <c r="C33" s="626"/>
      <c r="D33" s="340"/>
      <c r="E33" s="626"/>
      <c r="F33" s="626"/>
      <c r="G33" s="340"/>
      <c r="H33" s="626"/>
      <c r="I33" s="340"/>
      <c r="J33" s="626"/>
      <c r="K33" s="340"/>
      <c r="L33" s="626"/>
    </row>
    <row r="34" spans="1:12" ht="13.5" customHeight="1">
      <c r="A34" s="2068" t="s">
        <v>2504</v>
      </c>
      <c r="B34" s="2068"/>
      <c r="C34" s="2068"/>
      <c r="D34" s="2068"/>
      <c r="E34" s="2068"/>
      <c r="F34" s="2068"/>
      <c r="G34" s="2068"/>
      <c r="H34" s="2068"/>
      <c r="I34" s="2068"/>
      <c r="J34" s="2068"/>
      <c r="K34" s="2068"/>
      <c r="L34" s="2068"/>
    </row>
    <row r="35" spans="1:12" ht="13.5" customHeight="1">
      <c r="A35" s="2055" t="s">
        <v>2498</v>
      </c>
      <c r="B35" s="2055"/>
      <c r="C35" s="2055"/>
      <c r="D35" s="2055"/>
      <c r="E35" s="2055"/>
      <c r="F35" s="2055"/>
      <c r="G35" s="2055"/>
      <c r="H35" s="2055"/>
      <c r="I35" s="2055"/>
      <c r="J35" s="2055"/>
      <c r="K35" s="2055"/>
      <c r="L35" s="2055"/>
    </row>
  </sheetData>
  <customSheetViews>
    <customSheetView guid="{546EF9A9-B12D-4554-B3A4-6C19908855CF}" showPageBreaks="1" showGridLines="0" topLeftCell="A19">
      <selection activeCell="G43" sqref="G4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topLeftCell="A4" zoomScaleNormal="100" workbookViewId="0">
      <selection activeCell="I13" sqref="I13:I30"/>
    </sheetView>
  </sheetViews>
  <sheetFormatPr defaultRowHeight="14.4"/>
  <cols>
    <col min="1" max="1" width="9" style="20" customWidth="1"/>
    <col min="2" max="2" width="15.109375" style="20" customWidth="1"/>
    <col min="3" max="9" width="15.6640625" style="20" customWidth="1"/>
  </cols>
  <sheetData>
    <row r="1" spans="1:11">
      <c r="A1" s="1663" t="s">
        <v>137</v>
      </c>
      <c r="B1" s="1663"/>
      <c r="C1" s="1663"/>
      <c r="D1" s="1663"/>
      <c r="E1" s="1663"/>
      <c r="F1" s="1663"/>
      <c r="G1" s="57"/>
      <c r="H1" s="1639" t="s">
        <v>107</v>
      </c>
      <c r="I1" s="1639"/>
    </row>
    <row r="2" spans="1:11">
      <c r="A2" s="1701" t="s">
        <v>135</v>
      </c>
      <c r="B2" s="1701"/>
      <c r="C2" s="1701"/>
      <c r="D2" s="1701"/>
      <c r="E2" s="1701"/>
      <c r="F2" s="1701"/>
      <c r="G2" s="1289"/>
      <c r="H2" s="1696" t="s">
        <v>109</v>
      </c>
      <c r="I2" s="1696"/>
    </row>
    <row r="3" spans="1:11">
      <c r="A3" s="1666" t="s">
        <v>3014</v>
      </c>
      <c r="B3" s="1666"/>
      <c r="C3" s="1669" t="s">
        <v>1991</v>
      </c>
      <c r="D3" s="1671"/>
      <c r="E3" s="1669" t="s">
        <v>1992</v>
      </c>
      <c r="F3" s="1670"/>
      <c r="G3" s="1670"/>
      <c r="H3" s="1669" t="s">
        <v>1993</v>
      </c>
      <c r="I3" s="1670"/>
    </row>
    <row r="4" spans="1:11">
      <c r="A4" s="1667"/>
      <c r="B4" s="1667"/>
      <c r="C4" s="1672"/>
      <c r="D4" s="1673"/>
      <c r="E4" s="1672"/>
      <c r="F4" s="1667"/>
      <c r="G4" s="1667"/>
      <c r="H4" s="1672"/>
      <c r="I4" s="1667"/>
    </row>
    <row r="5" spans="1:11">
      <c r="A5" s="1667"/>
      <c r="B5" s="1667"/>
      <c r="C5" s="1672"/>
      <c r="D5" s="1673"/>
      <c r="E5" s="1672"/>
      <c r="F5" s="1667"/>
      <c r="G5" s="1667"/>
      <c r="H5" s="1672"/>
      <c r="I5" s="1667"/>
    </row>
    <row r="6" spans="1:11">
      <c r="A6" s="1667"/>
      <c r="B6" s="1667"/>
      <c r="C6" s="1672"/>
      <c r="D6" s="1673"/>
      <c r="E6" s="1672"/>
      <c r="F6" s="1667"/>
      <c r="G6" s="1667"/>
      <c r="H6" s="1672"/>
      <c r="I6" s="1667"/>
    </row>
    <row r="7" spans="1:11">
      <c r="A7" s="1667"/>
      <c r="B7" s="1667"/>
      <c r="C7" s="1672"/>
      <c r="D7" s="1673"/>
      <c r="E7" s="1672"/>
      <c r="F7" s="1667"/>
      <c r="G7" s="1667"/>
      <c r="H7" s="1672"/>
      <c r="I7" s="1667"/>
    </row>
    <row r="8" spans="1:11">
      <c r="A8" s="1667"/>
      <c r="B8" s="1667"/>
      <c r="C8" s="1672"/>
      <c r="D8" s="1673"/>
      <c r="E8" s="1672"/>
      <c r="F8" s="1667"/>
      <c r="G8" s="1667"/>
      <c r="H8" s="1672"/>
      <c r="I8" s="1667"/>
    </row>
    <row r="9" spans="1:11">
      <c r="A9" s="1667"/>
      <c r="B9" s="1667"/>
      <c r="C9" s="1672"/>
      <c r="D9" s="1673"/>
      <c r="E9" s="1672"/>
      <c r="F9" s="1667"/>
      <c r="G9" s="1667"/>
      <c r="H9" s="1672"/>
      <c r="I9" s="1667"/>
    </row>
    <row r="10" spans="1:11">
      <c r="A10" s="1667"/>
      <c r="B10" s="1667"/>
      <c r="C10" s="1674"/>
      <c r="D10" s="1675"/>
      <c r="E10" s="1674"/>
      <c r="F10" s="1668"/>
      <c r="G10" s="1668"/>
      <c r="H10" s="1674"/>
      <c r="I10" s="1668"/>
    </row>
    <row r="11" spans="1:11">
      <c r="A11" s="1667"/>
      <c r="B11" s="1667"/>
      <c r="C11" s="1702" t="s">
        <v>111</v>
      </c>
      <c r="D11" s="1704" t="s">
        <v>112</v>
      </c>
      <c r="E11" s="1707" t="s">
        <v>1843</v>
      </c>
      <c r="F11" s="1709" t="s">
        <v>111</v>
      </c>
      <c r="G11" s="1711" t="s">
        <v>112</v>
      </c>
      <c r="H11" s="1702" t="s">
        <v>111</v>
      </c>
      <c r="I11" s="1713" t="s">
        <v>112</v>
      </c>
    </row>
    <row r="12" spans="1:11">
      <c r="A12" s="1679"/>
      <c r="B12" s="1679"/>
      <c r="C12" s="1703"/>
      <c r="D12" s="1705"/>
      <c r="E12" s="1708"/>
      <c r="F12" s="1710"/>
      <c r="G12" s="1712"/>
      <c r="H12" s="1703"/>
      <c r="I12" s="1714"/>
    </row>
    <row r="13" spans="1:11" s="199" customFormat="1" ht="19.95" customHeight="1">
      <c r="A13" s="32">
        <v>2017</v>
      </c>
      <c r="B13" s="773" t="s">
        <v>142</v>
      </c>
      <c r="C13" s="880">
        <v>112.8</v>
      </c>
      <c r="D13" s="1539" t="s">
        <v>114</v>
      </c>
      <c r="E13" s="1437">
        <v>12212</v>
      </c>
      <c r="F13" s="22">
        <v>111</v>
      </c>
      <c r="G13" s="1439" t="s">
        <v>114</v>
      </c>
      <c r="H13" s="710">
        <v>114.6</v>
      </c>
      <c r="I13" s="1540" t="s">
        <v>114</v>
      </c>
    </row>
    <row r="14" spans="1:11" s="438" customFormat="1">
      <c r="A14" s="32">
        <v>2018</v>
      </c>
      <c r="B14" s="773" t="s">
        <v>142</v>
      </c>
      <c r="C14" s="880">
        <v>115.1</v>
      </c>
      <c r="D14" s="1539" t="s">
        <v>114</v>
      </c>
      <c r="E14" s="1437">
        <v>12527</v>
      </c>
      <c r="F14" s="22">
        <v>102.5</v>
      </c>
      <c r="G14" s="1439" t="s">
        <v>114</v>
      </c>
      <c r="H14" s="710">
        <v>113.3</v>
      </c>
      <c r="I14" s="1540" t="s">
        <v>114</v>
      </c>
    </row>
    <row r="15" spans="1:11" s="438" customFormat="1">
      <c r="A15" s="54"/>
      <c r="B15" s="877"/>
      <c r="C15" s="710"/>
      <c r="D15" s="1539"/>
      <c r="E15" s="1437"/>
      <c r="F15" s="22"/>
      <c r="G15" s="1439"/>
      <c r="H15" s="710"/>
      <c r="I15" s="1540"/>
    </row>
    <row r="16" spans="1:11" s="438" customFormat="1">
      <c r="A16" s="32">
        <v>2018</v>
      </c>
      <c r="B16" s="773" t="s">
        <v>136</v>
      </c>
      <c r="C16" s="15">
        <v>100</v>
      </c>
      <c r="D16" s="1441">
        <v>97.9</v>
      </c>
      <c r="E16" s="1438" t="s">
        <v>2811</v>
      </c>
      <c r="F16" s="22" t="s">
        <v>2812</v>
      </c>
      <c r="G16" s="1439" t="s">
        <v>2813</v>
      </c>
      <c r="H16" s="15">
        <v>108.1</v>
      </c>
      <c r="I16" s="1536">
        <v>93.3</v>
      </c>
      <c r="J16" s="676"/>
      <c r="K16" s="676"/>
    </row>
    <row r="17" spans="1:11" s="438" customFormat="1">
      <c r="A17" s="54"/>
      <c r="B17" s="773" t="s">
        <v>130</v>
      </c>
      <c r="C17" s="15">
        <v>114.4</v>
      </c>
      <c r="D17" s="1441">
        <v>108.4</v>
      </c>
      <c r="E17" s="1438">
        <v>754</v>
      </c>
      <c r="F17" s="22">
        <v>80.2</v>
      </c>
      <c r="G17" s="1439" t="s">
        <v>2814</v>
      </c>
      <c r="H17" s="15">
        <v>110.5</v>
      </c>
      <c r="I17" s="1536">
        <v>102.8</v>
      </c>
      <c r="J17" s="676"/>
      <c r="K17" s="676"/>
    </row>
    <row r="18" spans="1:11" s="438" customFormat="1">
      <c r="A18" s="54"/>
      <c r="B18" s="773" t="s">
        <v>127</v>
      </c>
      <c r="C18" s="15">
        <v>121.9</v>
      </c>
      <c r="D18" s="1441">
        <v>116.3</v>
      </c>
      <c r="E18" s="1440">
        <v>963</v>
      </c>
      <c r="F18" s="15">
        <v>103.8</v>
      </c>
      <c r="G18" s="1441">
        <v>127.7</v>
      </c>
      <c r="H18" s="15">
        <v>112.9</v>
      </c>
      <c r="I18" s="1536">
        <v>102.5</v>
      </c>
      <c r="J18" s="676"/>
      <c r="K18" s="676"/>
    </row>
    <row r="19" spans="1:11" s="438" customFormat="1">
      <c r="A19" s="54"/>
      <c r="B19" s="773" t="s">
        <v>116</v>
      </c>
      <c r="C19" s="15">
        <v>120.3</v>
      </c>
      <c r="D19" s="1441">
        <v>100.1</v>
      </c>
      <c r="E19" s="1440">
        <v>937</v>
      </c>
      <c r="F19" s="15">
        <v>69.900000000000006</v>
      </c>
      <c r="G19" s="1441">
        <v>97.3</v>
      </c>
      <c r="H19" s="15">
        <v>113.4</v>
      </c>
      <c r="I19" s="1536">
        <v>100.9</v>
      </c>
      <c r="J19" s="676"/>
      <c r="K19" s="676"/>
    </row>
    <row r="20" spans="1:11" s="438" customFormat="1">
      <c r="A20" s="54"/>
      <c r="B20" s="773" t="s">
        <v>117</v>
      </c>
      <c r="C20" s="15">
        <v>126.8</v>
      </c>
      <c r="D20" s="1441">
        <v>109</v>
      </c>
      <c r="E20" s="1440">
        <v>1071</v>
      </c>
      <c r="F20" s="15">
        <v>105.7</v>
      </c>
      <c r="G20" s="1441">
        <v>114.3</v>
      </c>
      <c r="H20" s="15">
        <v>112.1</v>
      </c>
      <c r="I20" s="1536">
        <v>102.3</v>
      </c>
      <c r="J20" s="676"/>
      <c r="K20" s="676"/>
    </row>
    <row r="21" spans="1:11" s="438" customFormat="1">
      <c r="A21" s="54"/>
      <c r="B21" s="773" t="s">
        <v>118</v>
      </c>
      <c r="C21" s="15">
        <v>99.7</v>
      </c>
      <c r="D21" s="1441">
        <v>106.8</v>
      </c>
      <c r="E21" s="1440">
        <v>1126</v>
      </c>
      <c r="F21" s="15">
        <v>128.5</v>
      </c>
      <c r="G21" s="1441">
        <v>105.1</v>
      </c>
      <c r="H21" s="15">
        <v>105.2</v>
      </c>
      <c r="I21" s="1536">
        <v>97.6</v>
      </c>
      <c r="J21" s="676"/>
      <c r="K21" s="676"/>
    </row>
    <row r="22" spans="1:11" s="438" customFormat="1">
      <c r="A22" s="54"/>
      <c r="B22" s="773" t="s">
        <v>464</v>
      </c>
      <c r="C22" s="15">
        <v>108.3</v>
      </c>
      <c r="D22" s="1441">
        <v>97.9</v>
      </c>
      <c r="E22" s="1440" t="s">
        <v>2815</v>
      </c>
      <c r="F22" s="15" t="s">
        <v>2816</v>
      </c>
      <c r="G22" s="1441" t="s">
        <v>2817</v>
      </c>
      <c r="H22" s="15">
        <v>114.6</v>
      </c>
      <c r="I22" s="1536">
        <v>110.7</v>
      </c>
      <c r="J22" s="676"/>
      <c r="K22" s="676"/>
    </row>
    <row r="23" spans="1:11" s="438" customFormat="1">
      <c r="A23" s="54"/>
      <c r="B23" s="773" t="s">
        <v>465</v>
      </c>
      <c r="C23" s="15">
        <v>112.3</v>
      </c>
      <c r="D23" s="1441">
        <v>117.9</v>
      </c>
      <c r="E23" s="1440" t="s">
        <v>2818</v>
      </c>
      <c r="F23" s="15" t="s">
        <v>2819</v>
      </c>
      <c r="G23" s="1441" t="s">
        <v>2820</v>
      </c>
      <c r="H23" s="15">
        <v>113.6</v>
      </c>
      <c r="I23" s="1536">
        <v>98.3</v>
      </c>
      <c r="J23" s="676"/>
      <c r="K23" s="676"/>
    </row>
    <row r="24" spans="1:11" s="438" customFormat="1">
      <c r="A24" s="54"/>
      <c r="B24" s="773" t="s">
        <v>150</v>
      </c>
      <c r="C24" s="15">
        <v>107.6</v>
      </c>
      <c r="D24" s="1441">
        <v>125.8</v>
      </c>
      <c r="E24" s="1440" t="s">
        <v>2821</v>
      </c>
      <c r="F24" s="15" t="s">
        <v>2822</v>
      </c>
      <c r="G24" s="1441" t="s">
        <v>2823</v>
      </c>
      <c r="H24" s="15">
        <v>108.8</v>
      </c>
      <c r="I24" s="1536">
        <v>105.1</v>
      </c>
      <c r="J24" s="676"/>
      <c r="K24" s="676"/>
    </row>
    <row r="25" spans="1:11" s="438" customFormat="1" ht="19.95" customHeight="1">
      <c r="A25" s="32">
        <v>2019</v>
      </c>
      <c r="B25" s="773" t="s">
        <v>122</v>
      </c>
      <c r="C25" s="15">
        <v>78.2</v>
      </c>
      <c r="D25" s="1441">
        <v>33.700000000000003</v>
      </c>
      <c r="E25" s="1440" t="s">
        <v>2824</v>
      </c>
      <c r="F25" s="15" t="s">
        <v>2825</v>
      </c>
      <c r="G25" s="1441" t="s">
        <v>2826</v>
      </c>
      <c r="H25" s="15">
        <v>115.1</v>
      </c>
      <c r="I25" s="1536">
        <v>93.6</v>
      </c>
      <c r="J25" s="676"/>
      <c r="K25" s="676"/>
    </row>
    <row r="26" spans="1:11" s="438" customFormat="1">
      <c r="A26" s="54"/>
      <c r="B26" s="773" t="s">
        <v>123</v>
      </c>
      <c r="C26" s="15">
        <v>84.1</v>
      </c>
      <c r="D26" s="1441">
        <v>110.3</v>
      </c>
      <c r="E26" s="1440" t="s">
        <v>2827</v>
      </c>
      <c r="F26" s="15" t="s">
        <v>2828</v>
      </c>
      <c r="G26" s="1441" t="s">
        <v>2829</v>
      </c>
      <c r="H26" s="15">
        <v>118.3</v>
      </c>
      <c r="I26" s="1536">
        <v>97</v>
      </c>
      <c r="J26" s="676"/>
      <c r="K26" s="676"/>
    </row>
    <row r="27" spans="1:11" s="438" customFormat="1">
      <c r="A27" s="54"/>
      <c r="B27" s="773" t="s">
        <v>124</v>
      </c>
      <c r="C27" s="15">
        <v>99.9</v>
      </c>
      <c r="D27" s="1441">
        <v>128.80000000000001</v>
      </c>
      <c r="E27" s="1440" t="s">
        <v>2830</v>
      </c>
      <c r="F27" s="15" t="s">
        <v>2831</v>
      </c>
      <c r="G27" s="1441" t="s">
        <v>2832</v>
      </c>
      <c r="H27" s="15">
        <v>115.6</v>
      </c>
      <c r="I27" s="1536">
        <v>112.5</v>
      </c>
      <c r="J27" s="676"/>
      <c r="K27" s="676"/>
    </row>
    <row r="28" spans="1:11" s="438" customFormat="1">
      <c r="A28" s="54"/>
      <c r="B28" s="773" t="s">
        <v>136</v>
      </c>
      <c r="C28" s="15">
        <v>116.3</v>
      </c>
      <c r="D28" s="1441">
        <v>114</v>
      </c>
      <c r="E28" s="1440">
        <v>1028</v>
      </c>
      <c r="F28" s="15">
        <v>145</v>
      </c>
      <c r="G28" s="1441">
        <v>87.9</v>
      </c>
      <c r="H28" s="15">
        <v>124</v>
      </c>
      <c r="I28" s="1536">
        <v>100.1</v>
      </c>
      <c r="J28" s="676"/>
      <c r="K28" s="676"/>
    </row>
    <row r="29" spans="1:11" s="438" customFormat="1">
      <c r="A29" s="54"/>
      <c r="B29" s="773" t="s">
        <v>130</v>
      </c>
      <c r="C29" s="15">
        <v>114.9</v>
      </c>
      <c r="D29" s="1441">
        <v>107</v>
      </c>
      <c r="E29" s="1440">
        <v>1143</v>
      </c>
      <c r="F29" s="15">
        <v>151.6</v>
      </c>
      <c r="G29" s="1441">
        <v>111.2</v>
      </c>
      <c r="H29" s="15">
        <v>119.4</v>
      </c>
      <c r="I29" s="1536">
        <v>98.9</v>
      </c>
      <c r="J29" s="676"/>
      <c r="K29" s="676"/>
    </row>
    <row r="30" spans="1:11" s="438" customFormat="1">
      <c r="A30" s="54"/>
      <c r="B30" s="773" t="s">
        <v>127</v>
      </c>
      <c r="C30" s="15">
        <v>103.7</v>
      </c>
      <c r="D30" s="1441">
        <v>105</v>
      </c>
      <c r="E30" s="1440">
        <v>1070</v>
      </c>
      <c r="F30" s="15">
        <v>111.1</v>
      </c>
      <c r="G30" s="1441">
        <v>93.6</v>
      </c>
      <c r="H30" s="15">
        <v>115.3</v>
      </c>
      <c r="I30" s="1536">
        <v>98.9</v>
      </c>
      <c r="J30" s="676"/>
      <c r="K30" s="676"/>
    </row>
    <row r="31" spans="1:11">
      <c r="A31" s="1715" t="s">
        <v>1994</v>
      </c>
      <c r="B31" s="1715"/>
      <c r="C31" s="1715"/>
      <c r="D31" s="1715"/>
      <c r="E31" s="1715"/>
      <c r="F31" s="1715"/>
      <c r="G31" s="1715"/>
      <c r="H31" s="1715"/>
      <c r="I31" s="1715"/>
    </row>
    <row r="32" spans="1:11">
      <c r="A32" s="1706" t="s">
        <v>1995</v>
      </c>
      <c r="B32" s="1706"/>
      <c r="C32" s="1706"/>
      <c r="D32" s="1706"/>
      <c r="E32" s="1706"/>
      <c r="F32" s="1706"/>
      <c r="G32" s="1706"/>
      <c r="H32" s="1706"/>
      <c r="I32" s="1706"/>
    </row>
    <row r="33" spans="1:9">
      <c r="A33" s="37"/>
      <c r="B33" s="37"/>
      <c r="C33" s="37"/>
      <c r="D33" s="37"/>
      <c r="E33" s="37"/>
      <c r="F33" s="37"/>
      <c r="G33" s="37"/>
      <c r="H33" s="37"/>
      <c r="I33" s="37"/>
    </row>
    <row r="34" spans="1:9">
      <c r="A34" s="37"/>
      <c r="B34" s="37"/>
      <c r="C34" s="37"/>
      <c r="D34" s="37"/>
      <c r="E34" s="37"/>
      <c r="F34" s="37"/>
      <c r="G34" s="37"/>
      <c r="H34" s="37"/>
      <c r="I34" s="37"/>
    </row>
    <row r="37" spans="1:9">
      <c r="A37" s="37"/>
      <c r="B37" s="37"/>
      <c r="C37" s="37"/>
      <c r="D37" s="37"/>
      <c r="E37" s="37"/>
      <c r="F37" s="37"/>
      <c r="G37" s="37"/>
      <c r="H37" s="37"/>
      <c r="I37" s="37"/>
    </row>
    <row r="38" spans="1:9">
      <c r="A38" s="37"/>
      <c r="B38" s="37"/>
      <c r="C38" s="37"/>
      <c r="D38" s="37"/>
      <c r="E38" s="37"/>
      <c r="F38" s="37"/>
      <c r="G38" s="37"/>
      <c r="H38" s="37"/>
      <c r="I38" s="37"/>
    </row>
  </sheetData>
  <customSheetViews>
    <customSheetView guid="{546EF9A9-B12D-4554-B3A4-6C19908855CF}" showPageBreaks="1" showGridLines="0" topLeftCell="A19">
      <selection activeCell="K27" sqref="K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7">
    <mergeCell ref="A32:I32"/>
    <mergeCell ref="E11:E12"/>
    <mergeCell ref="F11:F12"/>
    <mergeCell ref="G11:G12"/>
    <mergeCell ref="H11:H12"/>
    <mergeCell ref="I11:I12"/>
    <mergeCell ref="A31:I31"/>
    <mergeCell ref="A1:F1"/>
    <mergeCell ref="H1:I1"/>
    <mergeCell ref="A2:F2"/>
    <mergeCell ref="H2:I2"/>
    <mergeCell ref="A3:B12"/>
    <mergeCell ref="C3:D10"/>
    <mergeCell ref="E3:G10"/>
    <mergeCell ref="H3:I10"/>
    <mergeCell ref="C11:C12"/>
    <mergeCell ref="D11:D12"/>
  </mergeCells>
  <hyperlinks>
    <hyperlink ref="H1" location="'Spis tablic     List of tables'!A4" display="Powrót do spisu tablic"/>
    <hyperlink ref="H2" location="'Spis tablic     List of tables'!A3" display="Return to the list of tables"/>
    <hyperlink ref="H1:I1" location="'Spis tablic     List of tables'!A8" display="Powrót do spisu tablic"/>
    <hyperlink ref="H2:I2" location="'Spis tablic     List of tables'!A8"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election activeCell="L8" sqref="L8"/>
    </sheetView>
  </sheetViews>
  <sheetFormatPr defaultRowHeight="14.4"/>
  <cols>
    <col min="1" max="1" width="6.6640625" style="20" customWidth="1"/>
    <col min="2" max="2" width="10" style="20" customWidth="1"/>
    <col min="3" max="11" width="12.6640625" style="20" customWidth="1"/>
  </cols>
  <sheetData>
    <row r="1" spans="1:12" ht="15" customHeight="1">
      <c r="A1" s="1738" t="s">
        <v>466</v>
      </c>
      <c r="B1" s="1640"/>
      <c r="C1" s="1640"/>
      <c r="D1" s="1640"/>
      <c r="E1" s="1640"/>
      <c r="F1" s="1640"/>
      <c r="G1" s="11"/>
      <c r="H1" s="11"/>
      <c r="I1" s="65"/>
      <c r="J1" s="1855" t="s">
        <v>107</v>
      </c>
      <c r="K1" s="1855"/>
    </row>
    <row r="2" spans="1:12">
      <c r="A2" s="1844" t="s">
        <v>2499</v>
      </c>
      <c r="B2" s="1844"/>
      <c r="C2" s="1844"/>
      <c r="D2" s="1844"/>
      <c r="E2" s="1844"/>
      <c r="F2" s="1844"/>
      <c r="G2" s="11"/>
      <c r="H2" s="11"/>
      <c r="I2" s="65"/>
      <c r="J2" s="1855" t="s">
        <v>109</v>
      </c>
      <c r="K2" s="1855"/>
    </row>
    <row r="3" spans="1:12" ht="19.95" customHeight="1">
      <c r="A3" s="2056" t="s">
        <v>2160</v>
      </c>
      <c r="B3" s="2057"/>
      <c r="C3" s="2062" t="s">
        <v>2505</v>
      </c>
      <c r="D3" s="2063"/>
      <c r="E3" s="2063"/>
      <c r="F3" s="2063"/>
      <c r="G3" s="2063"/>
      <c r="H3" s="2063"/>
      <c r="I3" s="2063"/>
      <c r="J3" s="2063"/>
      <c r="K3" s="2063"/>
    </row>
    <row r="4" spans="1:12" ht="19.95" customHeight="1">
      <c r="A4" s="2058"/>
      <c r="B4" s="2059"/>
      <c r="C4" s="2064" t="s">
        <v>2488</v>
      </c>
      <c r="D4" s="2062" t="s">
        <v>2489</v>
      </c>
      <c r="E4" s="2066"/>
      <c r="F4" s="2067"/>
      <c r="G4" s="2062" t="s">
        <v>2506</v>
      </c>
      <c r="H4" s="2066"/>
      <c r="I4" s="2066"/>
      <c r="J4" s="2066"/>
      <c r="K4" s="2066"/>
    </row>
    <row r="5" spans="1:12" ht="40.200000000000003" customHeight="1">
      <c r="A5" s="2060"/>
      <c r="B5" s="2061"/>
      <c r="C5" s="2065"/>
      <c r="D5" s="332" t="s">
        <v>2491</v>
      </c>
      <c r="E5" s="333" t="s">
        <v>2507</v>
      </c>
      <c r="F5" s="333" t="s">
        <v>2494</v>
      </c>
      <c r="G5" s="333" t="s">
        <v>2491</v>
      </c>
      <c r="H5" s="333" t="s">
        <v>2508</v>
      </c>
      <c r="I5" s="333" t="s">
        <v>2507</v>
      </c>
      <c r="J5" s="333" t="s">
        <v>2494</v>
      </c>
      <c r="K5" s="334" t="s">
        <v>2497</v>
      </c>
    </row>
    <row r="6" spans="1:12" s="199" customFormat="1" ht="19.95" customHeight="1">
      <c r="A6" s="335">
        <v>2017</v>
      </c>
      <c r="B6" s="819" t="s">
        <v>136</v>
      </c>
      <c r="C6" s="973">
        <v>12.1</v>
      </c>
      <c r="D6" s="975">
        <v>12.3</v>
      </c>
      <c r="E6" s="974">
        <v>15.1</v>
      </c>
      <c r="F6" s="974">
        <v>5.6</v>
      </c>
      <c r="G6" s="974">
        <v>11.8</v>
      </c>
      <c r="H6" s="975">
        <v>10.7</v>
      </c>
      <c r="I6" s="975">
        <v>12</v>
      </c>
      <c r="J6" s="975">
        <v>8.3000000000000007</v>
      </c>
      <c r="K6" s="1390">
        <v>9.6999999999999993</v>
      </c>
    </row>
    <row r="7" spans="1:12" s="199" customFormat="1">
      <c r="A7" s="335"/>
      <c r="B7" s="819" t="s">
        <v>130</v>
      </c>
      <c r="C7" s="973">
        <v>8.5</v>
      </c>
      <c r="D7" s="975">
        <v>7.2</v>
      </c>
      <c r="E7" s="974">
        <v>7.7</v>
      </c>
      <c r="F7" s="974">
        <v>0</v>
      </c>
      <c r="G7" s="974">
        <v>9.6999999999999993</v>
      </c>
      <c r="H7" s="975">
        <v>4.5999999999999996</v>
      </c>
      <c r="I7" s="975">
        <v>7.6</v>
      </c>
      <c r="J7" s="975">
        <v>2.7</v>
      </c>
      <c r="K7" s="1390">
        <v>11.2</v>
      </c>
    </row>
    <row r="8" spans="1:12" s="199" customFormat="1">
      <c r="A8" s="335"/>
      <c r="B8" s="819" t="s">
        <v>127</v>
      </c>
      <c r="C8" s="973">
        <v>6.1</v>
      </c>
      <c r="D8" s="975">
        <v>8.4</v>
      </c>
      <c r="E8" s="974">
        <v>13.2</v>
      </c>
      <c r="F8" s="974">
        <v>3.5</v>
      </c>
      <c r="G8" s="974">
        <v>3.8</v>
      </c>
      <c r="H8" s="975">
        <v>3.5</v>
      </c>
      <c r="I8" s="975">
        <v>6.3</v>
      </c>
      <c r="J8" s="975">
        <v>-0.1</v>
      </c>
      <c r="K8" s="1390">
        <v>9.5</v>
      </c>
    </row>
    <row r="9" spans="1:12" s="199" customFormat="1">
      <c r="A9" s="335"/>
      <c r="B9" s="819" t="s">
        <v>116</v>
      </c>
      <c r="C9" s="973">
        <v>5</v>
      </c>
      <c r="D9" s="975">
        <v>8.1</v>
      </c>
      <c r="E9" s="974">
        <v>9.9</v>
      </c>
      <c r="F9" s="974">
        <v>0.6</v>
      </c>
      <c r="G9" s="974">
        <v>1.8</v>
      </c>
      <c r="H9" s="975">
        <v>3.4</v>
      </c>
      <c r="I9" s="975">
        <v>4.2</v>
      </c>
      <c r="J9" s="975">
        <v>-0.6</v>
      </c>
      <c r="K9" s="1390">
        <v>5.2</v>
      </c>
    </row>
    <row r="10" spans="1:12" s="199" customFormat="1">
      <c r="A10" s="335"/>
      <c r="B10" s="819" t="s">
        <v>117</v>
      </c>
      <c r="C10" s="973">
        <v>3.4</v>
      </c>
      <c r="D10" s="975">
        <v>6.5</v>
      </c>
      <c r="E10" s="974">
        <v>7.5</v>
      </c>
      <c r="F10" s="974">
        <v>1.3</v>
      </c>
      <c r="G10" s="974">
        <v>0.3</v>
      </c>
      <c r="H10" s="975">
        <v>2.7</v>
      </c>
      <c r="I10" s="975">
        <v>4</v>
      </c>
      <c r="J10" s="975">
        <v>-0.6</v>
      </c>
      <c r="K10" s="1390">
        <v>5.2</v>
      </c>
    </row>
    <row r="11" spans="1:12" s="199" customFormat="1">
      <c r="A11" s="335"/>
      <c r="B11" s="819" t="s">
        <v>118</v>
      </c>
      <c r="C11" s="973">
        <v>4.5</v>
      </c>
      <c r="D11" s="975">
        <v>6.8</v>
      </c>
      <c r="E11" s="974">
        <v>7.9</v>
      </c>
      <c r="F11" s="974">
        <v>0.4</v>
      </c>
      <c r="G11" s="974">
        <v>2.2000000000000002</v>
      </c>
      <c r="H11" s="975">
        <v>4.3</v>
      </c>
      <c r="I11" s="975">
        <v>5.5</v>
      </c>
      <c r="J11" s="975">
        <v>1.7</v>
      </c>
      <c r="K11" s="1390">
        <v>2.5</v>
      </c>
    </row>
    <row r="12" spans="1:12" s="438" customFormat="1">
      <c r="A12" s="335"/>
      <c r="B12" s="819" t="s">
        <v>119</v>
      </c>
      <c r="C12" s="973">
        <v>2.5</v>
      </c>
      <c r="D12" s="975">
        <v>7.1</v>
      </c>
      <c r="E12" s="974">
        <v>4.8</v>
      </c>
      <c r="F12" s="974">
        <v>3.1</v>
      </c>
      <c r="G12" s="974">
        <v>-2.2000000000000002</v>
      </c>
      <c r="H12" s="975">
        <v>2.9</v>
      </c>
      <c r="I12" s="975">
        <v>4.9000000000000004</v>
      </c>
      <c r="J12" s="975">
        <v>-2</v>
      </c>
      <c r="K12" s="1390">
        <v>5.4</v>
      </c>
      <c r="L12" s="676"/>
    </row>
    <row r="13" spans="1:12" s="438" customFormat="1">
      <c r="A13" s="335"/>
      <c r="B13" s="819" t="s">
        <v>120</v>
      </c>
      <c r="C13" s="973">
        <v>4.9000000000000004</v>
      </c>
      <c r="D13" s="975">
        <v>6.8</v>
      </c>
      <c r="E13" s="974">
        <v>11.2</v>
      </c>
      <c r="F13" s="974">
        <v>1.2</v>
      </c>
      <c r="G13" s="974">
        <v>3</v>
      </c>
      <c r="H13" s="975">
        <v>5.4</v>
      </c>
      <c r="I13" s="975">
        <v>7</v>
      </c>
      <c r="J13" s="975">
        <v>1.4</v>
      </c>
      <c r="K13" s="1390">
        <v>6.5</v>
      </c>
      <c r="L13" s="676"/>
    </row>
    <row r="14" spans="1:12" s="438" customFormat="1">
      <c r="A14" s="335"/>
      <c r="B14" s="819" t="s">
        <v>150</v>
      </c>
      <c r="C14" s="973">
        <v>2.7</v>
      </c>
      <c r="D14" s="975">
        <v>7.9</v>
      </c>
      <c r="E14" s="974">
        <v>5.8</v>
      </c>
      <c r="F14" s="974">
        <v>4.0999999999999996</v>
      </c>
      <c r="G14" s="974">
        <v>-2.5</v>
      </c>
      <c r="H14" s="975">
        <v>-4.5</v>
      </c>
      <c r="I14" s="975">
        <v>-1.7</v>
      </c>
      <c r="J14" s="975">
        <v>-2.4</v>
      </c>
      <c r="K14" s="1390">
        <v>4.0999999999999996</v>
      </c>
      <c r="L14" s="676"/>
    </row>
    <row r="15" spans="1:12" s="438" customFormat="1" ht="19.95" customHeight="1">
      <c r="A15" s="335">
        <v>2018</v>
      </c>
      <c r="B15" s="819" t="s">
        <v>122</v>
      </c>
      <c r="C15" s="973">
        <v>11.2</v>
      </c>
      <c r="D15" s="975">
        <v>20.8</v>
      </c>
      <c r="E15" s="974">
        <v>17.7</v>
      </c>
      <c r="F15" s="974">
        <v>10</v>
      </c>
      <c r="G15" s="974">
        <v>1.5</v>
      </c>
      <c r="H15" s="975">
        <v>0.5</v>
      </c>
      <c r="I15" s="975">
        <v>1.7</v>
      </c>
      <c r="J15" s="975">
        <v>1.5</v>
      </c>
      <c r="K15" s="1390">
        <v>9.6999999999999993</v>
      </c>
      <c r="L15" s="676"/>
    </row>
    <row r="16" spans="1:12" s="438" customFormat="1">
      <c r="A16" s="335"/>
      <c r="B16" s="819" t="s">
        <v>123</v>
      </c>
      <c r="C16" s="973">
        <v>13.3</v>
      </c>
      <c r="D16" s="975">
        <v>17.3</v>
      </c>
      <c r="E16" s="974">
        <v>16.600000000000001</v>
      </c>
      <c r="F16" s="974">
        <v>8.1999999999999993</v>
      </c>
      <c r="G16" s="974">
        <v>9.3000000000000007</v>
      </c>
      <c r="H16" s="975">
        <v>13.3</v>
      </c>
      <c r="I16" s="975">
        <v>16.8</v>
      </c>
      <c r="J16" s="975">
        <v>5.8</v>
      </c>
      <c r="K16" s="1390">
        <v>9.3000000000000007</v>
      </c>
      <c r="L16" s="676"/>
    </row>
    <row r="17" spans="1:12" s="438" customFormat="1">
      <c r="A17" s="335"/>
      <c r="B17" s="819" t="s">
        <v>124</v>
      </c>
      <c r="C17" s="973">
        <v>16.2</v>
      </c>
      <c r="D17" s="975">
        <v>17</v>
      </c>
      <c r="E17" s="974">
        <v>13.7</v>
      </c>
      <c r="F17" s="974">
        <v>6.2</v>
      </c>
      <c r="G17" s="974">
        <v>15.3</v>
      </c>
      <c r="H17" s="975">
        <v>18.2</v>
      </c>
      <c r="I17" s="975">
        <v>18.100000000000001</v>
      </c>
      <c r="J17" s="975">
        <v>10.9</v>
      </c>
      <c r="K17" s="1390">
        <v>8.6999999999999993</v>
      </c>
      <c r="L17" s="676"/>
    </row>
    <row r="18" spans="1:12" s="438" customFormat="1">
      <c r="A18" s="335"/>
      <c r="B18" s="819" t="s">
        <v>136</v>
      </c>
      <c r="C18" s="974">
        <v>16.2</v>
      </c>
      <c r="D18" s="974">
        <v>20.9</v>
      </c>
      <c r="E18" s="975">
        <v>24.8</v>
      </c>
      <c r="F18" s="974">
        <v>11.3</v>
      </c>
      <c r="G18" s="974">
        <v>11.5</v>
      </c>
      <c r="H18" s="974">
        <v>12.1</v>
      </c>
      <c r="I18" s="974">
        <v>14.2</v>
      </c>
      <c r="J18" s="975">
        <v>8.1999999999999993</v>
      </c>
      <c r="K18" s="339">
        <v>11.6</v>
      </c>
      <c r="L18" s="676"/>
    </row>
    <row r="19" spans="1:12" s="438" customFormat="1">
      <c r="A19" s="335"/>
      <c r="B19" s="819" t="s">
        <v>130</v>
      </c>
      <c r="C19" s="974">
        <v>15.1</v>
      </c>
      <c r="D19" s="339">
        <v>18.8</v>
      </c>
      <c r="E19" s="975">
        <v>19.600000000000001</v>
      </c>
      <c r="F19" s="974">
        <v>11.9</v>
      </c>
      <c r="G19" s="339">
        <v>11.3</v>
      </c>
      <c r="H19" s="974">
        <v>10.8</v>
      </c>
      <c r="I19" s="339">
        <v>12.2</v>
      </c>
      <c r="J19" s="975">
        <v>9.1999999999999993</v>
      </c>
      <c r="K19" s="339">
        <v>8.4</v>
      </c>
      <c r="L19" s="676"/>
    </row>
    <row r="20" spans="1:12" s="438" customFormat="1">
      <c r="A20" s="335"/>
      <c r="B20" s="819" t="s">
        <v>127</v>
      </c>
      <c r="C20" s="974">
        <v>13.2</v>
      </c>
      <c r="D20" s="339">
        <v>18.2</v>
      </c>
      <c r="E20" s="975">
        <v>16</v>
      </c>
      <c r="F20" s="974">
        <v>9.8000000000000007</v>
      </c>
      <c r="G20" s="339">
        <v>8.1</v>
      </c>
      <c r="H20" s="974">
        <v>5.0999999999999996</v>
      </c>
      <c r="I20" s="339">
        <v>5.9</v>
      </c>
      <c r="J20" s="975">
        <v>7.8</v>
      </c>
      <c r="K20" s="339">
        <v>9.9</v>
      </c>
      <c r="L20" s="676"/>
    </row>
    <row r="21" spans="1:12" s="438" customFormat="1">
      <c r="A21" s="335"/>
      <c r="B21" s="819" t="s">
        <v>116</v>
      </c>
      <c r="C21" s="974">
        <v>11.9</v>
      </c>
      <c r="D21" s="974">
        <v>16.5</v>
      </c>
      <c r="E21" s="975">
        <v>21.3</v>
      </c>
      <c r="F21" s="974">
        <v>10.7</v>
      </c>
      <c r="G21" s="974">
        <v>7.2</v>
      </c>
      <c r="H21" s="974">
        <v>9.5</v>
      </c>
      <c r="I21" s="974">
        <v>9</v>
      </c>
      <c r="J21" s="975">
        <v>7.3</v>
      </c>
      <c r="K21" s="976">
        <v>10.3</v>
      </c>
      <c r="L21" s="676"/>
    </row>
    <row r="22" spans="1:12" s="438" customFormat="1">
      <c r="A22" s="335"/>
      <c r="B22" s="819" t="s">
        <v>117</v>
      </c>
      <c r="C22" s="974">
        <v>14.3</v>
      </c>
      <c r="D22" s="974">
        <v>18.8</v>
      </c>
      <c r="E22" s="975">
        <v>17</v>
      </c>
      <c r="F22" s="974">
        <v>11.4</v>
      </c>
      <c r="G22" s="974">
        <v>9.6999999999999993</v>
      </c>
      <c r="H22" s="974">
        <v>11.8</v>
      </c>
      <c r="I22" s="974">
        <v>11</v>
      </c>
      <c r="J22" s="975">
        <v>8</v>
      </c>
      <c r="K22" s="976">
        <v>7.6</v>
      </c>
      <c r="L22" s="676"/>
    </row>
    <row r="23" spans="1:12" s="438" customFormat="1">
      <c r="A23" s="335"/>
      <c r="B23" s="819" t="s">
        <v>118</v>
      </c>
      <c r="C23" s="974">
        <v>11.6</v>
      </c>
      <c r="D23" s="974">
        <v>15.7</v>
      </c>
      <c r="E23" s="975">
        <v>17.2</v>
      </c>
      <c r="F23" s="974">
        <v>11.8</v>
      </c>
      <c r="G23" s="974">
        <v>7.4</v>
      </c>
      <c r="H23" s="974">
        <v>12.5</v>
      </c>
      <c r="I23" s="974">
        <v>11.5</v>
      </c>
      <c r="J23" s="975">
        <v>5.3</v>
      </c>
      <c r="K23" s="976">
        <v>9.6</v>
      </c>
      <c r="L23" s="676"/>
    </row>
    <row r="24" spans="1:12" s="438" customFormat="1">
      <c r="A24" s="335"/>
      <c r="B24" s="819" t="s">
        <v>119</v>
      </c>
      <c r="C24" s="974">
        <v>11.9</v>
      </c>
      <c r="D24" s="974">
        <v>15.8</v>
      </c>
      <c r="E24" s="975">
        <v>12.3</v>
      </c>
      <c r="F24" s="974">
        <v>9.1</v>
      </c>
      <c r="G24" s="974">
        <v>7.9</v>
      </c>
      <c r="H24" s="974">
        <v>9.6999999999999993</v>
      </c>
      <c r="I24" s="974">
        <v>10.7</v>
      </c>
      <c r="J24" s="975">
        <v>6.4</v>
      </c>
      <c r="K24" s="976">
        <v>9.8000000000000007</v>
      </c>
      <c r="L24" s="676"/>
    </row>
    <row r="25" spans="1:12" s="438" customFormat="1">
      <c r="A25" s="335"/>
      <c r="B25" s="819" t="s">
        <v>120</v>
      </c>
      <c r="C25" s="974">
        <v>11.9</v>
      </c>
      <c r="D25" s="974">
        <v>15.4</v>
      </c>
      <c r="E25" s="975">
        <v>20.9</v>
      </c>
      <c r="F25" s="974">
        <v>9.5</v>
      </c>
      <c r="G25" s="974">
        <v>8.4</v>
      </c>
      <c r="H25" s="974">
        <v>15.9</v>
      </c>
      <c r="I25" s="974">
        <v>14.9</v>
      </c>
      <c r="J25" s="975">
        <v>7.3</v>
      </c>
      <c r="K25" s="976">
        <v>10.8</v>
      </c>
      <c r="L25" s="676"/>
    </row>
    <row r="26" spans="1:12" s="438" customFormat="1">
      <c r="A26" s="335"/>
      <c r="B26" s="819" t="s">
        <v>150</v>
      </c>
      <c r="C26" s="974">
        <v>8.6</v>
      </c>
      <c r="D26" s="974">
        <v>13.4</v>
      </c>
      <c r="E26" s="975">
        <v>15.8</v>
      </c>
      <c r="F26" s="974">
        <v>9.6999999999999993</v>
      </c>
      <c r="G26" s="974">
        <v>3.7</v>
      </c>
      <c r="H26" s="974">
        <v>5.2</v>
      </c>
      <c r="I26" s="974">
        <v>5.0999999999999996</v>
      </c>
      <c r="J26" s="975">
        <v>4.2</v>
      </c>
      <c r="K26" s="976">
        <v>7.1</v>
      </c>
      <c r="L26" s="676"/>
    </row>
    <row r="27" spans="1:12" s="438" customFormat="1" ht="15" customHeight="1">
      <c r="A27" s="335">
        <v>2019</v>
      </c>
      <c r="B27" s="819" t="s">
        <v>122</v>
      </c>
      <c r="C27" s="974">
        <v>-0.4</v>
      </c>
      <c r="D27" s="974">
        <v>5.6</v>
      </c>
      <c r="E27" s="975">
        <v>6.4</v>
      </c>
      <c r="F27" s="974">
        <v>-1.5</v>
      </c>
      <c r="G27" s="974">
        <v>-6.3</v>
      </c>
      <c r="H27" s="974">
        <v>-11.6</v>
      </c>
      <c r="I27" s="974">
        <v>-10.4</v>
      </c>
      <c r="J27" s="975">
        <v>-11</v>
      </c>
      <c r="K27" s="976">
        <v>4.5999999999999996</v>
      </c>
      <c r="L27" s="676"/>
    </row>
    <row r="28" spans="1:12" s="438" customFormat="1">
      <c r="A28" s="335"/>
      <c r="B28" s="819" t="s">
        <v>123</v>
      </c>
      <c r="C28" s="974">
        <v>1.5</v>
      </c>
      <c r="D28" s="974">
        <v>4.7</v>
      </c>
      <c r="E28" s="975">
        <v>0.3</v>
      </c>
      <c r="F28" s="974">
        <v>-6.6</v>
      </c>
      <c r="G28" s="974">
        <v>-1.7</v>
      </c>
      <c r="H28" s="974">
        <v>4.3</v>
      </c>
      <c r="I28" s="974">
        <v>5</v>
      </c>
      <c r="J28" s="975">
        <v>-3.2</v>
      </c>
      <c r="K28" s="976">
        <v>-0.5</v>
      </c>
      <c r="L28" s="676"/>
    </row>
    <row r="29" spans="1:12" s="438" customFormat="1">
      <c r="A29" s="335"/>
      <c r="B29" s="819" t="s">
        <v>124</v>
      </c>
      <c r="C29" s="974">
        <v>4.2</v>
      </c>
      <c r="D29" s="974">
        <v>6.4</v>
      </c>
      <c r="E29" s="975">
        <v>0.8</v>
      </c>
      <c r="F29" s="974">
        <v>-4.7</v>
      </c>
      <c r="G29" s="974">
        <v>2</v>
      </c>
      <c r="H29" s="974">
        <v>7.9</v>
      </c>
      <c r="I29" s="974">
        <v>8</v>
      </c>
      <c r="J29" s="975">
        <v>0.7</v>
      </c>
      <c r="K29" s="976">
        <v>6.1</v>
      </c>
      <c r="L29" s="676"/>
    </row>
    <row r="30" spans="1:12" s="438" customFormat="1">
      <c r="A30" s="335"/>
      <c r="B30" s="819" t="s">
        <v>136</v>
      </c>
      <c r="C30" s="974">
        <v>6.2</v>
      </c>
      <c r="D30" s="974">
        <v>8.5</v>
      </c>
      <c r="E30" s="975">
        <v>7.3</v>
      </c>
      <c r="F30" s="974">
        <v>-2.2999999999999998</v>
      </c>
      <c r="G30" s="974">
        <v>3.9</v>
      </c>
      <c r="H30" s="974">
        <v>5.7</v>
      </c>
      <c r="I30" s="974">
        <v>7.7</v>
      </c>
      <c r="J30" s="975">
        <v>2.1</v>
      </c>
      <c r="K30" s="976">
        <v>5.7</v>
      </c>
      <c r="L30" s="676"/>
    </row>
    <row r="31" spans="1:12" s="438" customFormat="1">
      <c r="A31" s="335"/>
      <c r="B31" s="819" t="s">
        <v>130</v>
      </c>
      <c r="C31" s="974">
        <v>4.0999999999999996</v>
      </c>
      <c r="D31" s="974">
        <v>7</v>
      </c>
      <c r="E31" s="975">
        <v>17.2</v>
      </c>
      <c r="F31" s="974">
        <v>-0.1</v>
      </c>
      <c r="G31" s="974">
        <v>1.2</v>
      </c>
      <c r="H31" s="974">
        <v>4.0999999999999996</v>
      </c>
      <c r="I31" s="974">
        <v>6.5</v>
      </c>
      <c r="J31" s="975">
        <v>-0.8</v>
      </c>
      <c r="K31" s="976">
        <v>3.6</v>
      </c>
      <c r="L31" s="676"/>
    </row>
    <row r="32" spans="1:12" s="438" customFormat="1">
      <c r="A32" s="335"/>
      <c r="B32" s="819" t="s">
        <v>127</v>
      </c>
      <c r="C32" s="974">
        <v>3.2</v>
      </c>
      <c r="D32" s="974">
        <v>9</v>
      </c>
      <c r="E32" s="975">
        <v>12.8</v>
      </c>
      <c r="F32" s="974">
        <v>-1</v>
      </c>
      <c r="G32" s="974">
        <v>-2.6</v>
      </c>
      <c r="H32" s="974">
        <v>-0.6</v>
      </c>
      <c r="I32" s="974">
        <v>-0.2</v>
      </c>
      <c r="J32" s="975">
        <v>-2.6</v>
      </c>
      <c r="K32" s="976">
        <v>3.9</v>
      </c>
      <c r="L32" s="676"/>
    </row>
    <row r="33" spans="1:12">
      <c r="A33" s="2068" t="s">
        <v>2509</v>
      </c>
      <c r="B33" s="2068"/>
      <c r="C33" s="2068"/>
      <c r="D33" s="2068"/>
      <c r="E33" s="2068"/>
      <c r="F33" s="2068"/>
      <c r="G33" s="2068"/>
      <c r="H33" s="2068"/>
      <c r="I33" s="2068"/>
      <c r="J33" s="2068"/>
      <c r="K33" s="2068"/>
      <c r="L33" s="676"/>
    </row>
    <row r="34" spans="1:12">
      <c r="A34" s="2055" t="s">
        <v>2510</v>
      </c>
      <c r="B34" s="2055"/>
      <c r="C34" s="2055"/>
      <c r="D34" s="2055"/>
      <c r="E34" s="2055"/>
      <c r="F34" s="2055"/>
      <c r="G34" s="2055"/>
      <c r="H34" s="2055"/>
      <c r="I34" s="2055"/>
      <c r="J34" s="2055"/>
      <c r="K34" s="2055"/>
    </row>
  </sheetData>
  <customSheetViews>
    <customSheetView guid="{546EF9A9-B12D-4554-B3A4-6C19908855CF}" showPageBreaks="1" showGridLines="0" topLeftCell="A16">
      <selection activeCell="F44" sqref="F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33:K33"/>
    <mergeCell ref="A34:K34"/>
    <mergeCell ref="A1:F1"/>
    <mergeCell ref="J1:K1"/>
    <mergeCell ref="A2:F2"/>
    <mergeCell ref="J2:K2"/>
    <mergeCell ref="A3:B5"/>
    <mergeCell ref="C3:K3"/>
    <mergeCell ref="C4:C5"/>
    <mergeCell ref="D4:F4"/>
    <mergeCell ref="G4:K4"/>
  </mergeCells>
  <hyperlinks>
    <hyperlink ref="J1" location="'Spis tablic     List of tables'!A3" display="Powrót do spisu tablic"/>
    <hyperlink ref="J2" location="'Spis tablic     List of tables'!A3" display="Return to the list of tables"/>
    <hyperlink ref="J2:K2" location="'Spis tablic     List of tables'!A46" display="Return to the list of tables"/>
    <hyperlink ref="J1:K1" location="'Spis tablic     List of tables'!A46" display="Powrót do spisu tablic"/>
    <hyperlink ref="J1:K2" location="'Spis tablic     List of tables'!A7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workbookViewId="0">
      <selection activeCell="O15" sqref="O15"/>
    </sheetView>
  </sheetViews>
  <sheetFormatPr defaultRowHeight="14.4"/>
  <cols>
    <col min="1" max="1" width="6.6640625" style="20" customWidth="1"/>
    <col min="2" max="2" width="10" style="20" customWidth="1"/>
    <col min="3" max="12" width="11.6640625" style="20" customWidth="1"/>
  </cols>
  <sheetData>
    <row r="1" spans="1:12" ht="15" customHeight="1">
      <c r="A1" s="1738" t="s">
        <v>466</v>
      </c>
      <c r="B1" s="1640"/>
      <c r="C1" s="1640"/>
      <c r="D1" s="1640"/>
      <c r="E1" s="1640"/>
      <c r="F1" s="1640"/>
      <c r="G1" s="11"/>
      <c r="H1" s="11"/>
      <c r="I1" s="65"/>
      <c r="J1" s="65"/>
      <c r="K1" s="1855" t="s">
        <v>107</v>
      </c>
      <c r="L1" s="1855"/>
    </row>
    <row r="2" spans="1:12">
      <c r="A2" s="1844" t="s">
        <v>2499</v>
      </c>
      <c r="B2" s="1844"/>
      <c r="C2" s="1844"/>
      <c r="D2" s="1844"/>
      <c r="E2" s="1844"/>
      <c r="F2" s="1844"/>
      <c r="G2" s="11"/>
      <c r="H2" s="11"/>
      <c r="I2" s="65"/>
      <c r="J2" s="65"/>
      <c r="K2" s="1855" t="s">
        <v>109</v>
      </c>
      <c r="L2" s="1855"/>
    </row>
    <row r="3" spans="1:12" ht="19.95" customHeight="1">
      <c r="A3" s="2056" t="s">
        <v>2160</v>
      </c>
      <c r="B3" s="2057"/>
      <c r="C3" s="2062" t="s">
        <v>2511</v>
      </c>
      <c r="D3" s="2063"/>
      <c r="E3" s="2063"/>
      <c r="F3" s="2063"/>
      <c r="G3" s="2063"/>
      <c r="H3" s="2063"/>
      <c r="I3" s="2063"/>
      <c r="J3" s="2063"/>
      <c r="K3" s="2063"/>
      <c r="L3" s="2063"/>
    </row>
    <row r="4" spans="1:12" ht="19.95" customHeight="1">
      <c r="A4" s="2058"/>
      <c r="B4" s="2059"/>
      <c r="C4" s="2064" t="s">
        <v>2488</v>
      </c>
      <c r="D4" s="2062" t="s">
        <v>2489</v>
      </c>
      <c r="E4" s="2066"/>
      <c r="F4" s="2066"/>
      <c r="G4" s="2067"/>
      <c r="H4" s="2062" t="s">
        <v>2501</v>
      </c>
      <c r="I4" s="2066"/>
      <c r="J4" s="2066"/>
      <c r="K4" s="2066"/>
      <c r="L4" s="2066"/>
    </row>
    <row r="5" spans="1:12" ht="48">
      <c r="A5" s="2060"/>
      <c r="B5" s="2061"/>
      <c r="C5" s="2065"/>
      <c r="D5" s="332" t="s">
        <v>2491</v>
      </c>
      <c r="E5" s="333" t="s">
        <v>2508</v>
      </c>
      <c r="F5" s="333" t="s">
        <v>2512</v>
      </c>
      <c r="G5" s="333" t="s">
        <v>2494</v>
      </c>
      <c r="H5" s="333" t="s">
        <v>2491</v>
      </c>
      <c r="I5" s="333" t="s">
        <v>2508</v>
      </c>
      <c r="J5" s="333" t="s">
        <v>2512</v>
      </c>
      <c r="K5" s="333" t="s">
        <v>2494</v>
      </c>
      <c r="L5" s="334" t="s">
        <v>2497</v>
      </c>
    </row>
    <row r="6" spans="1:12" s="199" customFormat="1" ht="19.95" customHeight="1">
      <c r="A6" s="335">
        <v>2017</v>
      </c>
      <c r="B6" s="819" t="s">
        <v>136</v>
      </c>
      <c r="C6" s="1279">
        <v>12.8</v>
      </c>
      <c r="D6" s="975">
        <v>12.9</v>
      </c>
      <c r="E6" s="975">
        <v>2.6</v>
      </c>
      <c r="F6" s="975">
        <v>5.4</v>
      </c>
      <c r="G6" s="975">
        <v>1.7</v>
      </c>
      <c r="H6" s="1279">
        <v>12.7</v>
      </c>
      <c r="I6" s="1279">
        <v>15</v>
      </c>
      <c r="J6" s="1279">
        <v>15.7</v>
      </c>
      <c r="K6" s="1279">
        <v>11.8</v>
      </c>
      <c r="L6" s="1280">
        <v>4.8</v>
      </c>
    </row>
    <row r="7" spans="1:12" s="199" customFormat="1">
      <c r="A7" s="335"/>
      <c r="B7" s="819" t="s">
        <v>130</v>
      </c>
      <c r="C7" s="1279">
        <v>13</v>
      </c>
      <c r="D7" s="975">
        <v>16.399999999999999</v>
      </c>
      <c r="E7" s="975">
        <v>4.7</v>
      </c>
      <c r="F7" s="975">
        <v>4.7</v>
      </c>
      <c r="G7" s="975">
        <v>1.4</v>
      </c>
      <c r="H7" s="1279">
        <v>9.5</v>
      </c>
      <c r="I7" s="1279">
        <v>8</v>
      </c>
      <c r="J7" s="1279">
        <v>7.2</v>
      </c>
      <c r="K7" s="1279">
        <v>6.7</v>
      </c>
      <c r="L7" s="1280">
        <v>2.5</v>
      </c>
    </row>
    <row r="8" spans="1:12" s="199" customFormat="1">
      <c r="A8" s="335"/>
      <c r="B8" s="819" t="s">
        <v>424</v>
      </c>
      <c r="C8" s="1279">
        <v>4.2</v>
      </c>
      <c r="D8" s="975">
        <v>10.1</v>
      </c>
      <c r="E8" s="975">
        <v>6.4</v>
      </c>
      <c r="F8" s="975">
        <v>6.9</v>
      </c>
      <c r="G8" s="975">
        <v>-4.7</v>
      </c>
      <c r="H8" s="1279">
        <v>-1.8</v>
      </c>
      <c r="I8" s="1279">
        <v>-1</v>
      </c>
      <c r="J8" s="1279">
        <v>1.6</v>
      </c>
      <c r="K8" s="1279">
        <v>-0.8</v>
      </c>
      <c r="L8" s="1280">
        <v>-3</v>
      </c>
    </row>
    <row r="9" spans="1:12" s="199" customFormat="1">
      <c r="A9" s="335"/>
      <c r="B9" s="819" t="s">
        <v>116</v>
      </c>
      <c r="C9" s="1279">
        <v>6.9</v>
      </c>
      <c r="D9" s="975">
        <v>14.3</v>
      </c>
      <c r="E9" s="975">
        <v>4.2</v>
      </c>
      <c r="F9" s="975">
        <v>7.8</v>
      </c>
      <c r="G9" s="975">
        <v>2</v>
      </c>
      <c r="H9" s="1279">
        <v>-0.6</v>
      </c>
      <c r="I9" s="1279">
        <v>-1.3</v>
      </c>
      <c r="J9" s="1279">
        <v>1.6</v>
      </c>
      <c r="K9" s="1279">
        <v>1.5</v>
      </c>
      <c r="L9" s="1280">
        <v>7.7</v>
      </c>
    </row>
    <row r="10" spans="1:12" s="199" customFormat="1">
      <c r="A10" s="335"/>
      <c r="B10" s="819" t="s">
        <v>117</v>
      </c>
      <c r="C10" s="1279">
        <v>9.1999999999999993</v>
      </c>
      <c r="D10" s="975">
        <v>14.2</v>
      </c>
      <c r="E10" s="975">
        <v>0.4</v>
      </c>
      <c r="F10" s="975">
        <v>0.7</v>
      </c>
      <c r="G10" s="975">
        <v>0</v>
      </c>
      <c r="H10" s="1279">
        <v>4.0999999999999996</v>
      </c>
      <c r="I10" s="1279">
        <v>3.9</v>
      </c>
      <c r="J10" s="1279">
        <v>6.4</v>
      </c>
      <c r="K10" s="1279">
        <v>2.7</v>
      </c>
      <c r="L10" s="1280">
        <v>9.1</v>
      </c>
    </row>
    <row r="11" spans="1:12" s="199" customFormat="1">
      <c r="A11" s="335"/>
      <c r="B11" s="819" t="s">
        <v>118</v>
      </c>
      <c r="C11" s="1279">
        <v>9.9</v>
      </c>
      <c r="D11" s="975">
        <v>14</v>
      </c>
      <c r="E11" s="975">
        <v>2.4</v>
      </c>
      <c r="F11" s="975">
        <v>4</v>
      </c>
      <c r="G11" s="975">
        <v>4.5</v>
      </c>
      <c r="H11" s="1279">
        <v>5.7</v>
      </c>
      <c r="I11" s="1279">
        <v>5.4</v>
      </c>
      <c r="J11" s="1279">
        <v>6.7</v>
      </c>
      <c r="K11" s="1279">
        <v>1.1000000000000001</v>
      </c>
      <c r="L11" s="1280">
        <v>10.9</v>
      </c>
    </row>
    <row r="12" spans="1:12" s="438" customFormat="1">
      <c r="A12" s="335"/>
      <c r="B12" s="819" t="s">
        <v>119</v>
      </c>
      <c r="C12" s="1279">
        <v>10.8</v>
      </c>
      <c r="D12" s="975">
        <v>16.8</v>
      </c>
      <c r="E12" s="975">
        <v>3.6</v>
      </c>
      <c r="F12" s="975">
        <v>1.6</v>
      </c>
      <c r="G12" s="975">
        <v>1.7</v>
      </c>
      <c r="H12" s="1279">
        <v>4.8</v>
      </c>
      <c r="I12" s="1279">
        <v>3.7</v>
      </c>
      <c r="J12" s="1279">
        <v>6.5</v>
      </c>
      <c r="K12" s="1279">
        <v>5.3</v>
      </c>
      <c r="L12" s="1280">
        <v>5.9</v>
      </c>
    </row>
    <row r="13" spans="1:12" s="438" customFormat="1">
      <c r="A13" s="335"/>
      <c r="B13" s="819" t="s">
        <v>120</v>
      </c>
      <c r="C13" s="1279">
        <v>5.2</v>
      </c>
      <c r="D13" s="975">
        <v>12.4</v>
      </c>
      <c r="E13" s="975">
        <v>2.2000000000000002</v>
      </c>
      <c r="F13" s="975">
        <v>4.9000000000000004</v>
      </c>
      <c r="G13" s="975">
        <v>-1.8</v>
      </c>
      <c r="H13" s="1279">
        <v>-2</v>
      </c>
      <c r="I13" s="1279">
        <v>-3.4</v>
      </c>
      <c r="J13" s="1279">
        <v>-2.9</v>
      </c>
      <c r="K13" s="1279">
        <v>-0.7</v>
      </c>
      <c r="L13" s="1280">
        <v>3.4</v>
      </c>
    </row>
    <row r="14" spans="1:12" s="438" customFormat="1">
      <c r="A14" s="335"/>
      <c r="B14" s="819" t="s">
        <v>150</v>
      </c>
      <c r="C14" s="1279">
        <v>5.8</v>
      </c>
      <c r="D14" s="975">
        <v>13.2</v>
      </c>
      <c r="E14" s="975">
        <v>0.9</v>
      </c>
      <c r="F14" s="975">
        <v>0.5</v>
      </c>
      <c r="G14" s="975">
        <v>-4</v>
      </c>
      <c r="H14" s="1279">
        <v>-1.6</v>
      </c>
      <c r="I14" s="1279">
        <v>-3.9</v>
      </c>
      <c r="J14" s="1279">
        <v>-3.9</v>
      </c>
      <c r="K14" s="1279">
        <v>-1.3</v>
      </c>
      <c r="L14" s="1280">
        <v>7.3</v>
      </c>
    </row>
    <row r="15" spans="1:12" s="438" customFormat="1" ht="19.95" customHeight="1">
      <c r="A15" s="335">
        <v>2018</v>
      </c>
      <c r="B15" s="819" t="s">
        <v>122</v>
      </c>
      <c r="C15" s="1279">
        <v>18.600000000000001</v>
      </c>
      <c r="D15" s="975">
        <v>21.4</v>
      </c>
      <c r="E15" s="975">
        <v>13.9</v>
      </c>
      <c r="F15" s="975">
        <v>7.7</v>
      </c>
      <c r="G15" s="975">
        <v>3.1</v>
      </c>
      <c r="H15" s="1279">
        <v>15.7</v>
      </c>
      <c r="I15" s="1279">
        <v>12.2</v>
      </c>
      <c r="J15" s="1279">
        <v>19.600000000000001</v>
      </c>
      <c r="K15" s="1279">
        <v>14.5</v>
      </c>
      <c r="L15" s="1280">
        <v>19.399999999999999</v>
      </c>
    </row>
    <row r="16" spans="1:12" s="438" customFormat="1">
      <c r="A16" s="335"/>
      <c r="B16" s="819" t="s">
        <v>123</v>
      </c>
      <c r="C16" s="1279">
        <v>21.5</v>
      </c>
      <c r="D16" s="975">
        <v>22.7</v>
      </c>
      <c r="E16" s="975">
        <v>7.2</v>
      </c>
      <c r="F16" s="975">
        <v>5.6</v>
      </c>
      <c r="G16" s="975">
        <v>4.4000000000000004</v>
      </c>
      <c r="H16" s="1279">
        <v>20.2</v>
      </c>
      <c r="I16" s="1279">
        <v>20.9</v>
      </c>
      <c r="J16" s="1279">
        <v>22.6</v>
      </c>
      <c r="K16" s="1279">
        <v>20.3</v>
      </c>
      <c r="L16" s="1280">
        <v>18.899999999999999</v>
      </c>
    </row>
    <row r="17" spans="1:12" s="438" customFormat="1">
      <c r="A17" s="335"/>
      <c r="B17" s="819" t="s">
        <v>124</v>
      </c>
      <c r="C17" s="1279">
        <v>16</v>
      </c>
      <c r="D17" s="975">
        <v>9.4</v>
      </c>
      <c r="E17" s="975">
        <v>5.8</v>
      </c>
      <c r="F17" s="975">
        <v>11.8</v>
      </c>
      <c r="G17" s="975">
        <v>5.9</v>
      </c>
      <c r="H17" s="1279">
        <v>22.5</v>
      </c>
      <c r="I17" s="1279">
        <v>19.600000000000001</v>
      </c>
      <c r="J17" s="1279">
        <v>17.5</v>
      </c>
      <c r="K17" s="1279">
        <v>17.3</v>
      </c>
      <c r="L17" s="1280">
        <v>13.4</v>
      </c>
    </row>
    <row r="18" spans="1:12" s="438" customFormat="1">
      <c r="A18" s="335"/>
      <c r="B18" s="819" t="s">
        <v>136</v>
      </c>
      <c r="C18" s="1279">
        <v>17.2</v>
      </c>
      <c r="D18" s="975">
        <v>14.7</v>
      </c>
      <c r="E18" s="975">
        <v>10.1</v>
      </c>
      <c r="F18" s="975">
        <v>12.7</v>
      </c>
      <c r="G18" s="975">
        <v>2.5</v>
      </c>
      <c r="H18" s="1279">
        <v>19.600000000000001</v>
      </c>
      <c r="I18" s="1279">
        <v>19.5</v>
      </c>
      <c r="J18" s="1279">
        <v>21.4</v>
      </c>
      <c r="K18" s="1279">
        <v>16.7</v>
      </c>
      <c r="L18" s="1280">
        <v>16.5</v>
      </c>
    </row>
    <row r="19" spans="1:12" s="438" customFormat="1">
      <c r="A19" s="335"/>
      <c r="B19" s="819" t="s">
        <v>130</v>
      </c>
      <c r="C19" s="1279">
        <v>19.399999999999999</v>
      </c>
      <c r="D19" s="975">
        <v>17.3</v>
      </c>
      <c r="E19" s="975">
        <v>10.9</v>
      </c>
      <c r="F19" s="975">
        <v>13.3</v>
      </c>
      <c r="G19" s="975">
        <v>0.8</v>
      </c>
      <c r="H19" s="1279">
        <v>21.5</v>
      </c>
      <c r="I19" s="1279">
        <v>18.100000000000001</v>
      </c>
      <c r="J19" s="1279">
        <v>20.3</v>
      </c>
      <c r="K19" s="1279">
        <v>16.899999999999999</v>
      </c>
      <c r="L19" s="1280">
        <v>16.3</v>
      </c>
    </row>
    <row r="20" spans="1:12" s="438" customFormat="1">
      <c r="A20" s="335"/>
      <c r="B20" s="819" t="s">
        <v>424</v>
      </c>
      <c r="C20" s="1279">
        <v>15.9</v>
      </c>
      <c r="D20" s="975">
        <v>19.399999999999999</v>
      </c>
      <c r="E20" s="975">
        <v>12.3</v>
      </c>
      <c r="F20" s="975">
        <v>12.5</v>
      </c>
      <c r="G20" s="975">
        <v>3.2</v>
      </c>
      <c r="H20" s="1279">
        <v>12.4</v>
      </c>
      <c r="I20" s="1279">
        <v>16.899999999999999</v>
      </c>
      <c r="J20" s="1279">
        <v>16.899999999999999</v>
      </c>
      <c r="K20" s="1279">
        <v>11</v>
      </c>
      <c r="L20" s="1280">
        <v>12.5</v>
      </c>
    </row>
    <row r="21" spans="1:12" s="438" customFormat="1">
      <c r="A21" s="335"/>
      <c r="B21" s="819" t="s">
        <v>116</v>
      </c>
      <c r="C21" s="1279">
        <v>17.5</v>
      </c>
      <c r="D21" s="975">
        <v>20.3</v>
      </c>
      <c r="E21" s="975">
        <v>14.1</v>
      </c>
      <c r="F21" s="975">
        <v>16.100000000000001</v>
      </c>
      <c r="G21" s="975">
        <v>3</v>
      </c>
      <c r="H21" s="1279">
        <v>14.7</v>
      </c>
      <c r="I21" s="1279">
        <v>14.1</v>
      </c>
      <c r="J21" s="1279">
        <v>13</v>
      </c>
      <c r="K21" s="1279">
        <v>14.9</v>
      </c>
      <c r="L21" s="1280">
        <v>10.1</v>
      </c>
    </row>
    <row r="22" spans="1:12" s="438" customFormat="1">
      <c r="A22" s="335"/>
      <c r="B22" s="819" t="s">
        <v>117</v>
      </c>
      <c r="C22" s="1279">
        <v>16.600000000000001</v>
      </c>
      <c r="D22" s="975">
        <v>18.399999999999999</v>
      </c>
      <c r="E22" s="975">
        <v>15.5</v>
      </c>
      <c r="F22" s="975">
        <v>15.5</v>
      </c>
      <c r="G22" s="975">
        <v>5.7</v>
      </c>
      <c r="H22" s="1279">
        <v>14.8</v>
      </c>
      <c r="I22" s="1279">
        <v>13.7</v>
      </c>
      <c r="J22" s="1279">
        <v>12.7</v>
      </c>
      <c r="K22" s="1279">
        <v>11.1</v>
      </c>
      <c r="L22" s="1280">
        <v>10.9</v>
      </c>
    </row>
    <row r="23" spans="1:12" s="438" customFormat="1">
      <c r="A23" s="335"/>
      <c r="B23" s="819" t="s">
        <v>118</v>
      </c>
      <c r="C23" s="1279">
        <v>14.7</v>
      </c>
      <c r="D23" s="975">
        <v>18.399999999999999</v>
      </c>
      <c r="E23" s="975">
        <v>9.6999999999999993</v>
      </c>
      <c r="F23" s="975">
        <v>10.4</v>
      </c>
      <c r="G23" s="975">
        <v>5.9</v>
      </c>
      <c r="H23" s="1279">
        <v>10.9</v>
      </c>
      <c r="I23" s="1279">
        <v>9.5</v>
      </c>
      <c r="J23" s="1279">
        <v>10.3</v>
      </c>
      <c r="K23" s="1279">
        <v>7.5</v>
      </c>
      <c r="L23" s="1280">
        <v>7.4</v>
      </c>
    </row>
    <row r="24" spans="1:12" s="438" customFormat="1">
      <c r="A24" s="335"/>
      <c r="B24" s="819" t="s">
        <v>119</v>
      </c>
      <c r="C24" s="1279">
        <v>15.9</v>
      </c>
      <c r="D24" s="975">
        <v>19.899999999999999</v>
      </c>
      <c r="E24" s="975">
        <v>4.9000000000000004</v>
      </c>
      <c r="F24" s="975">
        <v>3.9</v>
      </c>
      <c r="G24" s="975">
        <v>2.2999999999999998</v>
      </c>
      <c r="H24" s="1279">
        <v>11.9</v>
      </c>
      <c r="I24" s="1279">
        <v>9.3000000000000007</v>
      </c>
      <c r="J24" s="1279">
        <v>11.9</v>
      </c>
      <c r="K24" s="1279">
        <v>9.1</v>
      </c>
      <c r="L24" s="1280">
        <v>9.8000000000000007</v>
      </c>
    </row>
    <row r="25" spans="1:12" s="438" customFormat="1">
      <c r="A25" s="335"/>
      <c r="B25" s="819" t="s">
        <v>120</v>
      </c>
      <c r="C25" s="1279">
        <v>14.3</v>
      </c>
      <c r="D25" s="975">
        <v>20.100000000000001</v>
      </c>
      <c r="E25" s="975">
        <v>12.1</v>
      </c>
      <c r="F25" s="975">
        <v>11.5</v>
      </c>
      <c r="G25" s="975">
        <v>2.7</v>
      </c>
      <c r="H25" s="1279">
        <v>8.5</v>
      </c>
      <c r="I25" s="1279">
        <v>3.1</v>
      </c>
      <c r="J25" s="1279">
        <v>3.2</v>
      </c>
      <c r="K25" s="1279">
        <v>10.9</v>
      </c>
      <c r="L25" s="1280">
        <v>2.9</v>
      </c>
    </row>
    <row r="26" spans="1:12" s="438" customFormat="1">
      <c r="A26" s="335"/>
      <c r="B26" s="819" t="s">
        <v>150</v>
      </c>
      <c r="C26" s="1279">
        <v>14.2</v>
      </c>
      <c r="D26" s="975">
        <v>16.600000000000001</v>
      </c>
      <c r="E26" s="975">
        <v>7</v>
      </c>
      <c r="F26" s="975">
        <v>7.3</v>
      </c>
      <c r="G26" s="975">
        <v>-0.3</v>
      </c>
      <c r="H26" s="1279">
        <v>11.7</v>
      </c>
      <c r="I26" s="1279">
        <v>8.8000000000000007</v>
      </c>
      <c r="J26" s="1279">
        <v>9</v>
      </c>
      <c r="K26" s="1279">
        <v>9.8000000000000007</v>
      </c>
      <c r="L26" s="1280">
        <v>7.6</v>
      </c>
    </row>
    <row r="27" spans="1:12" s="438" customFormat="1">
      <c r="A27" s="335">
        <v>2019</v>
      </c>
      <c r="B27" s="819" t="s">
        <v>122</v>
      </c>
      <c r="C27" s="1279">
        <v>-2.4</v>
      </c>
      <c r="D27" s="975">
        <v>2</v>
      </c>
      <c r="E27" s="975">
        <v>-10.199999999999999</v>
      </c>
      <c r="F27" s="975">
        <v>-14.3</v>
      </c>
      <c r="G27" s="975">
        <v>-14.8</v>
      </c>
      <c r="H27" s="1279">
        <v>-6.8</v>
      </c>
      <c r="I27" s="1279">
        <v>-3</v>
      </c>
      <c r="J27" s="1279">
        <v>-5.5</v>
      </c>
      <c r="K27" s="1279">
        <v>-16.100000000000001</v>
      </c>
      <c r="L27" s="1280">
        <v>8.3000000000000007</v>
      </c>
    </row>
    <row r="28" spans="1:12" s="438" customFormat="1">
      <c r="A28" s="335"/>
      <c r="B28" s="819" t="s">
        <v>123</v>
      </c>
      <c r="C28" s="1279">
        <v>2.1</v>
      </c>
      <c r="D28" s="975">
        <v>6.7</v>
      </c>
      <c r="E28" s="975">
        <v>-11.2</v>
      </c>
      <c r="F28" s="975">
        <v>-23.2</v>
      </c>
      <c r="G28" s="975">
        <v>-26.7</v>
      </c>
      <c r="H28" s="1279">
        <v>-2.6</v>
      </c>
      <c r="I28" s="1279">
        <v>14.7</v>
      </c>
      <c r="J28" s="1279">
        <v>5.4</v>
      </c>
      <c r="K28" s="1279">
        <v>3.3</v>
      </c>
      <c r="L28" s="1280">
        <v>14.7</v>
      </c>
    </row>
    <row r="29" spans="1:12" s="438" customFormat="1">
      <c r="A29" s="335"/>
      <c r="B29" s="819" t="s">
        <v>124</v>
      </c>
      <c r="C29" s="1279">
        <v>0.8</v>
      </c>
      <c r="D29" s="975">
        <v>5.5</v>
      </c>
      <c r="E29" s="975">
        <v>-8.1</v>
      </c>
      <c r="F29" s="975">
        <v>-22.7</v>
      </c>
      <c r="G29" s="975">
        <v>-32.299999999999997</v>
      </c>
      <c r="H29" s="1279">
        <v>-3.9</v>
      </c>
      <c r="I29" s="1279">
        <v>11.7</v>
      </c>
      <c r="J29" s="1279">
        <v>-1.9</v>
      </c>
      <c r="K29" s="1279">
        <v>3.3</v>
      </c>
      <c r="L29" s="1280">
        <v>20.8</v>
      </c>
    </row>
    <row r="30" spans="1:12" s="438" customFormat="1">
      <c r="A30" s="335"/>
      <c r="B30" s="819" t="s">
        <v>136</v>
      </c>
      <c r="C30" s="1279">
        <v>-1</v>
      </c>
      <c r="D30" s="975">
        <v>3</v>
      </c>
      <c r="E30" s="975">
        <v>-9.5</v>
      </c>
      <c r="F30" s="975">
        <v>-8.1</v>
      </c>
      <c r="G30" s="975">
        <v>-22.5</v>
      </c>
      <c r="H30" s="1279">
        <v>-4.9000000000000004</v>
      </c>
      <c r="I30" s="1279">
        <v>3.7</v>
      </c>
      <c r="J30" s="1279">
        <v>-3.1</v>
      </c>
      <c r="K30" s="1279">
        <v>1.8</v>
      </c>
      <c r="L30" s="1280">
        <v>10</v>
      </c>
    </row>
    <row r="31" spans="1:12" s="438" customFormat="1">
      <c r="A31" s="335"/>
      <c r="B31" s="819" t="s">
        <v>130</v>
      </c>
      <c r="C31" s="1279">
        <v>4</v>
      </c>
      <c r="D31" s="975">
        <v>1.7</v>
      </c>
      <c r="E31" s="975">
        <v>-2.2999999999999998</v>
      </c>
      <c r="F31" s="975">
        <v>-3.4</v>
      </c>
      <c r="G31" s="975">
        <v>-12.1</v>
      </c>
      <c r="H31" s="1279">
        <v>6.3</v>
      </c>
      <c r="I31" s="1279">
        <v>13</v>
      </c>
      <c r="J31" s="1279">
        <v>-1.3</v>
      </c>
      <c r="K31" s="1279">
        <v>5.9</v>
      </c>
      <c r="L31" s="1280">
        <v>-11.4</v>
      </c>
    </row>
    <row r="32" spans="1:12" s="438" customFormat="1">
      <c r="A32" s="335"/>
      <c r="B32" s="819" t="s">
        <v>424</v>
      </c>
      <c r="C32" s="1279">
        <v>1.3</v>
      </c>
      <c r="D32" s="975">
        <v>9</v>
      </c>
      <c r="E32" s="975">
        <v>-2.6</v>
      </c>
      <c r="F32" s="975">
        <v>-4.4000000000000004</v>
      </c>
      <c r="G32" s="975">
        <v>-14.1</v>
      </c>
      <c r="H32" s="1279">
        <v>-6.5</v>
      </c>
      <c r="I32" s="1279">
        <v>-6</v>
      </c>
      <c r="J32" s="1279">
        <v>-13.3</v>
      </c>
      <c r="K32" s="1279">
        <v>-1.8</v>
      </c>
      <c r="L32" s="1280">
        <v>2.2000000000000002</v>
      </c>
    </row>
    <row r="33" spans="1:12" s="438" customFormat="1">
      <c r="A33" s="335"/>
      <c r="B33" s="939"/>
      <c r="C33" s="627"/>
      <c r="D33" s="340"/>
      <c r="E33" s="340"/>
      <c r="F33" s="340"/>
      <c r="G33" s="340"/>
      <c r="H33" s="627"/>
      <c r="I33" s="627"/>
      <c r="J33" s="627"/>
      <c r="K33" s="627"/>
      <c r="L33" s="627"/>
    </row>
    <row r="34" spans="1:12">
      <c r="A34" s="2068" t="s">
        <v>773</v>
      </c>
      <c r="B34" s="2068"/>
      <c r="C34" s="2068"/>
      <c r="D34" s="2068"/>
      <c r="E34" s="2068"/>
      <c r="F34" s="2068"/>
      <c r="G34" s="2068"/>
      <c r="H34" s="2068"/>
      <c r="I34" s="2068"/>
      <c r="J34" s="2068"/>
      <c r="K34" s="2068"/>
      <c r="L34" s="2068"/>
    </row>
    <row r="35" spans="1:12">
      <c r="A35" s="2055" t="s">
        <v>2513</v>
      </c>
      <c r="B35" s="2055"/>
      <c r="C35" s="2055"/>
      <c r="D35" s="2055"/>
      <c r="E35" s="2055"/>
      <c r="F35" s="2055"/>
      <c r="G35" s="2055"/>
      <c r="H35" s="2055"/>
      <c r="I35" s="2055"/>
      <c r="J35" s="2055"/>
      <c r="K35" s="2055"/>
      <c r="L35" s="2055"/>
    </row>
  </sheetData>
  <customSheetViews>
    <customSheetView guid="{546EF9A9-B12D-4554-B3A4-6C19908855CF}" showPageBreaks="1" showGridLines="0" topLeftCell="A19">
      <selection activeCell="G44" sqref="G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topLeftCell="A10" zoomScaleNormal="100" workbookViewId="0">
      <selection activeCell="C6" sqref="C6:L32"/>
    </sheetView>
  </sheetViews>
  <sheetFormatPr defaultRowHeight="14.4"/>
  <cols>
    <col min="1" max="1" width="6.6640625" style="20" customWidth="1"/>
    <col min="2" max="2" width="10" style="20" customWidth="1"/>
    <col min="3" max="12" width="11.6640625" style="20" customWidth="1"/>
  </cols>
  <sheetData>
    <row r="1" spans="1:12">
      <c r="A1" s="1738" t="s">
        <v>467</v>
      </c>
      <c r="B1" s="1640"/>
      <c r="C1" s="1640"/>
      <c r="D1" s="1640"/>
      <c r="E1" s="1640"/>
      <c r="F1" s="1640"/>
      <c r="G1" s="11"/>
      <c r="H1" s="11"/>
      <c r="I1" s="65"/>
      <c r="J1" s="65"/>
      <c r="K1" s="1855" t="s">
        <v>107</v>
      </c>
      <c r="L1" s="1855"/>
    </row>
    <row r="2" spans="1:12">
      <c r="A2" s="1844" t="s">
        <v>2514</v>
      </c>
      <c r="B2" s="1844"/>
      <c r="C2" s="1844"/>
      <c r="D2" s="1844"/>
      <c r="E2" s="1844"/>
      <c r="F2" s="1844"/>
      <c r="G2" s="11"/>
      <c r="H2" s="11"/>
      <c r="I2" s="65"/>
      <c r="J2" s="65"/>
      <c r="K2" s="1855" t="s">
        <v>109</v>
      </c>
      <c r="L2" s="1855"/>
    </row>
    <row r="3" spans="1:12" ht="19.95" customHeight="1">
      <c r="A3" s="2056" t="s">
        <v>2160</v>
      </c>
      <c r="B3" s="2057"/>
      <c r="C3" s="2062" t="s">
        <v>2515</v>
      </c>
      <c r="D3" s="2063"/>
      <c r="E3" s="2063"/>
      <c r="F3" s="2063"/>
      <c r="G3" s="2063"/>
      <c r="H3" s="2063"/>
      <c r="I3" s="2063"/>
      <c r="J3" s="2063"/>
      <c r="K3" s="2063"/>
      <c r="L3" s="2063"/>
    </row>
    <row r="4" spans="1:12" ht="19.95" customHeight="1">
      <c r="A4" s="2058"/>
      <c r="B4" s="2059"/>
      <c r="C4" s="2064" t="s">
        <v>2488</v>
      </c>
      <c r="D4" s="2062" t="s">
        <v>2489</v>
      </c>
      <c r="E4" s="2066"/>
      <c r="F4" s="2066"/>
      <c r="G4" s="2067"/>
      <c r="H4" s="2062" t="s">
        <v>2490</v>
      </c>
      <c r="I4" s="2066"/>
      <c r="J4" s="2066"/>
      <c r="K4" s="2066"/>
      <c r="L4" s="2066"/>
    </row>
    <row r="5" spans="1:12" ht="48">
      <c r="A5" s="2060"/>
      <c r="B5" s="2061"/>
      <c r="C5" s="2065"/>
      <c r="D5" s="332" t="s">
        <v>2491</v>
      </c>
      <c r="E5" s="333" t="s">
        <v>2508</v>
      </c>
      <c r="F5" s="333" t="s">
        <v>2512</v>
      </c>
      <c r="G5" s="333" t="s">
        <v>2494</v>
      </c>
      <c r="H5" s="333" t="s">
        <v>2491</v>
      </c>
      <c r="I5" s="333" t="s">
        <v>2508</v>
      </c>
      <c r="J5" s="333" t="s">
        <v>2512</v>
      </c>
      <c r="K5" s="333" t="s">
        <v>2494</v>
      </c>
      <c r="L5" s="334" t="s">
        <v>2497</v>
      </c>
    </row>
    <row r="6" spans="1:12" s="199" customFormat="1" ht="19.95" customHeight="1">
      <c r="A6" s="335">
        <v>2017</v>
      </c>
      <c r="B6" s="819" t="s">
        <v>136</v>
      </c>
      <c r="C6" s="975">
        <v>-15.1</v>
      </c>
      <c r="D6" s="341">
        <v>-27.2</v>
      </c>
      <c r="E6" s="341">
        <v>-23.3</v>
      </c>
      <c r="F6" s="341">
        <v>-21.1</v>
      </c>
      <c r="G6" s="341">
        <v>-28.2</v>
      </c>
      <c r="H6" s="341">
        <v>-2.9</v>
      </c>
      <c r="I6" s="1281">
        <v>-0.8</v>
      </c>
      <c r="J6" s="341">
        <v>0.2</v>
      </c>
      <c r="K6" s="341">
        <v>-17</v>
      </c>
      <c r="L6" s="1282">
        <v>20.7</v>
      </c>
    </row>
    <row r="7" spans="1:12" s="199" customFormat="1">
      <c r="A7" s="335"/>
      <c r="B7" s="819" t="s">
        <v>126</v>
      </c>
      <c r="C7" s="975">
        <v>-2.5</v>
      </c>
      <c r="D7" s="341">
        <v>-15.9</v>
      </c>
      <c r="E7" s="341">
        <v>-7</v>
      </c>
      <c r="F7" s="341">
        <v>2</v>
      </c>
      <c r="G7" s="341">
        <v>-15</v>
      </c>
      <c r="H7" s="341">
        <v>11</v>
      </c>
      <c r="I7" s="1281">
        <v>12.2</v>
      </c>
      <c r="J7" s="341">
        <v>13.1</v>
      </c>
      <c r="K7" s="341">
        <v>19.899999999999999</v>
      </c>
      <c r="L7" s="1282">
        <v>32.5</v>
      </c>
    </row>
    <row r="8" spans="1:12" s="199" customFormat="1">
      <c r="A8" s="335"/>
      <c r="B8" s="819" t="s">
        <v>127</v>
      </c>
      <c r="C8" s="975">
        <v>-9.3000000000000007</v>
      </c>
      <c r="D8" s="341">
        <v>-12.9</v>
      </c>
      <c r="E8" s="341">
        <v>14.2</v>
      </c>
      <c r="F8" s="341">
        <v>14.2</v>
      </c>
      <c r="G8" s="341">
        <v>-3.7</v>
      </c>
      <c r="H8" s="341">
        <v>-5.7</v>
      </c>
      <c r="I8" s="1281">
        <v>-3.2</v>
      </c>
      <c r="J8" s="341">
        <v>-3.2</v>
      </c>
      <c r="K8" s="341">
        <v>14.2</v>
      </c>
      <c r="L8" s="1282">
        <v>20.9</v>
      </c>
    </row>
    <row r="9" spans="1:12" s="199" customFormat="1">
      <c r="A9" s="335"/>
      <c r="B9" s="819" t="s">
        <v>116</v>
      </c>
      <c r="C9" s="975">
        <v>10.1</v>
      </c>
      <c r="D9" s="341">
        <v>7</v>
      </c>
      <c r="E9" s="341">
        <v>25.9</v>
      </c>
      <c r="F9" s="341">
        <v>17.2</v>
      </c>
      <c r="G9" s="341">
        <v>16.399999999999999</v>
      </c>
      <c r="H9" s="341">
        <v>13.1</v>
      </c>
      <c r="I9" s="1281">
        <v>1.6</v>
      </c>
      <c r="J9" s="341">
        <v>2.5</v>
      </c>
      <c r="K9" s="341">
        <v>7.8</v>
      </c>
      <c r="L9" s="1282">
        <v>-4.2</v>
      </c>
    </row>
    <row r="10" spans="1:12" s="199" customFormat="1">
      <c r="A10" s="335"/>
      <c r="B10" s="819" t="s">
        <v>117</v>
      </c>
      <c r="C10" s="975">
        <v>21.7</v>
      </c>
      <c r="D10" s="341">
        <v>27.4</v>
      </c>
      <c r="E10" s="341">
        <v>53.3</v>
      </c>
      <c r="F10" s="341">
        <v>51.3</v>
      </c>
      <c r="G10" s="341">
        <v>37.5</v>
      </c>
      <c r="H10" s="341">
        <v>16</v>
      </c>
      <c r="I10" s="1281">
        <v>-38.1</v>
      </c>
      <c r="J10" s="341">
        <v>-37.200000000000003</v>
      </c>
      <c r="K10" s="341">
        <v>0.8</v>
      </c>
      <c r="L10" s="1282">
        <v>-37.200000000000003</v>
      </c>
    </row>
    <row r="11" spans="1:12" s="199" customFormat="1">
      <c r="A11" s="335"/>
      <c r="B11" s="819" t="s">
        <v>118</v>
      </c>
      <c r="C11" s="975">
        <v>7.8</v>
      </c>
      <c r="D11" s="341">
        <v>18.399999999999999</v>
      </c>
      <c r="E11" s="341">
        <v>-4.9000000000000004</v>
      </c>
      <c r="F11" s="341">
        <v>14.9</v>
      </c>
      <c r="G11" s="341">
        <v>28.5</v>
      </c>
      <c r="H11" s="341">
        <v>-2.9</v>
      </c>
      <c r="I11" s="1281">
        <v>-17.5</v>
      </c>
      <c r="J11" s="341">
        <v>-14.2</v>
      </c>
      <c r="K11" s="341">
        <v>-4.5999999999999996</v>
      </c>
      <c r="L11" s="1282">
        <v>-35.9</v>
      </c>
    </row>
    <row r="12" spans="1:12" s="438" customFormat="1">
      <c r="A12" s="335"/>
      <c r="B12" s="819" t="s">
        <v>119</v>
      </c>
      <c r="C12" s="975">
        <v>5.7</v>
      </c>
      <c r="D12" s="341">
        <v>28.4</v>
      </c>
      <c r="E12" s="341">
        <v>-0.7</v>
      </c>
      <c r="F12" s="341">
        <v>-2.8</v>
      </c>
      <c r="G12" s="341">
        <v>8</v>
      </c>
      <c r="H12" s="341">
        <v>-17.100000000000001</v>
      </c>
      <c r="I12" s="1281">
        <v>-21</v>
      </c>
      <c r="J12" s="341">
        <v>-21</v>
      </c>
      <c r="K12" s="341">
        <v>-17.100000000000001</v>
      </c>
      <c r="L12" s="1282">
        <v>-36.200000000000003</v>
      </c>
    </row>
    <row r="13" spans="1:12" s="438" customFormat="1">
      <c r="A13" s="335"/>
      <c r="B13" s="819" t="s">
        <v>120</v>
      </c>
      <c r="C13" s="975">
        <v>23.9</v>
      </c>
      <c r="D13" s="341">
        <v>27.9</v>
      </c>
      <c r="E13" s="341">
        <v>6.2</v>
      </c>
      <c r="F13" s="341">
        <v>6.2</v>
      </c>
      <c r="G13" s="341">
        <v>9</v>
      </c>
      <c r="H13" s="341">
        <v>19.899999999999999</v>
      </c>
      <c r="I13" s="1281">
        <v>19.899999999999999</v>
      </c>
      <c r="J13" s="341">
        <v>20.8</v>
      </c>
      <c r="K13" s="341">
        <v>11</v>
      </c>
      <c r="L13" s="1282">
        <v>-11.3</v>
      </c>
    </row>
    <row r="14" spans="1:12" s="438" customFormat="1">
      <c r="A14" s="335"/>
      <c r="B14" s="819" t="s">
        <v>150</v>
      </c>
      <c r="C14" s="975">
        <v>1.6</v>
      </c>
      <c r="D14" s="341">
        <v>0.9</v>
      </c>
      <c r="E14" s="341">
        <v>-3.8</v>
      </c>
      <c r="F14" s="341">
        <v>-3.8</v>
      </c>
      <c r="G14" s="341">
        <v>3.7</v>
      </c>
      <c r="H14" s="341">
        <v>2.2000000000000002</v>
      </c>
      <c r="I14" s="1281">
        <v>11.1</v>
      </c>
      <c r="J14" s="341">
        <v>12.1</v>
      </c>
      <c r="K14" s="341">
        <v>-9.3000000000000007</v>
      </c>
      <c r="L14" s="1282">
        <v>4.8</v>
      </c>
    </row>
    <row r="15" spans="1:12" s="438" customFormat="1" ht="19.95" customHeight="1">
      <c r="A15" s="335">
        <v>2018</v>
      </c>
      <c r="B15" s="819" t="s">
        <v>122</v>
      </c>
      <c r="C15" s="975">
        <v>5.5</v>
      </c>
      <c r="D15" s="341">
        <v>11.1</v>
      </c>
      <c r="E15" s="341">
        <v>12.4</v>
      </c>
      <c r="F15" s="341">
        <v>7.6</v>
      </c>
      <c r="G15" s="341">
        <v>12.1</v>
      </c>
      <c r="H15" s="341">
        <v>-0.2</v>
      </c>
      <c r="I15" s="1281">
        <v>10.4</v>
      </c>
      <c r="J15" s="341">
        <v>13.2</v>
      </c>
      <c r="K15" s="341">
        <v>7.4</v>
      </c>
      <c r="L15" s="1282">
        <v>18.600000000000001</v>
      </c>
    </row>
    <row r="16" spans="1:12" s="438" customFormat="1">
      <c r="A16" s="335"/>
      <c r="B16" s="819" t="s">
        <v>123</v>
      </c>
      <c r="C16" s="975">
        <v>20.399999999999999</v>
      </c>
      <c r="D16" s="341">
        <v>27</v>
      </c>
      <c r="E16" s="341">
        <v>9.9</v>
      </c>
      <c r="F16" s="341">
        <v>9.9</v>
      </c>
      <c r="G16" s="341">
        <v>11.1</v>
      </c>
      <c r="H16" s="341">
        <v>13.8</v>
      </c>
      <c r="I16" s="1281">
        <v>21.6</v>
      </c>
      <c r="J16" s="341">
        <v>21.6</v>
      </c>
      <c r="K16" s="341">
        <v>21.6</v>
      </c>
      <c r="L16" s="1282">
        <v>11.3</v>
      </c>
    </row>
    <row r="17" spans="1:12" s="438" customFormat="1">
      <c r="A17" s="335"/>
      <c r="B17" s="819" t="s">
        <v>124</v>
      </c>
      <c r="C17" s="975">
        <v>9.6999999999999993</v>
      </c>
      <c r="D17" s="341">
        <v>20.3</v>
      </c>
      <c r="E17" s="341">
        <v>-2.8</v>
      </c>
      <c r="F17" s="341">
        <v>2.4</v>
      </c>
      <c r="G17" s="341">
        <v>3.2</v>
      </c>
      <c r="H17" s="341">
        <v>-1</v>
      </c>
      <c r="I17" s="1281">
        <v>0.5</v>
      </c>
      <c r="J17" s="341">
        <v>0.5</v>
      </c>
      <c r="K17" s="341">
        <v>-8.9</v>
      </c>
      <c r="L17" s="1282">
        <v>9.1</v>
      </c>
    </row>
    <row r="18" spans="1:12" s="438" customFormat="1">
      <c r="A18" s="335"/>
      <c r="B18" s="819" t="s">
        <v>136</v>
      </c>
      <c r="C18" s="975">
        <v>13</v>
      </c>
      <c r="D18" s="341">
        <v>16</v>
      </c>
      <c r="E18" s="341">
        <v>-4</v>
      </c>
      <c r="F18" s="341">
        <v>-2.1</v>
      </c>
      <c r="G18" s="341">
        <v>2.7</v>
      </c>
      <c r="H18" s="341">
        <v>10</v>
      </c>
      <c r="I18" s="1281">
        <v>-1.5</v>
      </c>
      <c r="J18" s="341">
        <v>3.1</v>
      </c>
      <c r="K18" s="341">
        <v>7.3</v>
      </c>
      <c r="L18" s="1282">
        <v>11.9</v>
      </c>
    </row>
    <row r="19" spans="1:12" s="438" customFormat="1">
      <c r="A19" s="335"/>
      <c r="B19" s="819" t="s">
        <v>126</v>
      </c>
      <c r="C19" s="975">
        <v>6.1</v>
      </c>
      <c r="D19" s="341">
        <v>2.8</v>
      </c>
      <c r="E19" s="341">
        <v>-6.7</v>
      </c>
      <c r="F19" s="341">
        <v>-6.7</v>
      </c>
      <c r="G19" s="341">
        <v>0.2</v>
      </c>
      <c r="H19" s="341">
        <v>9.4</v>
      </c>
      <c r="I19" s="1281">
        <v>-1.3</v>
      </c>
      <c r="J19" s="341">
        <v>-0.4</v>
      </c>
      <c r="K19" s="341">
        <v>-4.5</v>
      </c>
      <c r="L19" s="1282">
        <v>14.6</v>
      </c>
    </row>
    <row r="20" spans="1:12" s="438" customFormat="1">
      <c r="A20" s="335"/>
      <c r="B20" s="819" t="s">
        <v>127</v>
      </c>
      <c r="C20" s="975">
        <v>3.5</v>
      </c>
      <c r="D20" s="341">
        <v>13.2</v>
      </c>
      <c r="E20" s="341">
        <v>-5.3</v>
      </c>
      <c r="F20" s="341">
        <v>-3.4</v>
      </c>
      <c r="G20" s="341">
        <v>-8.1999999999999993</v>
      </c>
      <c r="H20" s="341">
        <v>-6.2</v>
      </c>
      <c r="I20" s="1281">
        <v>-6.7</v>
      </c>
      <c r="J20" s="341">
        <v>-6.7</v>
      </c>
      <c r="K20" s="341">
        <v>-16.899999999999999</v>
      </c>
      <c r="L20" s="1282">
        <v>0.3</v>
      </c>
    </row>
    <row r="21" spans="1:12" s="438" customFormat="1">
      <c r="A21" s="335"/>
      <c r="B21" s="819" t="s">
        <v>116</v>
      </c>
      <c r="C21" s="975">
        <v>11.9</v>
      </c>
      <c r="D21" s="341">
        <v>26.6</v>
      </c>
      <c r="E21" s="341">
        <v>4.9000000000000004</v>
      </c>
      <c r="F21" s="341">
        <v>6.8</v>
      </c>
      <c r="G21" s="341">
        <v>11.7</v>
      </c>
      <c r="H21" s="341">
        <v>-2.9</v>
      </c>
      <c r="I21" s="1281">
        <v>6.6</v>
      </c>
      <c r="J21" s="341">
        <v>7.4</v>
      </c>
      <c r="K21" s="341">
        <v>-13.6</v>
      </c>
      <c r="L21" s="1282">
        <v>1.2</v>
      </c>
    </row>
    <row r="22" spans="1:12" s="438" customFormat="1">
      <c r="A22" s="335"/>
      <c r="B22" s="819" t="s">
        <v>117</v>
      </c>
      <c r="C22" s="975">
        <v>9.6999999999999993</v>
      </c>
      <c r="D22" s="341">
        <v>21.1</v>
      </c>
      <c r="E22" s="341">
        <v>-1.7</v>
      </c>
      <c r="F22" s="341">
        <v>0.4</v>
      </c>
      <c r="G22" s="341">
        <v>0.8</v>
      </c>
      <c r="H22" s="341">
        <v>-1.8</v>
      </c>
      <c r="I22" s="1281">
        <v>0</v>
      </c>
      <c r="J22" s="341">
        <v>0.8</v>
      </c>
      <c r="K22" s="341">
        <v>-5.8</v>
      </c>
      <c r="L22" s="1282">
        <v>-9.9</v>
      </c>
    </row>
    <row r="23" spans="1:12" s="438" customFormat="1">
      <c r="A23" s="335"/>
      <c r="B23" s="819" t="s">
        <v>118</v>
      </c>
      <c r="C23" s="975">
        <v>12.1</v>
      </c>
      <c r="D23" s="341">
        <v>23.6</v>
      </c>
      <c r="E23" s="341">
        <v>0.6</v>
      </c>
      <c r="F23" s="341">
        <v>0.6</v>
      </c>
      <c r="G23" s="341">
        <v>5.4</v>
      </c>
      <c r="H23" s="341">
        <v>0.5</v>
      </c>
      <c r="I23" s="1281">
        <v>6.3</v>
      </c>
      <c r="J23" s="341">
        <v>5.2</v>
      </c>
      <c r="K23" s="341">
        <v>0.5</v>
      </c>
      <c r="L23" s="1282">
        <v>3.9</v>
      </c>
    </row>
    <row r="24" spans="1:12" s="438" customFormat="1">
      <c r="A24" s="335"/>
      <c r="B24" s="819" t="s">
        <v>119</v>
      </c>
      <c r="C24" s="975">
        <v>14.1</v>
      </c>
      <c r="D24" s="341">
        <v>24.5</v>
      </c>
      <c r="E24" s="341">
        <v>6.3</v>
      </c>
      <c r="F24" s="341">
        <v>2.2999999999999998</v>
      </c>
      <c r="G24" s="341">
        <v>4</v>
      </c>
      <c r="H24" s="341">
        <v>3.7</v>
      </c>
      <c r="I24" s="1281">
        <v>-2.7</v>
      </c>
      <c r="J24" s="341">
        <v>18.2</v>
      </c>
      <c r="K24" s="341">
        <v>-6.8</v>
      </c>
      <c r="L24" s="1282">
        <v>0.7</v>
      </c>
    </row>
    <row r="25" spans="1:12" s="438" customFormat="1">
      <c r="A25" s="335"/>
      <c r="B25" s="819" t="s">
        <v>120</v>
      </c>
      <c r="C25" s="975">
        <v>7.5</v>
      </c>
      <c r="D25" s="341">
        <v>16.2</v>
      </c>
      <c r="E25" s="341">
        <v>12.6</v>
      </c>
      <c r="F25" s="341">
        <v>9.6999999999999993</v>
      </c>
      <c r="G25" s="341">
        <v>0</v>
      </c>
      <c r="H25" s="341">
        <v>-1.2</v>
      </c>
      <c r="I25" s="1281">
        <v>2.8</v>
      </c>
      <c r="J25" s="341">
        <v>15.3</v>
      </c>
      <c r="K25" s="341">
        <v>-2.1</v>
      </c>
      <c r="L25" s="1282">
        <v>-9.3000000000000007</v>
      </c>
    </row>
    <row r="26" spans="1:12" s="438" customFormat="1">
      <c r="A26" s="335"/>
      <c r="B26" s="819" t="s">
        <v>150</v>
      </c>
      <c r="C26" s="975">
        <v>15.5</v>
      </c>
      <c r="D26" s="341">
        <v>19.399999999999999</v>
      </c>
      <c r="E26" s="341">
        <v>-2.5</v>
      </c>
      <c r="F26" s="341">
        <v>1.8</v>
      </c>
      <c r="G26" s="341">
        <v>4.5</v>
      </c>
      <c r="H26" s="341">
        <v>11.6</v>
      </c>
      <c r="I26" s="1281">
        <v>5.2</v>
      </c>
      <c r="J26" s="341">
        <v>14.6</v>
      </c>
      <c r="K26" s="341">
        <v>9.5</v>
      </c>
      <c r="L26" s="1282">
        <v>-10.3</v>
      </c>
    </row>
    <row r="27" spans="1:12" s="438" customFormat="1" ht="15" customHeight="1">
      <c r="A27" s="335">
        <v>2019</v>
      </c>
      <c r="B27" s="819" t="s">
        <v>122</v>
      </c>
      <c r="C27" s="975">
        <v>14.4</v>
      </c>
      <c r="D27" s="341">
        <v>36.6</v>
      </c>
      <c r="E27" s="341">
        <v>-10.3</v>
      </c>
      <c r="F27" s="341">
        <v>-11.1</v>
      </c>
      <c r="G27" s="341">
        <v>4.3</v>
      </c>
      <c r="H27" s="341">
        <v>-7.8</v>
      </c>
      <c r="I27" s="1281">
        <v>-22.5</v>
      </c>
      <c r="J27" s="341">
        <v>-20.8</v>
      </c>
      <c r="K27" s="341">
        <v>-19.5</v>
      </c>
      <c r="L27" s="1282">
        <v>-0.8</v>
      </c>
    </row>
    <row r="28" spans="1:12" s="438" customFormat="1">
      <c r="A28" s="335"/>
      <c r="B28" s="819" t="s">
        <v>123</v>
      </c>
      <c r="C28" s="975">
        <v>8.1999999999999993</v>
      </c>
      <c r="D28" s="341">
        <v>6</v>
      </c>
      <c r="E28" s="341">
        <v>-26.8</v>
      </c>
      <c r="F28" s="341">
        <v>-26.8</v>
      </c>
      <c r="G28" s="341">
        <v>4.8</v>
      </c>
      <c r="H28" s="341">
        <v>10.3</v>
      </c>
      <c r="I28" s="1281">
        <v>10.3</v>
      </c>
      <c r="J28" s="341">
        <v>11</v>
      </c>
      <c r="K28" s="341">
        <v>9.3000000000000007</v>
      </c>
      <c r="L28" s="1282">
        <v>10</v>
      </c>
    </row>
    <row r="29" spans="1:12" s="438" customFormat="1">
      <c r="A29" s="335"/>
      <c r="B29" s="819" t="s">
        <v>124</v>
      </c>
      <c r="C29" s="975">
        <v>14.4</v>
      </c>
      <c r="D29" s="341">
        <v>14.8</v>
      </c>
      <c r="E29" s="341">
        <v>0.8</v>
      </c>
      <c r="F29" s="341">
        <v>2.2999999999999998</v>
      </c>
      <c r="G29" s="341">
        <v>-4.5999999999999996</v>
      </c>
      <c r="H29" s="341">
        <v>14</v>
      </c>
      <c r="I29" s="1281">
        <v>1.5</v>
      </c>
      <c r="J29" s="341">
        <v>1.5</v>
      </c>
      <c r="K29" s="341">
        <v>-7.3</v>
      </c>
      <c r="L29" s="1282">
        <v>4.7</v>
      </c>
    </row>
    <row r="30" spans="1:12" s="438" customFormat="1">
      <c r="A30" s="335"/>
      <c r="B30" s="819" t="s">
        <v>136</v>
      </c>
      <c r="C30" s="975">
        <v>11.4</v>
      </c>
      <c r="D30" s="341">
        <v>17.3</v>
      </c>
      <c r="E30" s="341">
        <v>4.7</v>
      </c>
      <c r="F30" s="341">
        <v>5.6</v>
      </c>
      <c r="G30" s="341">
        <v>-0.3</v>
      </c>
      <c r="H30" s="341">
        <v>5.5</v>
      </c>
      <c r="I30" s="1281">
        <v>19</v>
      </c>
      <c r="J30" s="341">
        <v>19.8</v>
      </c>
      <c r="K30" s="341">
        <v>16.5</v>
      </c>
      <c r="L30" s="1282">
        <v>0.9</v>
      </c>
    </row>
    <row r="31" spans="1:12" s="438" customFormat="1">
      <c r="A31" s="335"/>
      <c r="B31" s="819" t="s">
        <v>126</v>
      </c>
      <c r="C31" s="975">
        <v>18.600000000000001</v>
      </c>
      <c r="D31" s="341">
        <v>17</v>
      </c>
      <c r="E31" s="341">
        <v>16.5</v>
      </c>
      <c r="F31" s="341">
        <v>17.3</v>
      </c>
      <c r="G31" s="341">
        <v>-0.2</v>
      </c>
      <c r="H31" s="341">
        <v>20.100000000000001</v>
      </c>
      <c r="I31" s="1281">
        <v>21.6</v>
      </c>
      <c r="J31" s="341">
        <v>22.4</v>
      </c>
      <c r="K31" s="341">
        <v>16.899999999999999</v>
      </c>
      <c r="L31" s="1282">
        <v>3.2</v>
      </c>
    </row>
    <row r="32" spans="1:12" s="438" customFormat="1">
      <c r="A32" s="335"/>
      <c r="B32" s="819" t="s">
        <v>127</v>
      </c>
      <c r="C32" s="975">
        <v>13.4</v>
      </c>
      <c r="D32" s="341">
        <v>18</v>
      </c>
      <c r="E32" s="341">
        <v>20.7</v>
      </c>
      <c r="F32" s="341">
        <v>8.9</v>
      </c>
      <c r="G32" s="341">
        <v>15.5</v>
      </c>
      <c r="H32" s="341">
        <v>8.6999999999999993</v>
      </c>
      <c r="I32" s="1281">
        <v>22</v>
      </c>
      <c r="J32" s="341">
        <v>22.8</v>
      </c>
      <c r="K32" s="341">
        <v>20.5</v>
      </c>
      <c r="L32" s="1282">
        <v>17</v>
      </c>
    </row>
    <row r="33" spans="1:12" s="438" customFormat="1">
      <c r="A33" s="335"/>
      <c r="B33" s="939"/>
      <c r="C33" s="340"/>
      <c r="D33" s="567"/>
      <c r="E33" s="567"/>
      <c r="F33" s="567"/>
      <c r="G33" s="567"/>
      <c r="H33" s="567"/>
      <c r="I33" s="1027"/>
      <c r="J33" s="567"/>
      <c r="K33" s="567"/>
      <c r="L33" s="336"/>
    </row>
    <row r="34" spans="1:12">
      <c r="A34" s="2068" t="s">
        <v>773</v>
      </c>
      <c r="B34" s="2068"/>
      <c r="C34" s="2068"/>
      <c r="D34" s="2068"/>
      <c r="E34" s="2068"/>
      <c r="F34" s="2068"/>
      <c r="G34" s="2068"/>
      <c r="H34" s="2068"/>
      <c r="I34" s="2068"/>
      <c r="J34" s="2068"/>
      <c r="K34" s="2068"/>
      <c r="L34" s="2068"/>
    </row>
    <row r="35" spans="1:12">
      <c r="A35" s="2055" t="s">
        <v>2516</v>
      </c>
      <c r="B35" s="2055"/>
      <c r="C35" s="2055"/>
      <c r="D35" s="2055"/>
      <c r="E35" s="2055"/>
      <c r="F35" s="2055"/>
      <c r="G35" s="2055"/>
      <c r="H35" s="2055"/>
      <c r="I35" s="2055"/>
      <c r="J35" s="2055"/>
      <c r="K35" s="2055"/>
      <c r="L35" s="2055"/>
    </row>
  </sheetData>
  <customSheetViews>
    <customSheetView guid="{546EF9A9-B12D-4554-B3A4-6C19908855CF}" showPageBreaks="1" showGridLines="0" topLeftCell="A19">
      <selection activeCell="F44" sqref="F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showGridLines="0" zoomScaleNormal="100" workbookViewId="0">
      <selection activeCell="C1" sqref="C1"/>
    </sheetView>
  </sheetViews>
  <sheetFormatPr defaultRowHeight="14.4"/>
  <cols>
    <col min="1" max="1" width="41.6640625" style="20" customWidth="1"/>
    <col min="2" max="3" width="24.6640625" style="20" customWidth="1"/>
  </cols>
  <sheetData>
    <row r="1" spans="1:3">
      <c r="A1" s="1188" t="s">
        <v>468</v>
      </c>
      <c r="B1" s="227"/>
      <c r="C1" s="1228" t="s">
        <v>107</v>
      </c>
    </row>
    <row r="2" spans="1:3">
      <c r="A2" s="1339" t="s">
        <v>469</v>
      </c>
      <c r="B2" s="227"/>
      <c r="C2" s="1228" t="s">
        <v>109</v>
      </c>
    </row>
    <row r="3" spans="1:3" ht="27" customHeight="1">
      <c r="A3" s="2069" t="s">
        <v>1867</v>
      </c>
      <c r="B3" s="2069"/>
      <c r="C3" s="2069"/>
    </row>
    <row r="4" spans="1:3" ht="25.2" customHeight="1">
      <c r="A4" s="2070" t="s">
        <v>2518</v>
      </c>
      <c r="B4" s="2070"/>
      <c r="C4" s="2070"/>
    </row>
    <row r="5" spans="1:3" ht="25.2" customHeight="1">
      <c r="A5" s="1614" t="s">
        <v>1840</v>
      </c>
      <c r="B5" s="1629" t="s">
        <v>2519</v>
      </c>
      <c r="C5" s="1613" t="s">
        <v>2520</v>
      </c>
    </row>
    <row r="6" spans="1:3" ht="25.2" customHeight="1">
      <c r="A6" s="1615"/>
      <c r="B6" s="2071"/>
      <c r="C6" s="1688"/>
    </row>
    <row r="7" spans="1:3" ht="19.95" customHeight="1">
      <c r="A7" s="821" t="s">
        <v>265</v>
      </c>
      <c r="B7" s="342">
        <v>63793</v>
      </c>
      <c r="C7" s="960">
        <v>83.1</v>
      </c>
    </row>
    <row r="8" spans="1:3">
      <c r="A8" s="1340" t="s">
        <v>266</v>
      </c>
      <c r="B8" s="1341"/>
      <c r="C8" s="961"/>
    </row>
    <row r="9" spans="1:3">
      <c r="A9" s="249" t="s">
        <v>470</v>
      </c>
      <c r="B9" s="1341"/>
      <c r="C9" s="961"/>
    </row>
    <row r="10" spans="1:3">
      <c r="A10" s="1269" t="s">
        <v>471</v>
      </c>
      <c r="B10" s="1341"/>
      <c r="C10" s="961"/>
    </row>
    <row r="11" spans="1:3">
      <c r="A11" s="796" t="s">
        <v>472</v>
      </c>
      <c r="B11" s="1094">
        <v>37375</v>
      </c>
      <c r="C11" s="343">
        <v>76.5</v>
      </c>
    </row>
    <row r="12" spans="1:3">
      <c r="A12" s="1269" t="s">
        <v>473</v>
      </c>
      <c r="B12" s="1341"/>
      <c r="C12" s="961"/>
    </row>
    <row r="13" spans="1:3">
      <c r="A13" s="796" t="s">
        <v>474</v>
      </c>
      <c r="B13" s="1094">
        <v>20284</v>
      </c>
      <c r="C13" s="343">
        <v>91</v>
      </c>
    </row>
    <row r="14" spans="1:3">
      <c r="A14" s="1269" t="s">
        <v>475</v>
      </c>
      <c r="B14" s="1341"/>
      <c r="C14" s="961"/>
    </row>
    <row r="15" spans="1:3">
      <c r="A15" s="796" t="s">
        <v>476</v>
      </c>
      <c r="B15" s="1094">
        <v>3652</v>
      </c>
      <c r="C15" s="962">
        <v>98.9</v>
      </c>
    </row>
    <row r="16" spans="1:3">
      <c r="A16" s="1269" t="s">
        <v>477</v>
      </c>
      <c r="B16" s="1341"/>
      <c r="C16" s="961"/>
    </row>
    <row r="17" spans="1:3">
      <c r="A17" s="249" t="s">
        <v>478</v>
      </c>
      <c r="B17" s="1341"/>
      <c r="C17" s="961"/>
    </row>
    <row r="18" spans="1:3">
      <c r="A18" s="1269" t="s">
        <v>479</v>
      </c>
      <c r="B18" s="1341"/>
      <c r="C18" s="961"/>
    </row>
    <row r="19" spans="1:3">
      <c r="A19" s="788" t="s">
        <v>480</v>
      </c>
      <c r="B19" s="1094">
        <v>1326</v>
      </c>
      <c r="C19" s="343">
        <v>86.6</v>
      </c>
    </row>
    <row r="20" spans="1:3">
      <c r="A20" s="1342" t="s">
        <v>481</v>
      </c>
      <c r="B20" s="1341"/>
      <c r="C20" s="961"/>
    </row>
    <row r="21" spans="1:3">
      <c r="A21" s="344" t="s">
        <v>482</v>
      </c>
      <c r="B21" s="1341"/>
      <c r="C21" s="961"/>
    </row>
    <row r="22" spans="1:3">
      <c r="A22" s="822" t="s">
        <v>483</v>
      </c>
      <c r="B22" s="1094">
        <v>4093</v>
      </c>
      <c r="C22" s="343">
        <v>98.5</v>
      </c>
    </row>
    <row r="23" spans="1:3">
      <c r="A23" s="1342" t="s">
        <v>484</v>
      </c>
      <c r="B23" s="1341"/>
      <c r="C23" s="961"/>
    </row>
    <row r="24" spans="1:3">
      <c r="A24" s="788" t="s">
        <v>485</v>
      </c>
      <c r="B24" s="1094">
        <v>1856</v>
      </c>
      <c r="C24" s="343">
        <v>91</v>
      </c>
    </row>
    <row r="25" spans="1:3">
      <c r="A25" s="1342" t="s">
        <v>486</v>
      </c>
      <c r="B25" s="1341"/>
      <c r="C25" s="961"/>
    </row>
    <row r="26" spans="1:3">
      <c r="A26" s="788" t="s">
        <v>487</v>
      </c>
      <c r="B26" s="1094">
        <v>5121</v>
      </c>
      <c r="C26" s="343">
        <v>99.7</v>
      </c>
    </row>
    <row r="27" spans="1:3">
      <c r="A27" s="918" t="s">
        <v>2517</v>
      </c>
      <c r="B27" s="1341"/>
      <c r="C27" s="961"/>
    </row>
    <row r="28" spans="1:3">
      <c r="A28" s="345" t="s">
        <v>488</v>
      </c>
      <c r="B28" s="1341"/>
      <c r="C28" s="961"/>
    </row>
    <row r="29" spans="1:3">
      <c r="A29" s="947" t="s">
        <v>780</v>
      </c>
      <c r="B29" s="1094">
        <v>1311</v>
      </c>
      <c r="C29" s="343">
        <v>97.1</v>
      </c>
    </row>
    <row r="30" spans="1:3" ht="21.6">
      <c r="A30" s="1343" t="s">
        <v>2521</v>
      </c>
      <c r="B30" s="1341"/>
      <c r="C30" s="961"/>
    </row>
    <row r="31" spans="1:3">
      <c r="A31" s="796" t="s">
        <v>489</v>
      </c>
      <c r="B31" s="1094">
        <v>1522</v>
      </c>
      <c r="C31" s="961">
        <v>99.7</v>
      </c>
    </row>
    <row r="32" spans="1:3">
      <c r="A32" s="1343" t="s">
        <v>490</v>
      </c>
      <c r="B32" s="1341"/>
      <c r="C32" s="961"/>
    </row>
    <row r="33" spans="1:3">
      <c r="A33" s="796" t="s">
        <v>491</v>
      </c>
      <c r="B33" s="1094">
        <v>8319</v>
      </c>
      <c r="C33" s="961">
        <v>95.4</v>
      </c>
    </row>
    <row r="34" spans="1:3">
      <c r="A34" s="1343" t="s">
        <v>492</v>
      </c>
      <c r="B34" s="1341"/>
      <c r="C34" s="961"/>
    </row>
    <row r="35" spans="1:3">
      <c r="A35" s="796" t="s">
        <v>493</v>
      </c>
      <c r="B35" s="1094">
        <v>31392</v>
      </c>
      <c r="C35" s="961">
        <v>72.400000000000006</v>
      </c>
    </row>
    <row r="36" spans="1:3">
      <c r="A36" s="1343" t="s">
        <v>494</v>
      </c>
      <c r="B36" s="1341"/>
      <c r="C36" s="961"/>
    </row>
    <row r="37" spans="1:3">
      <c r="A37" s="249" t="s">
        <v>495</v>
      </c>
      <c r="B37" s="1094">
        <v>566</v>
      </c>
      <c r="C37" s="343">
        <v>94.4</v>
      </c>
    </row>
    <row r="38" spans="1:3">
      <c r="A38" s="1343" t="s">
        <v>2522</v>
      </c>
      <c r="B38" s="1341"/>
      <c r="C38" s="961"/>
    </row>
    <row r="39" spans="1:3">
      <c r="A39" s="823" t="s">
        <v>496</v>
      </c>
      <c r="B39" s="1095">
        <v>440</v>
      </c>
      <c r="C39" s="343">
        <v>1.8</v>
      </c>
    </row>
    <row r="40" spans="1:3">
      <c r="A40" s="1343" t="s">
        <v>497</v>
      </c>
      <c r="B40" s="1341"/>
      <c r="C40" s="961"/>
    </row>
    <row r="41" spans="1:3">
      <c r="A41" s="796" t="s">
        <v>498</v>
      </c>
      <c r="B41" s="1094">
        <v>3325</v>
      </c>
      <c r="C41" s="961">
        <v>96.5</v>
      </c>
    </row>
    <row r="42" spans="1:3">
      <c r="A42" s="1343" t="s">
        <v>499</v>
      </c>
      <c r="B42" s="346"/>
      <c r="C42" s="227"/>
    </row>
    <row r="43" spans="1:3" ht="4.95" customHeight="1">
      <c r="A43" s="583"/>
      <c r="B43" s="240"/>
      <c r="C43" s="347"/>
    </row>
    <row r="44" spans="1:3" ht="30" customHeight="1">
      <c r="A44" s="2072" t="s">
        <v>774</v>
      </c>
      <c r="B44" s="2072"/>
      <c r="C44" s="2072"/>
    </row>
    <row r="45" spans="1:3">
      <c r="A45" s="2073" t="s">
        <v>2810</v>
      </c>
      <c r="B45" s="2073"/>
      <c r="C45" s="2073"/>
    </row>
    <row r="46" spans="1:3">
      <c r="A46" s="2074" t="s">
        <v>500</v>
      </c>
      <c r="B46" s="2074"/>
      <c r="C46" s="132"/>
    </row>
    <row r="47" spans="1:3" ht="30" customHeight="1">
      <c r="A47" s="2075" t="s">
        <v>2523</v>
      </c>
      <c r="B47" s="2075"/>
      <c r="C47" s="2075"/>
    </row>
    <row r="48" spans="1:3">
      <c r="A48" s="2075" t="s">
        <v>2996</v>
      </c>
      <c r="B48" s="2075"/>
      <c r="C48" s="2075"/>
    </row>
    <row r="49" spans="1:3">
      <c r="A49" s="1720" t="s">
        <v>501</v>
      </c>
      <c r="B49" s="1720"/>
      <c r="C49" s="908"/>
    </row>
    <row r="50" spans="1:3">
      <c r="A50" s="227"/>
      <c r="B50" s="227"/>
      <c r="C50" s="227"/>
    </row>
  </sheetData>
  <customSheetViews>
    <customSheetView guid="{546EF9A9-B12D-4554-B3A4-6C19908855CF}" showPageBreaks="1" showGridLines="0" topLeftCell="A25">
      <selection activeCell="E25" sqref="E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49:B49"/>
    <mergeCell ref="A44:C44"/>
    <mergeCell ref="A45:C45"/>
    <mergeCell ref="A46:B46"/>
    <mergeCell ref="A47:C47"/>
    <mergeCell ref="A48:C48"/>
    <mergeCell ref="A3:C3"/>
    <mergeCell ref="A4:C4"/>
    <mergeCell ref="A5:A6"/>
    <mergeCell ref="B5:B6"/>
    <mergeCell ref="C5:C6"/>
  </mergeCells>
  <hyperlinks>
    <hyperlink ref="C1:C2" location="'Spis tablic     List of tables'!A77" display="Powrót do spisu tablic"/>
    <hyperlink ref="C1" location="'Spis tablic     List of tables'!A77" display="Powrót do spisu tablic"/>
    <hyperlink ref="C2" location="'Spis tablic     List of tables'!A77"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zoomScaleNormal="100" workbookViewId="0">
      <selection activeCell="K35" sqref="K35"/>
    </sheetView>
  </sheetViews>
  <sheetFormatPr defaultRowHeight="14.4"/>
  <cols>
    <col min="1" max="1" width="57.33203125" style="20" customWidth="1"/>
    <col min="2" max="2" width="4" style="20" customWidth="1"/>
    <col min="3" max="7" width="14.6640625" style="20" customWidth="1"/>
  </cols>
  <sheetData>
    <row r="1" spans="1:7">
      <c r="A1" s="1188" t="s">
        <v>502</v>
      </c>
      <c r="B1" s="65"/>
      <c r="C1" s="65"/>
      <c r="D1" s="65"/>
      <c r="E1" s="57"/>
      <c r="F1" s="57"/>
      <c r="G1" s="57"/>
    </row>
    <row r="2" spans="1:7">
      <c r="A2" s="1339" t="s">
        <v>503</v>
      </c>
      <c r="B2" s="65"/>
      <c r="C2" s="65"/>
      <c r="D2" s="65"/>
      <c r="E2" s="57"/>
      <c r="F2" s="57"/>
      <c r="G2" s="57"/>
    </row>
    <row r="3" spans="1:7">
      <c r="A3" s="349" t="s">
        <v>504</v>
      </c>
      <c r="B3" s="1254"/>
      <c r="C3" s="1254"/>
      <c r="D3" s="1203"/>
      <c r="E3" s="1203"/>
      <c r="F3" s="1855" t="s">
        <v>107</v>
      </c>
      <c r="G3" s="1855"/>
    </row>
    <row r="4" spans="1:7">
      <c r="A4" s="1344" t="s">
        <v>2524</v>
      </c>
      <c r="B4" s="1345"/>
      <c r="C4" s="1345"/>
      <c r="D4" s="1203"/>
      <c r="E4" s="1203"/>
      <c r="F4" s="1855" t="s">
        <v>109</v>
      </c>
      <c r="G4" s="1855"/>
    </row>
    <row r="5" spans="1:7" ht="12" customHeight="1">
      <c r="A5" s="1666" t="s">
        <v>3057</v>
      </c>
      <c r="B5" s="2078"/>
      <c r="C5" s="1721" t="s">
        <v>2321</v>
      </c>
      <c r="D5" s="2081" t="s">
        <v>2525</v>
      </c>
      <c r="E5" s="1191"/>
      <c r="F5" s="1260"/>
      <c r="G5" s="2081" t="s">
        <v>2526</v>
      </c>
    </row>
    <row r="6" spans="1:7" ht="12" customHeight="1">
      <c r="A6" s="1667"/>
      <c r="B6" s="2079"/>
      <c r="C6" s="1722"/>
      <c r="D6" s="1733"/>
      <c r="E6" s="2082" t="s">
        <v>2527</v>
      </c>
      <c r="F6" s="1261"/>
      <c r="G6" s="1733"/>
    </row>
    <row r="7" spans="1:7" ht="12" customHeight="1">
      <c r="A7" s="1667"/>
      <c r="B7" s="2079"/>
      <c r="C7" s="1722"/>
      <c r="D7" s="1733"/>
      <c r="E7" s="1722"/>
      <c r="F7" s="1721" t="s">
        <v>2528</v>
      </c>
      <c r="G7" s="1733"/>
    </row>
    <row r="8" spans="1:7" ht="12" customHeight="1">
      <c r="A8" s="1667"/>
      <c r="B8" s="2079"/>
      <c r="C8" s="1722"/>
      <c r="D8" s="1733"/>
      <c r="E8" s="1722"/>
      <c r="F8" s="1722"/>
      <c r="G8" s="1733"/>
    </row>
    <row r="9" spans="1:7" ht="12" customHeight="1">
      <c r="A9" s="1667"/>
      <c r="B9" s="2079"/>
      <c r="C9" s="1722"/>
      <c r="D9" s="1733"/>
      <c r="E9" s="1722"/>
      <c r="F9" s="1722"/>
      <c r="G9" s="1733"/>
    </row>
    <row r="10" spans="1:7" ht="12" customHeight="1">
      <c r="A10" s="1667"/>
      <c r="B10" s="2079"/>
      <c r="C10" s="1722"/>
      <c r="D10" s="1733"/>
      <c r="E10" s="1722"/>
      <c r="F10" s="1722"/>
      <c r="G10" s="1733"/>
    </row>
    <row r="11" spans="1:7" ht="12" customHeight="1">
      <c r="A11" s="1667"/>
      <c r="B11" s="2079"/>
      <c r="C11" s="1722"/>
      <c r="D11" s="1733"/>
      <c r="E11" s="1722"/>
      <c r="F11" s="1722"/>
      <c r="G11" s="1733"/>
    </row>
    <row r="12" spans="1:7" ht="12" customHeight="1">
      <c r="A12" s="1667"/>
      <c r="B12" s="2079"/>
      <c r="C12" s="1722"/>
      <c r="D12" s="1733"/>
      <c r="E12" s="1722"/>
      <c r="F12" s="1722"/>
      <c r="G12" s="1733"/>
    </row>
    <row r="13" spans="1:7" ht="12" customHeight="1">
      <c r="A13" s="1667"/>
      <c r="B13" s="2079"/>
      <c r="C13" s="2080"/>
      <c r="D13" s="1895"/>
      <c r="E13" s="2080"/>
      <c r="F13" s="2080"/>
      <c r="G13" s="1895"/>
    </row>
    <row r="14" spans="1:7" ht="19.95" customHeight="1">
      <c r="A14" s="824" t="s">
        <v>265</v>
      </c>
      <c r="B14" s="643" t="s">
        <v>111</v>
      </c>
      <c r="C14" s="769">
        <v>475921</v>
      </c>
      <c r="D14" s="769">
        <v>133588</v>
      </c>
      <c r="E14" s="769">
        <v>50515</v>
      </c>
      <c r="F14" s="769">
        <v>5519</v>
      </c>
      <c r="G14" s="1131">
        <v>342333</v>
      </c>
    </row>
    <row r="15" spans="1:7">
      <c r="A15" s="1346" t="s">
        <v>266</v>
      </c>
      <c r="B15" s="644" t="s">
        <v>112</v>
      </c>
      <c r="C15" s="1132">
        <v>480300</v>
      </c>
      <c r="D15" s="1132">
        <v>134157</v>
      </c>
      <c r="E15" s="1132">
        <v>50941</v>
      </c>
      <c r="F15" s="1132">
        <v>5469</v>
      </c>
      <c r="G15" s="1133">
        <v>346143</v>
      </c>
    </row>
    <row r="16" spans="1:7">
      <c r="A16" s="583" t="s">
        <v>2529</v>
      </c>
      <c r="B16" s="353"/>
      <c r="C16" s="1010"/>
      <c r="D16" s="1010"/>
      <c r="E16" s="1010"/>
      <c r="F16" s="1010"/>
      <c r="G16" s="981"/>
    </row>
    <row r="17" spans="1:8">
      <c r="A17" s="787" t="s">
        <v>747</v>
      </c>
      <c r="B17" s="354" t="s">
        <v>111</v>
      </c>
      <c r="C17" s="1010">
        <v>4762</v>
      </c>
      <c r="D17" s="1010">
        <v>746</v>
      </c>
      <c r="E17" s="1010">
        <v>216</v>
      </c>
      <c r="F17" s="1010">
        <v>22</v>
      </c>
      <c r="G17" s="981">
        <v>4016</v>
      </c>
    </row>
    <row r="18" spans="1:8">
      <c r="A18" s="1347" t="s">
        <v>505</v>
      </c>
      <c r="B18" s="350" t="s">
        <v>112</v>
      </c>
      <c r="C18" s="1010">
        <v>4775</v>
      </c>
      <c r="D18" s="1010">
        <v>745</v>
      </c>
      <c r="E18" s="1010">
        <v>217</v>
      </c>
      <c r="F18" s="1010">
        <v>21</v>
      </c>
      <c r="G18" s="981">
        <v>4030</v>
      </c>
    </row>
    <row r="19" spans="1:8">
      <c r="A19" s="787" t="s">
        <v>506</v>
      </c>
      <c r="B19" s="354" t="s">
        <v>111</v>
      </c>
      <c r="C19" s="1010">
        <v>47427</v>
      </c>
      <c r="D19" s="1010">
        <v>13142</v>
      </c>
      <c r="E19" s="1010">
        <v>8728</v>
      </c>
      <c r="F19" s="1010">
        <v>1340</v>
      </c>
      <c r="G19" s="981">
        <v>34285</v>
      </c>
    </row>
    <row r="20" spans="1:8">
      <c r="A20" s="1347" t="s">
        <v>507</v>
      </c>
      <c r="B20" s="350" t="s">
        <v>112</v>
      </c>
      <c r="C20" s="1010">
        <v>47767</v>
      </c>
      <c r="D20" s="1010">
        <v>13185</v>
      </c>
      <c r="E20" s="1010">
        <v>8767</v>
      </c>
      <c r="F20" s="1010">
        <v>1320</v>
      </c>
      <c r="G20" s="981">
        <v>34582</v>
      </c>
    </row>
    <row r="21" spans="1:8">
      <c r="A21" s="787" t="s">
        <v>508</v>
      </c>
      <c r="B21" s="354" t="s">
        <v>111</v>
      </c>
      <c r="C21" s="1010">
        <v>576</v>
      </c>
      <c r="D21" s="1010">
        <v>372</v>
      </c>
      <c r="E21" s="1010">
        <v>337</v>
      </c>
      <c r="F21" s="1010">
        <v>41</v>
      </c>
      <c r="G21" s="981">
        <v>204</v>
      </c>
    </row>
    <row r="22" spans="1:8">
      <c r="A22" s="1347" t="s">
        <v>509</v>
      </c>
      <c r="B22" s="350" t="s">
        <v>112</v>
      </c>
      <c r="C22" s="1010">
        <v>571</v>
      </c>
      <c r="D22" s="1010">
        <v>371</v>
      </c>
      <c r="E22" s="1010">
        <v>336</v>
      </c>
      <c r="F22" s="1010">
        <v>42</v>
      </c>
      <c r="G22" s="981">
        <v>200</v>
      </c>
    </row>
    <row r="23" spans="1:8">
      <c r="A23" s="787" t="s">
        <v>510</v>
      </c>
      <c r="B23" s="354" t="s">
        <v>111</v>
      </c>
      <c r="C23" s="1010">
        <v>44396</v>
      </c>
      <c r="D23" s="1010">
        <v>11285</v>
      </c>
      <c r="E23" s="1010">
        <v>7188</v>
      </c>
      <c r="F23" s="1010">
        <v>1165</v>
      </c>
      <c r="G23" s="981">
        <v>33111</v>
      </c>
      <c r="H23" s="438"/>
    </row>
    <row r="24" spans="1:8">
      <c r="A24" s="1347" t="s">
        <v>511</v>
      </c>
      <c r="B24" s="350" t="s">
        <v>112</v>
      </c>
      <c r="C24" s="1010">
        <v>44732</v>
      </c>
      <c r="D24" s="1010">
        <v>11324</v>
      </c>
      <c r="E24" s="1010">
        <v>7224</v>
      </c>
      <c r="F24" s="1010">
        <v>1151</v>
      </c>
      <c r="G24" s="981">
        <v>33408</v>
      </c>
    </row>
    <row r="25" spans="1:8">
      <c r="A25" s="583" t="s">
        <v>512</v>
      </c>
      <c r="B25" s="602"/>
      <c r="C25" s="1010"/>
      <c r="D25" s="1010"/>
      <c r="E25" s="1010"/>
      <c r="F25" s="1010"/>
      <c r="G25" s="981"/>
    </row>
    <row r="26" spans="1:8">
      <c r="A26" s="355" t="s">
        <v>513</v>
      </c>
      <c r="B26" s="350" t="s">
        <v>111</v>
      </c>
      <c r="C26" s="1010">
        <v>633</v>
      </c>
      <c r="D26" s="1010">
        <v>487</v>
      </c>
      <c r="E26" s="1010">
        <v>464</v>
      </c>
      <c r="F26" s="1010">
        <v>54</v>
      </c>
      <c r="G26" s="981">
        <v>146</v>
      </c>
    </row>
    <row r="27" spans="1:8">
      <c r="A27" s="1348" t="s">
        <v>514</v>
      </c>
      <c r="B27" s="350" t="s">
        <v>112</v>
      </c>
      <c r="C27" s="1010">
        <v>639</v>
      </c>
      <c r="D27" s="1010">
        <v>490</v>
      </c>
      <c r="E27" s="1010">
        <v>466</v>
      </c>
      <c r="F27" s="1010">
        <v>50</v>
      </c>
      <c r="G27" s="981">
        <v>149</v>
      </c>
    </row>
    <row r="28" spans="1:8">
      <c r="A28" s="356" t="s">
        <v>515</v>
      </c>
      <c r="B28" s="354" t="s">
        <v>111</v>
      </c>
      <c r="C28" s="1010">
        <v>1822</v>
      </c>
      <c r="D28" s="1010">
        <v>998</v>
      </c>
      <c r="E28" s="1010">
        <v>739</v>
      </c>
      <c r="F28" s="1010">
        <v>80</v>
      </c>
      <c r="G28" s="981">
        <v>824</v>
      </c>
    </row>
    <row r="29" spans="1:8">
      <c r="A29" s="1348" t="s">
        <v>516</v>
      </c>
      <c r="B29" s="350" t="s">
        <v>112</v>
      </c>
      <c r="C29" s="1010">
        <v>1825</v>
      </c>
      <c r="D29" s="1010">
        <v>1000</v>
      </c>
      <c r="E29" s="1010">
        <v>741</v>
      </c>
      <c r="F29" s="1010">
        <v>77</v>
      </c>
      <c r="G29" s="981">
        <v>825</v>
      </c>
    </row>
    <row r="30" spans="1:8">
      <c r="A30" s="787" t="s">
        <v>280</v>
      </c>
      <c r="B30" s="354" t="s">
        <v>111</v>
      </c>
      <c r="C30" s="1010">
        <v>55009</v>
      </c>
      <c r="D30" s="1010">
        <v>9862</v>
      </c>
      <c r="E30" s="1010">
        <v>5937</v>
      </c>
      <c r="F30" s="1010">
        <v>453</v>
      </c>
      <c r="G30" s="981">
        <v>45147</v>
      </c>
      <c r="H30" s="438"/>
    </row>
    <row r="31" spans="1:8">
      <c r="A31" s="1347" t="s">
        <v>281</v>
      </c>
      <c r="B31" s="350" t="s">
        <v>112</v>
      </c>
      <c r="C31" s="1010">
        <v>56214</v>
      </c>
      <c r="D31" s="1010">
        <v>9970</v>
      </c>
      <c r="E31" s="1010">
        <v>6034</v>
      </c>
      <c r="F31" s="1010">
        <v>457</v>
      </c>
      <c r="G31" s="981">
        <v>46244</v>
      </c>
    </row>
    <row r="32" spans="1:8">
      <c r="A32" s="356" t="s">
        <v>517</v>
      </c>
      <c r="B32" s="354" t="s">
        <v>111</v>
      </c>
      <c r="C32" s="1010">
        <v>119244</v>
      </c>
      <c r="D32" s="1010">
        <v>26988</v>
      </c>
      <c r="E32" s="1010">
        <v>12532</v>
      </c>
      <c r="F32" s="1010">
        <v>1802</v>
      </c>
      <c r="G32" s="601">
        <v>92256</v>
      </c>
    </row>
    <row r="33" spans="1:7">
      <c r="A33" s="1348" t="s">
        <v>757</v>
      </c>
      <c r="B33" s="350" t="s">
        <v>112</v>
      </c>
      <c r="C33" s="1010">
        <v>119254</v>
      </c>
      <c r="D33" s="1010">
        <v>26912</v>
      </c>
      <c r="E33" s="1010">
        <v>12481</v>
      </c>
      <c r="F33" s="1010">
        <v>1774</v>
      </c>
      <c r="G33" s="601">
        <v>92342</v>
      </c>
    </row>
    <row r="34" spans="1:7">
      <c r="A34" s="787" t="s">
        <v>282</v>
      </c>
      <c r="B34" s="354" t="s">
        <v>111</v>
      </c>
      <c r="C34" s="1134">
        <v>29714</v>
      </c>
      <c r="D34" s="1134">
        <v>3949</v>
      </c>
      <c r="E34" s="1134">
        <v>2554</v>
      </c>
      <c r="F34" s="1134">
        <v>361</v>
      </c>
      <c r="G34" s="601">
        <v>25765</v>
      </c>
    </row>
    <row r="35" spans="1:7">
      <c r="A35" s="1348" t="s">
        <v>283</v>
      </c>
      <c r="B35" s="602" t="s">
        <v>112</v>
      </c>
      <c r="C35" s="1134">
        <v>29949</v>
      </c>
      <c r="D35" s="1134">
        <v>4019</v>
      </c>
      <c r="E35" s="1134">
        <v>2620</v>
      </c>
      <c r="F35" s="1134">
        <v>387</v>
      </c>
      <c r="G35" s="601">
        <v>25930</v>
      </c>
    </row>
    <row r="36" spans="1:7" ht="25.2" customHeight="1">
      <c r="A36" s="2076" t="s">
        <v>3058</v>
      </c>
      <c r="B36" s="2077"/>
      <c r="C36" s="2077"/>
      <c r="D36" s="2077"/>
      <c r="E36" s="2077"/>
      <c r="F36" s="2077"/>
      <c r="G36" s="2077"/>
    </row>
    <row r="37" spans="1:7" ht="25.2" customHeight="1">
      <c r="A37" s="1899" t="s">
        <v>3059</v>
      </c>
      <c r="B37" s="1720"/>
      <c r="C37" s="1720"/>
      <c r="D37" s="1720"/>
      <c r="E37" s="1720"/>
      <c r="F37" s="1720"/>
      <c r="G37" s="1720"/>
    </row>
  </sheetData>
  <customSheetViews>
    <customSheetView guid="{546EF9A9-B12D-4554-B3A4-6C19908855CF}" showPageBreaks="1" showGridLines="0" topLeftCell="A19">
      <selection activeCell="C45" sqref="C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6:G36"/>
    <mergeCell ref="A37:G37"/>
    <mergeCell ref="F3:G3"/>
    <mergeCell ref="F4:G4"/>
    <mergeCell ref="A5:B13"/>
    <mergeCell ref="C5:C13"/>
    <mergeCell ref="D5:D13"/>
    <mergeCell ref="G5:G13"/>
    <mergeCell ref="E6:E13"/>
    <mergeCell ref="F7:F13"/>
  </mergeCells>
  <hyperlinks>
    <hyperlink ref="G1" location="'Spis tablic     List of tables'!A63" display="Powrót do spisu tablic"/>
    <hyperlink ref="G2" location="'Spis tablic     List of tables'!A63" display="Return to list tables"/>
    <hyperlink ref="G1:G2" location="'Spis tablic     List of tables'!A94" display="Powrót do spisu tablic"/>
    <hyperlink ref="F1" location="'Spis tablic     List of tables'!A63" display="Powrót do spisu tablic"/>
    <hyperlink ref="F2" location="'Spis tablic     List of tables'!A63" display="Return to list tables"/>
    <hyperlink ref="F1:F2" location="'Spis tablic     List of tables'!A94" display="Powrót do spisu tablic"/>
    <hyperlink ref="E1" location="'Spis tablic     List of tables'!A63" display="Powrót do spisu tablic"/>
    <hyperlink ref="E2" location="'Spis tablic     List of tables'!A63" display="Return to list tables"/>
    <hyperlink ref="E1:E2" location="'Spis tablic     List of tables'!A94" display="Powrót do spisu tablic"/>
    <hyperlink ref="F3" location="'Spis tablic     List of tables'!A79" display="Powrót do spisu tablic"/>
    <hyperlink ref="F4" location="'Spis tablic     List of tables'!A3" display="Return to the list of tables"/>
    <hyperlink ref="F4:G4" location="'Spis tablic     List of tables'!A7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zoomScaleNormal="100" workbookViewId="0">
      <selection activeCell="F23" sqref="F23"/>
    </sheetView>
  </sheetViews>
  <sheetFormatPr defaultRowHeight="14.4"/>
  <cols>
    <col min="1" max="1" width="57.33203125" style="20" customWidth="1"/>
    <col min="2" max="2" width="4" style="20" customWidth="1"/>
    <col min="3" max="7" width="14.6640625" style="20" customWidth="1"/>
  </cols>
  <sheetData>
    <row r="1" spans="1:8">
      <c r="A1" s="1663" t="s">
        <v>518</v>
      </c>
      <c r="B1" s="1663"/>
      <c r="C1" s="1663"/>
      <c r="D1" s="1663"/>
      <c r="E1" s="1203"/>
      <c r="F1" s="1855" t="s">
        <v>107</v>
      </c>
      <c r="G1" s="1855"/>
    </row>
    <row r="2" spans="1:8">
      <c r="A2" s="1344" t="s">
        <v>2530</v>
      </c>
      <c r="B2" s="1349"/>
      <c r="C2" s="1349"/>
      <c r="D2" s="1203"/>
      <c r="E2" s="1203"/>
      <c r="F2" s="1855" t="s">
        <v>109</v>
      </c>
      <c r="G2" s="1855"/>
    </row>
    <row r="3" spans="1:8" ht="12" customHeight="1">
      <c r="A3" s="1666" t="s">
        <v>3057</v>
      </c>
      <c r="B3" s="2078"/>
      <c r="C3" s="1721" t="s">
        <v>2321</v>
      </c>
      <c r="D3" s="2081" t="s">
        <v>2525</v>
      </c>
      <c r="E3" s="1191"/>
      <c r="F3" s="1260"/>
      <c r="G3" s="2081" t="s">
        <v>2526</v>
      </c>
    </row>
    <row r="4" spans="1:8" ht="12" customHeight="1">
      <c r="A4" s="1667"/>
      <c r="B4" s="2079"/>
      <c r="C4" s="1722"/>
      <c r="D4" s="1733"/>
      <c r="E4" s="2082" t="s">
        <v>2527</v>
      </c>
      <c r="F4" s="1261"/>
      <c r="G4" s="1733"/>
    </row>
    <row r="5" spans="1:8" ht="12" customHeight="1">
      <c r="A5" s="1667"/>
      <c r="B5" s="2079"/>
      <c r="C5" s="1722"/>
      <c r="D5" s="1733"/>
      <c r="E5" s="1722"/>
      <c r="F5" s="1721" t="s">
        <v>2528</v>
      </c>
      <c r="G5" s="1733"/>
    </row>
    <row r="6" spans="1:8" ht="12" customHeight="1">
      <c r="A6" s="1667"/>
      <c r="B6" s="2079"/>
      <c r="C6" s="1722"/>
      <c r="D6" s="1733"/>
      <c r="E6" s="1722"/>
      <c r="F6" s="1722"/>
      <c r="G6" s="1733"/>
    </row>
    <row r="7" spans="1:8" ht="12" customHeight="1">
      <c r="A7" s="1667"/>
      <c r="B7" s="2079"/>
      <c r="C7" s="1722"/>
      <c r="D7" s="1733"/>
      <c r="E7" s="1722"/>
      <c r="F7" s="1722"/>
      <c r="G7" s="1733"/>
    </row>
    <row r="8" spans="1:8" ht="12" customHeight="1">
      <c r="A8" s="1667"/>
      <c r="B8" s="2079"/>
      <c r="C8" s="1722"/>
      <c r="D8" s="1733"/>
      <c r="E8" s="1722"/>
      <c r="F8" s="1722"/>
      <c r="G8" s="1733"/>
    </row>
    <row r="9" spans="1:8" ht="12" customHeight="1">
      <c r="A9" s="1667"/>
      <c r="B9" s="2079"/>
      <c r="C9" s="1722"/>
      <c r="D9" s="1733"/>
      <c r="E9" s="1722"/>
      <c r="F9" s="1722"/>
      <c r="G9" s="1733"/>
    </row>
    <row r="10" spans="1:8" ht="12" customHeight="1">
      <c r="A10" s="1667"/>
      <c r="B10" s="2079"/>
      <c r="C10" s="1722"/>
      <c r="D10" s="1733"/>
      <c r="E10" s="1722"/>
      <c r="F10" s="1722"/>
      <c r="G10" s="1733"/>
    </row>
    <row r="11" spans="1:8" ht="12" customHeight="1">
      <c r="A11" s="1667"/>
      <c r="B11" s="2079"/>
      <c r="C11" s="2080"/>
      <c r="D11" s="1895"/>
      <c r="E11" s="2080"/>
      <c r="F11" s="2080"/>
      <c r="G11" s="1895"/>
    </row>
    <row r="12" spans="1:8" ht="19.95" customHeight="1">
      <c r="A12" s="357" t="s">
        <v>519</v>
      </c>
      <c r="B12" s="358" t="s">
        <v>111</v>
      </c>
      <c r="C12" s="1010">
        <v>14498</v>
      </c>
      <c r="D12" s="1010">
        <v>4048</v>
      </c>
      <c r="E12" s="1010">
        <v>1259</v>
      </c>
      <c r="F12" s="1010">
        <v>117</v>
      </c>
      <c r="G12" s="981">
        <v>10450</v>
      </c>
    </row>
    <row r="13" spans="1:8">
      <c r="A13" s="1350" t="s">
        <v>758</v>
      </c>
      <c r="B13" s="359" t="s">
        <v>112</v>
      </c>
      <c r="C13" s="1010">
        <v>14712</v>
      </c>
      <c r="D13" s="1010">
        <v>4083</v>
      </c>
      <c r="E13" s="1010">
        <v>1282</v>
      </c>
      <c r="F13" s="1010">
        <v>116</v>
      </c>
      <c r="G13" s="981">
        <v>10629</v>
      </c>
    </row>
    <row r="14" spans="1:8">
      <c r="A14" s="825" t="s">
        <v>284</v>
      </c>
      <c r="B14" s="360" t="s">
        <v>111</v>
      </c>
      <c r="C14" s="1010">
        <v>16355</v>
      </c>
      <c r="D14" s="1010">
        <v>3638</v>
      </c>
      <c r="E14" s="1010">
        <v>2712</v>
      </c>
      <c r="F14" s="1010">
        <v>245</v>
      </c>
      <c r="G14" s="981">
        <v>12717</v>
      </c>
      <c r="H14" s="438"/>
    </row>
    <row r="15" spans="1:8">
      <c r="A15" s="1350" t="s">
        <v>520</v>
      </c>
      <c r="B15" s="359" t="s">
        <v>112</v>
      </c>
      <c r="C15" s="1010">
        <v>16716</v>
      </c>
      <c r="D15" s="1010">
        <v>3651</v>
      </c>
      <c r="E15" s="1010">
        <v>2722</v>
      </c>
      <c r="F15" s="1010">
        <v>236</v>
      </c>
      <c r="G15" s="981">
        <v>13065</v>
      </c>
    </row>
    <row r="16" spans="1:8">
      <c r="A16" s="825" t="s">
        <v>521</v>
      </c>
      <c r="B16" s="360" t="s">
        <v>111</v>
      </c>
      <c r="C16" s="1010">
        <v>14316</v>
      </c>
      <c r="D16" s="1010">
        <v>2579</v>
      </c>
      <c r="E16" s="1010">
        <v>1705</v>
      </c>
      <c r="F16" s="1010">
        <v>77</v>
      </c>
      <c r="G16" s="981">
        <v>11737</v>
      </c>
    </row>
    <row r="17" spans="1:8">
      <c r="A17" s="1350" t="s">
        <v>522</v>
      </c>
      <c r="B17" s="359" t="s">
        <v>112</v>
      </c>
      <c r="C17" s="1010">
        <v>14344</v>
      </c>
      <c r="D17" s="1010">
        <v>2582</v>
      </c>
      <c r="E17" s="1010">
        <v>1703</v>
      </c>
      <c r="F17" s="1010">
        <v>73</v>
      </c>
      <c r="G17" s="981">
        <v>11762</v>
      </c>
    </row>
    <row r="18" spans="1:8" ht="16.8">
      <c r="A18" s="361" t="s">
        <v>523</v>
      </c>
      <c r="B18" s="360" t="s">
        <v>111</v>
      </c>
      <c r="C18" s="1010">
        <v>28033</v>
      </c>
      <c r="D18" s="1010">
        <v>23146</v>
      </c>
      <c r="E18" s="1010">
        <v>2836</v>
      </c>
      <c r="F18" s="1010">
        <v>237</v>
      </c>
      <c r="G18" s="981">
        <v>4887</v>
      </c>
      <c r="H18" s="438"/>
    </row>
    <row r="19" spans="1:8">
      <c r="A19" s="1350" t="s">
        <v>286</v>
      </c>
      <c r="B19" s="359" t="s">
        <v>112</v>
      </c>
      <c r="C19" s="1010">
        <v>28294</v>
      </c>
      <c r="D19" s="1010">
        <v>23304</v>
      </c>
      <c r="E19" s="1010">
        <v>2904</v>
      </c>
      <c r="F19" s="1010">
        <v>235</v>
      </c>
      <c r="G19" s="981">
        <v>4990</v>
      </c>
    </row>
    <row r="20" spans="1:8">
      <c r="A20" s="825" t="s">
        <v>524</v>
      </c>
      <c r="B20" s="360" t="s">
        <v>111</v>
      </c>
      <c r="C20" s="1010">
        <v>46758</v>
      </c>
      <c r="D20" s="1010">
        <v>9204</v>
      </c>
      <c r="E20" s="1010">
        <v>6062</v>
      </c>
      <c r="F20" s="1010">
        <v>371</v>
      </c>
      <c r="G20" s="981">
        <v>37554</v>
      </c>
    </row>
    <row r="21" spans="1:8">
      <c r="A21" s="1350" t="s">
        <v>525</v>
      </c>
      <c r="B21" s="359" t="s">
        <v>112</v>
      </c>
      <c r="C21" s="1010">
        <v>47400</v>
      </c>
      <c r="D21" s="1010">
        <v>9313</v>
      </c>
      <c r="E21" s="1010">
        <v>6164</v>
      </c>
      <c r="F21" s="1010">
        <v>368</v>
      </c>
      <c r="G21" s="981">
        <v>38087</v>
      </c>
    </row>
    <row r="22" spans="1:8" ht="16.8">
      <c r="A22" s="361" t="s">
        <v>526</v>
      </c>
      <c r="B22" s="360" t="s">
        <v>111</v>
      </c>
      <c r="C22" s="1135">
        <v>14025</v>
      </c>
      <c r="D22" s="1135">
        <v>3759</v>
      </c>
      <c r="E22" s="1135">
        <v>2634</v>
      </c>
      <c r="F22" s="1135">
        <v>335</v>
      </c>
      <c r="G22" s="1136">
        <v>10266</v>
      </c>
    </row>
    <row r="23" spans="1:8">
      <c r="A23" s="1350" t="s">
        <v>527</v>
      </c>
      <c r="B23" s="359" t="s">
        <v>112</v>
      </c>
      <c r="C23" s="1135">
        <v>14253</v>
      </c>
      <c r="D23" s="1135">
        <v>3804</v>
      </c>
      <c r="E23" s="1135">
        <v>2671</v>
      </c>
      <c r="F23" s="1135">
        <v>331</v>
      </c>
      <c r="G23" s="1136">
        <v>10449</v>
      </c>
    </row>
    <row r="24" spans="1:8">
      <c r="A24" s="362" t="s">
        <v>528</v>
      </c>
      <c r="B24" s="360"/>
      <c r="C24" s="1010"/>
      <c r="D24" s="1010"/>
      <c r="E24" s="1010"/>
      <c r="F24" s="1010"/>
      <c r="G24" s="981"/>
    </row>
    <row r="25" spans="1:8">
      <c r="A25" s="826" t="s">
        <v>529</v>
      </c>
      <c r="B25" s="360" t="s">
        <v>111</v>
      </c>
      <c r="C25" s="1010">
        <v>1763</v>
      </c>
      <c r="D25" s="1010">
        <v>1748</v>
      </c>
      <c r="E25" s="1010">
        <v>12</v>
      </c>
      <c r="F25" s="1010">
        <v>1</v>
      </c>
      <c r="G25" s="981">
        <v>15</v>
      </c>
    </row>
    <row r="26" spans="1:8">
      <c r="A26" s="1348" t="s">
        <v>530</v>
      </c>
      <c r="B26" s="359" t="s">
        <v>112</v>
      </c>
      <c r="C26" s="1010">
        <v>1765</v>
      </c>
      <c r="D26" s="1010">
        <v>1748</v>
      </c>
      <c r="E26" s="1010">
        <v>12</v>
      </c>
      <c r="F26" s="1010">
        <v>1</v>
      </c>
      <c r="G26" s="981">
        <v>17</v>
      </c>
    </row>
    <row r="27" spans="1:8">
      <c r="A27" s="825" t="s">
        <v>531</v>
      </c>
      <c r="B27" s="360" t="s">
        <v>111</v>
      </c>
      <c r="C27" s="1010">
        <v>16845</v>
      </c>
      <c r="D27" s="1010">
        <v>7859</v>
      </c>
      <c r="E27" s="1010">
        <v>643</v>
      </c>
      <c r="F27" s="1010">
        <v>30</v>
      </c>
      <c r="G27" s="981">
        <v>8986</v>
      </c>
    </row>
    <row r="28" spans="1:8">
      <c r="A28" s="1350" t="s">
        <v>532</v>
      </c>
      <c r="B28" s="359" t="s">
        <v>112</v>
      </c>
      <c r="C28" s="1010">
        <v>16934</v>
      </c>
      <c r="D28" s="1010">
        <v>7842</v>
      </c>
      <c r="E28" s="1010">
        <v>656</v>
      </c>
      <c r="F28" s="1010">
        <v>29</v>
      </c>
      <c r="G28" s="981">
        <v>9092</v>
      </c>
    </row>
    <row r="29" spans="1:8">
      <c r="A29" s="827" t="s">
        <v>533</v>
      </c>
      <c r="B29" s="360" t="s">
        <v>111</v>
      </c>
      <c r="C29" s="1010">
        <v>26905</v>
      </c>
      <c r="D29" s="1010">
        <v>3371</v>
      </c>
      <c r="E29" s="1010">
        <v>1663</v>
      </c>
      <c r="F29" s="1010">
        <v>36</v>
      </c>
      <c r="G29" s="981">
        <v>23534</v>
      </c>
    </row>
    <row r="30" spans="1:8">
      <c r="A30" s="1350" t="s">
        <v>701</v>
      </c>
      <c r="B30" s="359" t="s">
        <v>112</v>
      </c>
      <c r="C30" s="1010">
        <v>27171</v>
      </c>
      <c r="D30" s="1010">
        <v>3390</v>
      </c>
      <c r="E30" s="1010">
        <v>1673</v>
      </c>
      <c r="F30" s="1010">
        <v>33</v>
      </c>
      <c r="G30" s="981">
        <v>23781</v>
      </c>
    </row>
    <row r="31" spans="1:8">
      <c r="A31" s="825" t="s">
        <v>534</v>
      </c>
      <c r="B31" s="360" t="s">
        <v>111</v>
      </c>
      <c r="C31" s="1010">
        <v>8710</v>
      </c>
      <c r="D31" s="1010">
        <v>4530</v>
      </c>
      <c r="E31" s="1010">
        <v>542</v>
      </c>
      <c r="F31" s="1010">
        <v>48</v>
      </c>
      <c r="G31" s="981">
        <v>4180</v>
      </c>
    </row>
    <row r="32" spans="1:8">
      <c r="A32" s="1350" t="s">
        <v>535</v>
      </c>
      <c r="B32" s="359" t="s">
        <v>112</v>
      </c>
      <c r="C32" s="1010">
        <v>8823</v>
      </c>
      <c r="D32" s="1010">
        <v>4551</v>
      </c>
      <c r="E32" s="1010">
        <v>545</v>
      </c>
      <c r="F32" s="1010">
        <v>45</v>
      </c>
      <c r="G32" s="981">
        <v>4272</v>
      </c>
    </row>
    <row r="33" spans="1:8">
      <c r="A33" s="825" t="s">
        <v>536</v>
      </c>
      <c r="B33" s="360" t="s">
        <v>111</v>
      </c>
      <c r="C33" s="1134">
        <v>29952</v>
      </c>
      <c r="D33" s="1134">
        <v>13414</v>
      </c>
      <c r="E33" s="1134">
        <v>448</v>
      </c>
      <c r="F33" s="1134">
        <v>44</v>
      </c>
      <c r="G33" s="1137">
        <v>16538</v>
      </c>
      <c r="H33" s="201"/>
    </row>
    <row r="34" spans="1:8">
      <c r="A34" s="1350" t="s">
        <v>537</v>
      </c>
      <c r="B34" s="359" t="s">
        <v>112</v>
      </c>
      <c r="C34" s="1134">
        <v>30239</v>
      </c>
      <c r="D34" s="1134">
        <v>13368</v>
      </c>
      <c r="E34" s="1134">
        <v>457</v>
      </c>
      <c r="F34" s="1134">
        <v>43</v>
      </c>
      <c r="G34" s="1137">
        <v>16871</v>
      </c>
    </row>
    <row r="35" spans="1:8">
      <c r="A35" s="363"/>
      <c r="B35" s="37"/>
      <c r="C35" s="37"/>
      <c r="D35" s="37"/>
      <c r="E35" s="37"/>
      <c r="F35" s="37"/>
      <c r="G35" s="37"/>
    </row>
    <row r="36" spans="1:8" ht="25.2" customHeight="1">
      <c r="A36" s="2076" t="s">
        <v>3058</v>
      </c>
      <c r="B36" s="2077"/>
      <c r="C36" s="2077"/>
      <c r="D36" s="2077"/>
      <c r="E36" s="2077"/>
      <c r="F36" s="2077"/>
      <c r="G36" s="2077"/>
    </row>
    <row r="37" spans="1:8" ht="25.2" customHeight="1">
      <c r="A37" s="1899" t="s">
        <v>3059</v>
      </c>
      <c r="B37" s="1720"/>
      <c r="C37" s="1720"/>
      <c r="D37" s="1720"/>
      <c r="E37" s="1720"/>
      <c r="F37" s="1720"/>
      <c r="G37" s="1720"/>
    </row>
  </sheetData>
  <customSheetViews>
    <customSheetView guid="{546EF9A9-B12D-4554-B3A4-6C19908855CF}" showPageBreaks="1" showGridLines="0" topLeftCell="A23">
      <selection activeCell="C45" sqref="C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hyperlink ref="F1" location="'Spis tablic     List of tables'!A3" display="Powrót do spisu tablic"/>
    <hyperlink ref="E1" location="'Spis tablic     List of tables'!A62" display="Powrót do spisu tablic"/>
    <hyperlink ref="E1:E2" location="'Spis tablic     List of tables'!A91" display="Powrót do spisu tablic"/>
    <hyperlink ref="F2:G2" location="'Spis tablic     List of tables'!A46" display="Return to the list of tables"/>
    <hyperlink ref="F1:G1" location="'Spis tablic     List of tables'!A46" display="Powrót do spisu tablic"/>
    <hyperlink ref="F1:G2" location="'Spis tablic     List of tables'!A8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activeCell="H5" sqref="H5:H13"/>
    </sheetView>
  </sheetViews>
  <sheetFormatPr defaultRowHeight="14.4"/>
  <cols>
    <col min="1" max="1" width="9" style="20" customWidth="1"/>
    <col min="2" max="2" width="15.109375" style="20" customWidth="1"/>
    <col min="3" max="13" width="10.33203125" style="20" customWidth="1"/>
  </cols>
  <sheetData>
    <row r="1" spans="1:13">
      <c r="A1" s="1738" t="s">
        <v>538</v>
      </c>
      <c r="B1" s="1640"/>
      <c r="C1" s="1640"/>
      <c r="D1" s="1640"/>
      <c r="E1" s="1640"/>
      <c r="F1" s="1640"/>
      <c r="G1" s="1640"/>
      <c r="H1" s="1640"/>
      <c r="I1" s="1640"/>
      <c r="J1" s="1640"/>
      <c r="K1" s="1737"/>
      <c r="L1" s="1737"/>
      <c r="M1" s="1737"/>
    </row>
    <row r="2" spans="1:13">
      <c r="A2" s="2083" t="s">
        <v>539</v>
      </c>
      <c r="B2" s="2083"/>
      <c r="C2" s="2083"/>
      <c r="D2" s="2083"/>
      <c r="E2" s="2083"/>
      <c r="F2" s="1253"/>
      <c r="G2" s="1253"/>
      <c r="H2" s="1253"/>
      <c r="I2" s="1237"/>
      <c r="J2" s="1237"/>
      <c r="K2" s="1855" t="s">
        <v>107</v>
      </c>
      <c r="L2" s="1855"/>
      <c r="M2" s="1855"/>
    </row>
    <row r="3" spans="1:13">
      <c r="A3" s="902" t="s">
        <v>2531</v>
      </c>
      <c r="B3" s="1313"/>
      <c r="C3" s="902"/>
      <c r="D3" s="902"/>
      <c r="E3" s="902"/>
      <c r="F3" s="1253"/>
      <c r="G3" s="1253"/>
      <c r="H3" s="1253"/>
      <c r="I3" s="1253"/>
      <c r="J3" s="1253"/>
      <c r="K3" s="2084" t="s">
        <v>109</v>
      </c>
      <c r="L3" s="2084"/>
      <c r="M3" s="2084"/>
    </row>
    <row r="4" spans="1:13">
      <c r="A4" s="1844" t="s">
        <v>540</v>
      </c>
      <c r="B4" s="1844"/>
      <c r="C4" s="1844"/>
      <c r="D4" s="1844"/>
      <c r="E4" s="1844"/>
      <c r="F4" s="1237"/>
      <c r="G4" s="1237"/>
      <c r="H4" s="1232"/>
      <c r="I4" s="1253"/>
      <c r="J4" s="1253"/>
      <c r="K4" s="364"/>
      <c r="L4" s="364"/>
      <c r="M4" s="364"/>
    </row>
    <row r="5" spans="1:13">
      <c r="A5" s="1613" t="s">
        <v>3036</v>
      </c>
      <c r="B5" s="1632"/>
      <c r="C5" s="1610" t="s">
        <v>2532</v>
      </c>
      <c r="D5" s="365"/>
      <c r="E5" s="365"/>
      <c r="F5" s="365"/>
      <c r="G5" s="366"/>
      <c r="H5" s="1610" t="s">
        <v>2533</v>
      </c>
      <c r="I5" s="365"/>
      <c r="J5" s="365"/>
      <c r="K5" s="365"/>
      <c r="L5" s="365"/>
      <c r="M5" s="365"/>
    </row>
    <row r="6" spans="1:13">
      <c r="A6" s="1614"/>
      <c r="B6" s="1633"/>
      <c r="C6" s="1611"/>
      <c r="D6" s="294"/>
      <c r="E6" s="294"/>
      <c r="F6" s="294"/>
      <c r="G6" s="367"/>
      <c r="H6" s="1611"/>
      <c r="I6" s="294"/>
      <c r="J6" s="294"/>
      <c r="K6" s="294"/>
      <c r="L6" s="294"/>
      <c r="M6" s="294"/>
    </row>
    <row r="7" spans="1:13">
      <c r="A7" s="1614"/>
      <c r="B7" s="1633"/>
      <c r="C7" s="1611"/>
      <c r="D7" s="294"/>
      <c r="E7" s="294"/>
      <c r="F7" s="294"/>
      <c r="G7" s="367"/>
      <c r="H7" s="1611"/>
      <c r="I7" s="294"/>
      <c r="J7" s="294"/>
      <c r="K7" s="294"/>
      <c r="L7" s="294"/>
      <c r="M7" s="294"/>
    </row>
    <row r="8" spans="1:13">
      <c r="A8" s="1614"/>
      <c r="B8" s="1633"/>
      <c r="C8" s="1611"/>
      <c r="D8" s="1892" t="s">
        <v>2534</v>
      </c>
      <c r="E8" s="1721" t="s">
        <v>2535</v>
      </c>
      <c r="F8" s="1721" t="s">
        <v>2536</v>
      </c>
      <c r="G8" s="2085" t="s">
        <v>2537</v>
      </c>
      <c r="H8" s="1611"/>
      <c r="I8" s="1721" t="s">
        <v>2538</v>
      </c>
      <c r="J8" s="1723" t="s">
        <v>2534</v>
      </c>
      <c r="K8" s="1721" t="s">
        <v>2539</v>
      </c>
      <c r="L8" s="1721" t="s">
        <v>2540</v>
      </c>
      <c r="M8" s="1723" t="s">
        <v>2541</v>
      </c>
    </row>
    <row r="9" spans="1:13">
      <c r="A9" s="1614"/>
      <c r="B9" s="1633"/>
      <c r="C9" s="1611"/>
      <c r="D9" s="1611"/>
      <c r="E9" s="1722"/>
      <c r="F9" s="1722"/>
      <c r="G9" s="2086"/>
      <c r="H9" s="1611"/>
      <c r="I9" s="1722"/>
      <c r="J9" s="1724"/>
      <c r="K9" s="1722"/>
      <c r="L9" s="1722"/>
      <c r="M9" s="1724"/>
    </row>
    <row r="10" spans="1:13">
      <c r="A10" s="1614"/>
      <c r="B10" s="1633"/>
      <c r="C10" s="1611"/>
      <c r="D10" s="1611"/>
      <c r="E10" s="1722"/>
      <c r="F10" s="1722"/>
      <c r="G10" s="2086"/>
      <c r="H10" s="1611"/>
      <c r="I10" s="1722"/>
      <c r="J10" s="1724"/>
      <c r="K10" s="1722"/>
      <c r="L10" s="1722"/>
      <c r="M10" s="1724"/>
    </row>
    <row r="11" spans="1:13">
      <c r="A11" s="1614"/>
      <c r="B11" s="1633"/>
      <c r="C11" s="1611"/>
      <c r="D11" s="1611"/>
      <c r="E11" s="1722"/>
      <c r="F11" s="1722"/>
      <c r="G11" s="2086"/>
      <c r="H11" s="1611"/>
      <c r="I11" s="1722"/>
      <c r="J11" s="1724"/>
      <c r="K11" s="1722"/>
      <c r="L11" s="1722"/>
      <c r="M11" s="1724"/>
    </row>
    <row r="12" spans="1:13">
      <c r="A12" s="1614"/>
      <c r="B12" s="1633"/>
      <c r="C12" s="1611"/>
      <c r="D12" s="1611"/>
      <c r="E12" s="1722"/>
      <c r="F12" s="1722"/>
      <c r="G12" s="2086"/>
      <c r="H12" s="1611"/>
      <c r="I12" s="1722"/>
      <c r="J12" s="1724"/>
      <c r="K12" s="1722"/>
      <c r="L12" s="1722"/>
      <c r="M12" s="1724"/>
    </row>
    <row r="13" spans="1:13">
      <c r="A13" s="1688"/>
      <c r="B13" s="1689"/>
      <c r="C13" s="1612"/>
      <c r="D13" s="1612"/>
      <c r="E13" s="1726"/>
      <c r="F13" s="1726"/>
      <c r="G13" s="2087"/>
      <c r="H13" s="1612"/>
      <c r="I13" s="1726"/>
      <c r="J13" s="1725"/>
      <c r="K13" s="1726"/>
      <c r="L13" s="1726"/>
      <c r="M13" s="1725"/>
    </row>
    <row r="14" spans="1:13">
      <c r="A14" s="11"/>
      <c r="B14" s="13"/>
      <c r="C14" s="601"/>
      <c r="D14" s="598"/>
      <c r="E14" s="598"/>
      <c r="F14" s="645"/>
      <c r="G14" s="645"/>
      <c r="H14" s="598"/>
      <c r="I14" s="598"/>
      <c r="J14" s="598"/>
      <c r="K14" s="59"/>
      <c r="L14" s="158"/>
      <c r="M14" s="646"/>
    </row>
    <row r="15" spans="1:13" s="438" customFormat="1">
      <c r="A15" s="25">
        <v>2017</v>
      </c>
      <c r="B15" s="778" t="s">
        <v>150</v>
      </c>
      <c r="C15" s="497">
        <v>6</v>
      </c>
      <c r="D15" s="497">
        <v>5</v>
      </c>
      <c r="E15" s="645" t="s">
        <v>729</v>
      </c>
      <c r="F15" s="645" t="s">
        <v>729</v>
      </c>
      <c r="G15" s="645" t="s">
        <v>729</v>
      </c>
      <c r="H15" s="645">
        <v>1185</v>
      </c>
      <c r="I15" s="497">
        <v>141</v>
      </c>
      <c r="J15" s="497">
        <v>124</v>
      </c>
      <c r="K15" s="497">
        <v>154</v>
      </c>
      <c r="L15" s="497">
        <v>176</v>
      </c>
      <c r="M15" s="498">
        <v>320</v>
      </c>
    </row>
    <row r="16" spans="1:13" s="438" customFormat="1">
      <c r="A16" s="25"/>
      <c r="B16" s="778"/>
      <c r="C16" s="497"/>
      <c r="D16" s="497"/>
      <c r="E16" s="645"/>
      <c r="F16" s="645"/>
      <c r="G16" s="645"/>
      <c r="H16" s="645"/>
      <c r="I16" s="497"/>
      <c r="J16" s="497"/>
      <c r="K16" s="497"/>
      <c r="L16" s="497"/>
      <c r="M16" s="498"/>
    </row>
    <row r="17" spans="1:13" s="438" customFormat="1">
      <c r="A17" s="25">
        <v>2018</v>
      </c>
      <c r="B17" s="778" t="s">
        <v>127</v>
      </c>
      <c r="C17" s="497">
        <v>6</v>
      </c>
      <c r="D17" s="497">
        <v>5</v>
      </c>
      <c r="E17" s="645"/>
      <c r="F17" s="645"/>
      <c r="G17" s="645"/>
      <c r="H17" s="645">
        <v>1176</v>
      </c>
      <c r="I17" s="497">
        <v>139</v>
      </c>
      <c r="J17" s="497">
        <v>124</v>
      </c>
      <c r="K17" s="497">
        <v>153</v>
      </c>
      <c r="L17" s="497">
        <v>171</v>
      </c>
      <c r="M17" s="498">
        <v>317</v>
      </c>
    </row>
    <row r="18" spans="1:13" s="438" customFormat="1">
      <c r="A18" s="25"/>
      <c r="B18" s="778" t="s">
        <v>118</v>
      </c>
      <c r="C18" s="497">
        <v>4</v>
      </c>
      <c r="D18" s="497">
        <v>4</v>
      </c>
      <c r="E18" s="645" t="s">
        <v>729</v>
      </c>
      <c r="F18" s="645" t="s">
        <v>729</v>
      </c>
      <c r="G18" s="645" t="s">
        <v>729</v>
      </c>
      <c r="H18" s="645">
        <v>859</v>
      </c>
      <c r="I18" s="497">
        <v>85</v>
      </c>
      <c r="J18" s="497">
        <v>82</v>
      </c>
      <c r="K18" s="497">
        <v>51</v>
      </c>
      <c r="L18" s="497">
        <v>141</v>
      </c>
      <c r="M18" s="498">
        <v>280</v>
      </c>
    </row>
    <row r="19" spans="1:13" s="438" customFormat="1">
      <c r="A19" s="25"/>
      <c r="B19" s="778" t="s">
        <v>150</v>
      </c>
      <c r="C19" s="497">
        <v>4</v>
      </c>
      <c r="D19" s="497">
        <v>4</v>
      </c>
      <c r="E19" s="645" t="s">
        <v>729</v>
      </c>
      <c r="F19" s="645" t="s">
        <v>729</v>
      </c>
      <c r="G19" s="645" t="s">
        <v>729</v>
      </c>
      <c r="H19" s="645">
        <v>850</v>
      </c>
      <c r="I19" s="497">
        <v>83</v>
      </c>
      <c r="J19" s="497">
        <v>80</v>
      </c>
      <c r="K19" s="497">
        <v>50</v>
      </c>
      <c r="L19" s="497">
        <v>139</v>
      </c>
      <c r="M19" s="498">
        <v>280</v>
      </c>
    </row>
    <row r="20" spans="1:13" s="438" customFormat="1">
      <c r="A20" s="25"/>
      <c r="B20" s="778"/>
      <c r="C20" s="497"/>
      <c r="D20" s="497"/>
      <c r="E20" s="645"/>
      <c r="F20" s="645"/>
      <c r="G20" s="645"/>
      <c r="H20" s="645"/>
      <c r="I20" s="497"/>
      <c r="J20" s="497"/>
      <c r="K20" s="497"/>
      <c r="L20" s="497"/>
      <c r="M20" s="498"/>
    </row>
    <row r="21" spans="1:13" s="438" customFormat="1">
      <c r="A21" s="25">
        <v>2019</v>
      </c>
      <c r="B21" s="778" t="s">
        <v>124</v>
      </c>
      <c r="C21" s="497">
        <v>4</v>
      </c>
      <c r="D21" s="497">
        <v>4</v>
      </c>
      <c r="E21" s="645" t="s">
        <v>729</v>
      </c>
      <c r="F21" s="645" t="s">
        <v>729</v>
      </c>
      <c r="G21" s="645" t="s">
        <v>729</v>
      </c>
      <c r="H21" s="645">
        <v>845</v>
      </c>
      <c r="I21" s="497">
        <v>82</v>
      </c>
      <c r="J21" s="497">
        <v>79</v>
      </c>
      <c r="K21" s="497">
        <v>50</v>
      </c>
      <c r="L21" s="497">
        <v>138</v>
      </c>
      <c r="M21" s="498">
        <v>279</v>
      </c>
    </row>
    <row r="22" spans="1:13" s="438" customFormat="1">
      <c r="A22" s="25"/>
      <c r="B22" s="778" t="s">
        <v>127</v>
      </c>
      <c r="C22" s="497">
        <v>4</v>
      </c>
      <c r="D22" s="497">
        <v>4</v>
      </c>
      <c r="E22" s="645" t="s">
        <v>729</v>
      </c>
      <c r="F22" s="645" t="s">
        <v>729</v>
      </c>
      <c r="G22" s="645" t="s">
        <v>729</v>
      </c>
      <c r="H22" s="645">
        <v>844</v>
      </c>
      <c r="I22" s="497">
        <v>81</v>
      </c>
      <c r="J22" s="497">
        <v>80</v>
      </c>
      <c r="K22" s="497">
        <v>50</v>
      </c>
      <c r="L22" s="497">
        <v>139</v>
      </c>
      <c r="M22" s="498">
        <v>279</v>
      </c>
    </row>
    <row r="23" spans="1:13">
      <c r="A23" s="72"/>
      <c r="B23" s="18" t="s">
        <v>141</v>
      </c>
      <c r="C23" s="647">
        <v>66.7</v>
      </c>
      <c r="D23" s="647">
        <v>80</v>
      </c>
      <c r="E23" s="647" t="s">
        <v>729</v>
      </c>
      <c r="F23" s="688" t="s">
        <v>729</v>
      </c>
      <c r="G23" s="688" t="s">
        <v>729</v>
      </c>
      <c r="H23" s="647">
        <v>71.8</v>
      </c>
      <c r="I23" s="647">
        <v>58.3</v>
      </c>
      <c r="J23" s="647">
        <v>64.5</v>
      </c>
      <c r="K23" s="647">
        <v>32.700000000000003</v>
      </c>
      <c r="L23" s="647">
        <v>81.3</v>
      </c>
      <c r="M23" s="637">
        <v>88</v>
      </c>
    </row>
    <row r="24" spans="1:13" ht="13.2" customHeight="1">
      <c r="A24" s="72"/>
      <c r="B24" s="1576" t="s">
        <v>3035</v>
      </c>
      <c r="C24" s="1577">
        <v>100</v>
      </c>
      <c r="D24" s="1577">
        <v>100</v>
      </c>
      <c r="E24" s="1578" t="s">
        <v>729</v>
      </c>
      <c r="F24" s="1579" t="s">
        <v>729</v>
      </c>
      <c r="G24" s="1579" t="s">
        <v>729</v>
      </c>
      <c r="H24" s="1577">
        <v>99.9</v>
      </c>
      <c r="I24" s="1577">
        <v>98.8</v>
      </c>
      <c r="J24" s="1577">
        <v>101.3</v>
      </c>
      <c r="K24" s="1577">
        <v>100</v>
      </c>
      <c r="L24" s="1577">
        <v>100.7</v>
      </c>
      <c r="M24" s="1580">
        <v>100</v>
      </c>
    </row>
    <row r="25" spans="1:13">
      <c r="A25" s="72"/>
      <c r="B25" s="21"/>
      <c r="C25" s="55"/>
      <c r="D25" s="55"/>
      <c r="E25" s="55"/>
      <c r="F25" s="55"/>
      <c r="G25" s="55"/>
      <c r="H25" s="55"/>
      <c r="I25" s="55"/>
      <c r="J25" s="55"/>
      <c r="K25" s="55"/>
      <c r="L25" s="55"/>
      <c r="M25" s="55"/>
    </row>
    <row r="26" spans="1:13" ht="25.2" customHeight="1">
      <c r="A26" s="2076" t="s">
        <v>541</v>
      </c>
      <c r="B26" s="2077"/>
      <c r="C26" s="2077"/>
      <c r="D26" s="2077"/>
      <c r="E26" s="2077"/>
      <c r="F26" s="2077"/>
      <c r="G26" s="2077"/>
      <c r="H26" s="2077"/>
      <c r="I26" s="2077"/>
      <c r="J26" s="2077"/>
      <c r="K26" s="2077"/>
      <c r="L26" s="2077"/>
      <c r="M26" s="2077"/>
    </row>
    <row r="27" spans="1:13" ht="25.2" customHeight="1">
      <c r="A27" s="2075" t="s">
        <v>2542</v>
      </c>
      <c r="B27" s="1849"/>
      <c r="C27" s="1849"/>
      <c r="D27" s="1849"/>
      <c r="E27" s="1849"/>
      <c r="F27" s="1849"/>
      <c r="G27" s="1849"/>
      <c r="H27" s="1849"/>
      <c r="I27" s="1849"/>
      <c r="J27" s="1849"/>
      <c r="K27" s="1849"/>
      <c r="L27" s="1849"/>
      <c r="M27" s="1849"/>
    </row>
    <row r="28" spans="1:13">
      <c r="A28" s="1351"/>
      <c r="B28" s="1351"/>
      <c r="C28" s="1351"/>
      <c r="D28" s="1351"/>
      <c r="E28" s="1351"/>
      <c r="F28" s="1351"/>
      <c r="G28" s="1351"/>
      <c r="H28" s="1351"/>
      <c r="I28" s="1351"/>
      <c r="J28" s="1351"/>
      <c r="K28" s="1351"/>
      <c r="L28" s="1351"/>
      <c r="M28" s="1351"/>
    </row>
    <row r="29" spans="1:13">
      <c r="A29" s="11"/>
      <c r="B29" s="11"/>
      <c r="C29" s="11"/>
      <c r="D29" s="11"/>
      <c r="E29" s="11"/>
      <c r="F29" s="11"/>
      <c r="G29" s="11"/>
      <c r="H29" s="11"/>
      <c r="I29" s="11"/>
      <c r="J29" s="11"/>
    </row>
    <row r="30" spans="1:13">
      <c r="A30" s="11"/>
      <c r="B30" s="11"/>
      <c r="C30" s="11"/>
      <c r="D30" s="11"/>
      <c r="E30" s="11"/>
      <c r="F30" s="11"/>
      <c r="G30" s="11"/>
      <c r="H30" s="11"/>
      <c r="I30" s="11"/>
      <c r="J30" s="11"/>
    </row>
    <row r="31" spans="1:13">
      <c r="A31" s="11"/>
      <c r="B31" s="11"/>
      <c r="C31" s="11"/>
      <c r="D31" s="11"/>
      <c r="E31" s="11"/>
      <c r="F31" s="11"/>
      <c r="G31" s="11"/>
      <c r="H31" s="11"/>
      <c r="I31" s="11"/>
      <c r="J31" s="11"/>
    </row>
    <row r="32" spans="1:13">
      <c r="A32" s="11"/>
      <c r="B32" s="11"/>
      <c r="C32" s="11"/>
      <c r="D32" s="11"/>
      <c r="E32" s="11"/>
      <c r="F32" s="11"/>
      <c r="G32" s="11"/>
      <c r="H32" s="11"/>
      <c r="I32" s="11"/>
      <c r="J32" s="11"/>
    </row>
    <row r="33" spans="1:10">
      <c r="A33" s="11"/>
      <c r="B33" s="11"/>
      <c r="C33" s="11"/>
      <c r="D33" s="11"/>
      <c r="E33" s="11"/>
      <c r="F33" s="11"/>
      <c r="G33" s="11"/>
      <c r="H33" s="11"/>
      <c r="I33" s="11"/>
      <c r="J33" s="11"/>
    </row>
    <row r="34" spans="1:10">
      <c r="A34" s="11"/>
      <c r="B34" s="11"/>
      <c r="C34" s="11"/>
      <c r="D34" s="11"/>
      <c r="E34" s="11"/>
      <c r="F34" s="11"/>
      <c r="G34" s="11"/>
      <c r="H34" s="11"/>
      <c r="I34" s="11"/>
      <c r="J34" s="11"/>
    </row>
    <row r="35" spans="1:10">
      <c r="A35" s="11"/>
      <c r="B35" s="11"/>
      <c r="C35" s="11"/>
      <c r="D35" s="11"/>
      <c r="E35" s="11"/>
      <c r="F35" s="11"/>
      <c r="G35" s="11"/>
      <c r="H35" s="11"/>
      <c r="I35" s="11"/>
      <c r="J35" s="11"/>
    </row>
  </sheetData>
  <customSheetViews>
    <customSheetView guid="{546EF9A9-B12D-4554-B3A4-6C19908855CF}" showPageBreaks="1" showGridLines="0" topLeftCell="A18">
      <selection activeCell="H41" sqref="H4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27:M27"/>
    <mergeCell ref="I8:I13"/>
    <mergeCell ref="J8:J13"/>
    <mergeCell ref="K8:K13"/>
    <mergeCell ref="L8:L13"/>
    <mergeCell ref="M8:M13"/>
    <mergeCell ref="A26:M26"/>
    <mergeCell ref="A5:B13"/>
    <mergeCell ref="C5:C13"/>
    <mergeCell ref="H5:H13"/>
    <mergeCell ref="D8:D13"/>
    <mergeCell ref="E8:E13"/>
    <mergeCell ref="F8:F13"/>
    <mergeCell ref="G8:G13"/>
    <mergeCell ref="A4:E4"/>
    <mergeCell ref="A1:J1"/>
    <mergeCell ref="K1:M1"/>
    <mergeCell ref="A2:E2"/>
    <mergeCell ref="K2:M2"/>
    <mergeCell ref="K3:M3"/>
  </mergeCells>
  <hyperlinks>
    <hyperlink ref="K3" location="'Spis tablic     List of tables'!A3" display="Return to the list of tables"/>
    <hyperlink ref="K2" location="'Spis tablic     List of tables'!A3" display="Powrót do spisu tablic"/>
    <hyperlink ref="K2:M2" location="'Spis tablic     List of tables'!A81" display="Powrót do spisu tablic"/>
    <hyperlink ref="K3:M3" location="'Spis tablic     List of tables'!A81"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topLeftCell="A4" zoomScaleNormal="100" workbookViewId="0">
      <selection activeCell="B24" sqref="B24:O24"/>
    </sheetView>
  </sheetViews>
  <sheetFormatPr defaultRowHeight="14.4"/>
  <cols>
    <col min="1" max="1" width="6.33203125" style="20" customWidth="1"/>
    <col min="2" max="2" width="10.6640625" style="20" customWidth="1"/>
    <col min="3" max="15" width="9.33203125" style="20" customWidth="1"/>
  </cols>
  <sheetData>
    <row r="1" spans="1:15">
      <c r="A1" s="2088" t="s">
        <v>542</v>
      </c>
      <c r="B1" s="2089"/>
      <c r="C1" s="2089"/>
      <c r="D1" s="2089"/>
      <c r="E1" s="2089"/>
      <c r="F1" s="2089"/>
      <c r="G1" s="2089"/>
      <c r="H1" s="2089"/>
      <c r="I1" s="2089"/>
      <c r="J1" s="2089"/>
      <c r="K1" s="2089"/>
      <c r="L1" s="189"/>
      <c r="M1" s="1737"/>
      <c r="N1" s="1737"/>
      <c r="O1" s="1737"/>
    </row>
    <row r="2" spans="1:15">
      <c r="A2" s="2083" t="s">
        <v>543</v>
      </c>
      <c r="B2" s="2083"/>
      <c r="C2" s="2083"/>
      <c r="D2" s="2083"/>
      <c r="E2" s="2083"/>
      <c r="F2" s="1253"/>
      <c r="G2" s="1253"/>
      <c r="H2" s="1253"/>
      <c r="I2" s="1237"/>
      <c r="J2" s="1237"/>
      <c r="K2" s="369"/>
      <c r="L2" s="189"/>
      <c r="M2" s="1855" t="s">
        <v>107</v>
      </c>
      <c r="N2" s="1855"/>
      <c r="O2" s="1855"/>
    </row>
    <row r="3" spans="1:15">
      <c r="A3" s="1845" t="s">
        <v>2543</v>
      </c>
      <c r="B3" s="1845"/>
      <c r="C3" s="1845"/>
      <c r="D3" s="1845"/>
      <c r="E3" s="1845"/>
      <c r="F3" s="1845"/>
      <c r="G3" s="1845"/>
      <c r="H3" s="1845"/>
      <c r="I3" s="1845"/>
      <c r="J3" s="1845"/>
      <c r="K3" s="369"/>
      <c r="M3" s="2084" t="s">
        <v>109</v>
      </c>
      <c r="N3" s="2084"/>
      <c r="O3" s="2084"/>
    </row>
    <row r="4" spans="1:15">
      <c r="A4" s="1701" t="s">
        <v>544</v>
      </c>
      <c r="B4" s="1701"/>
      <c r="C4" s="1701"/>
      <c r="D4" s="1701"/>
      <c r="E4" s="1701"/>
      <c r="F4" s="903"/>
      <c r="G4" s="903"/>
      <c r="H4" s="1268"/>
      <c r="I4" s="902"/>
      <c r="J4" s="902"/>
      <c r="K4" s="369"/>
      <c r="M4" s="2090"/>
      <c r="N4" s="2090"/>
      <c r="O4" s="2090"/>
    </row>
    <row r="5" spans="1:15">
      <c r="A5" s="1613" t="s">
        <v>3037</v>
      </c>
      <c r="B5" s="1632"/>
      <c r="C5" s="1610" t="s">
        <v>2544</v>
      </c>
      <c r="D5" s="2091"/>
      <c r="E5" s="2091"/>
      <c r="F5" s="2091"/>
      <c r="G5" s="2091"/>
      <c r="H5" s="2091"/>
      <c r="I5" s="2091"/>
      <c r="J5" s="2091"/>
      <c r="K5" s="2091"/>
      <c r="L5" s="2091"/>
      <c r="M5" s="2091"/>
      <c r="N5" s="2092"/>
      <c r="O5" s="1610" t="s">
        <v>2545</v>
      </c>
    </row>
    <row r="6" spans="1:15">
      <c r="A6" s="1614"/>
      <c r="B6" s="1633"/>
      <c r="C6" s="2093"/>
      <c r="D6" s="2094"/>
      <c r="E6" s="2094"/>
      <c r="F6" s="2094"/>
      <c r="G6" s="2094"/>
      <c r="H6" s="2094"/>
      <c r="I6" s="2094"/>
      <c r="J6" s="2094"/>
      <c r="K6" s="2094"/>
      <c r="L6" s="2094"/>
      <c r="M6" s="2094"/>
      <c r="N6" s="2095"/>
      <c r="O6" s="1611"/>
    </row>
    <row r="7" spans="1:15">
      <c r="A7" s="1614"/>
      <c r="B7" s="1633"/>
      <c r="C7" s="1610"/>
      <c r="D7" s="1632"/>
      <c r="E7" s="1610" t="s">
        <v>2546</v>
      </c>
      <c r="F7" s="1613"/>
      <c r="G7" s="1613"/>
      <c r="H7" s="1613"/>
      <c r="I7" s="1613"/>
      <c r="J7" s="1613"/>
      <c r="K7" s="1613"/>
      <c r="L7" s="1613"/>
      <c r="M7" s="1613"/>
      <c r="N7" s="1632"/>
      <c r="O7" s="1611"/>
    </row>
    <row r="8" spans="1:15">
      <c r="A8" s="1614"/>
      <c r="B8" s="1633"/>
      <c r="C8" s="1611"/>
      <c r="D8" s="1633"/>
      <c r="E8" s="1687"/>
      <c r="F8" s="1688"/>
      <c r="G8" s="1688"/>
      <c r="H8" s="1688"/>
      <c r="I8" s="1688"/>
      <c r="J8" s="1688"/>
      <c r="K8" s="1688"/>
      <c r="L8" s="1688"/>
      <c r="M8" s="1688"/>
      <c r="N8" s="1689"/>
      <c r="O8" s="1611"/>
    </row>
    <row r="9" spans="1:15" ht="19.95" customHeight="1">
      <c r="A9" s="1614"/>
      <c r="B9" s="1633"/>
      <c r="C9" s="1630" t="s">
        <v>2547</v>
      </c>
      <c r="D9" s="1629" t="s">
        <v>2548</v>
      </c>
      <c r="E9" s="1630" t="s">
        <v>2549</v>
      </c>
      <c r="F9" s="1629" t="s">
        <v>2550</v>
      </c>
      <c r="G9" s="1629" t="s">
        <v>2551</v>
      </c>
      <c r="H9" s="1610" t="s">
        <v>2552</v>
      </c>
      <c r="I9" s="1610" t="s">
        <v>2553</v>
      </c>
      <c r="J9" s="370"/>
      <c r="K9" s="371"/>
      <c r="L9" s="2082" t="s">
        <v>2554</v>
      </c>
      <c r="M9" s="370"/>
      <c r="N9" s="372"/>
      <c r="O9" s="1611"/>
    </row>
    <row r="10" spans="1:15" ht="25.2" customHeight="1">
      <c r="A10" s="1614"/>
      <c r="B10" s="1633"/>
      <c r="C10" s="1630"/>
      <c r="D10" s="1630"/>
      <c r="E10" s="1630"/>
      <c r="F10" s="1630"/>
      <c r="G10" s="1630"/>
      <c r="H10" s="1611"/>
      <c r="I10" s="1611"/>
      <c r="J10" s="1721" t="s">
        <v>2555</v>
      </c>
      <c r="K10" s="1721" t="s">
        <v>2556</v>
      </c>
      <c r="L10" s="1733"/>
      <c r="M10" s="1721" t="s">
        <v>2557</v>
      </c>
      <c r="N10" s="2085" t="s">
        <v>2558</v>
      </c>
      <c r="O10" s="1611"/>
    </row>
    <row r="11" spans="1:15" ht="25.2" customHeight="1">
      <c r="A11" s="1614"/>
      <c r="B11" s="1633"/>
      <c r="C11" s="1630"/>
      <c r="D11" s="1630"/>
      <c r="E11" s="1630"/>
      <c r="F11" s="1630"/>
      <c r="G11" s="1630"/>
      <c r="H11" s="1611"/>
      <c r="I11" s="1611"/>
      <c r="J11" s="1722"/>
      <c r="K11" s="1722"/>
      <c r="L11" s="1733"/>
      <c r="M11" s="1722"/>
      <c r="N11" s="2086"/>
      <c r="O11" s="1611"/>
    </row>
    <row r="12" spans="1:15" ht="25.2" customHeight="1">
      <c r="A12" s="1614"/>
      <c r="B12" s="1633"/>
      <c r="C12" s="1630"/>
      <c r="D12" s="1630"/>
      <c r="E12" s="1630"/>
      <c r="F12" s="1630"/>
      <c r="G12" s="1630"/>
      <c r="H12" s="1611"/>
      <c r="I12" s="1611"/>
      <c r="J12" s="1722"/>
      <c r="K12" s="1722"/>
      <c r="L12" s="1733"/>
      <c r="M12" s="1722"/>
      <c r="N12" s="2086"/>
      <c r="O12" s="1611"/>
    </row>
    <row r="13" spans="1:15" ht="25.2" customHeight="1">
      <c r="A13" s="1688"/>
      <c r="B13" s="1689"/>
      <c r="C13" s="1631"/>
      <c r="D13" s="1631"/>
      <c r="E13" s="1631"/>
      <c r="F13" s="1631"/>
      <c r="G13" s="1631"/>
      <c r="H13" s="1687"/>
      <c r="I13" s="1687"/>
      <c r="J13" s="2080"/>
      <c r="K13" s="2080"/>
      <c r="L13" s="1895"/>
      <c r="M13" s="2080"/>
      <c r="N13" s="2096"/>
      <c r="O13" s="1687"/>
    </row>
    <row r="14" spans="1:15">
      <c r="A14" s="25"/>
      <c r="B14" s="13"/>
      <c r="C14" s="16"/>
      <c r="D14" s="16"/>
      <c r="E14" s="16"/>
      <c r="F14" s="16"/>
      <c r="G14" s="16"/>
      <c r="H14" s="154"/>
      <c r="I14" s="16"/>
      <c r="J14" s="16"/>
      <c r="K14" s="16"/>
      <c r="L14" s="16"/>
      <c r="M14" s="16"/>
      <c r="N14" s="16"/>
      <c r="O14" s="154"/>
    </row>
    <row r="15" spans="1:15" s="438" customFormat="1">
      <c r="A15" s="25">
        <v>2017</v>
      </c>
      <c r="B15" s="828" t="s">
        <v>150</v>
      </c>
      <c r="C15" s="16">
        <v>54829</v>
      </c>
      <c r="D15" s="16">
        <v>7194</v>
      </c>
      <c r="E15" s="16">
        <v>9835</v>
      </c>
      <c r="F15" s="16">
        <v>6745</v>
      </c>
      <c r="G15" s="16">
        <v>15376</v>
      </c>
      <c r="H15" s="154">
        <v>2587</v>
      </c>
      <c r="I15" s="16">
        <v>1325</v>
      </c>
      <c r="J15" s="16">
        <v>22</v>
      </c>
      <c r="K15" s="16">
        <v>151</v>
      </c>
      <c r="L15" s="16">
        <v>45455</v>
      </c>
      <c r="M15" s="16">
        <v>20</v>
      </c>
      <c r="N15" s="16">
        <v>6813</v>
      </c>
      <c r="O15" s="154">
        <v>330891</v>
      </c>
    </row>
    <row r="16" spans="1:15" s="438" customFormat="1">
      <c r="A16" s="25"/>
      <c r="B16" s="828"/>
      <c r="C16" s="16"/>
      <c r="D16" s="16"/>
      <c r="E16" s="16"/>
      <c r="F16" s="16"/>
      <c r="G16" s="16"/>
      <c r="H16" s="154"/>
      <c r="I16" s="16"/>
      <c r="J16" s="16"/>
      <c r="K16" s="16"/>
      <c r="L16" s="16"/>
      <c r="M16" s="16"/>
      <c r="N16" s="16"/>
      <c r="O16" s="154"/>
    </row>
    <row r="17" spans="1:15" s="438" customFormat="1">
      <c r="A17" s="25">
        <v>2018</v>
      </c>
      <c r="B17" s="828" t="s">
        <v>127</v>
      </c>
      <c r="C17" s="16">
        <v>56272</v>
      </c>
      <c r="D17" s="16">
        <v>7221</v>
      </c>
      <c r="E17" s="16">
        <v>10022</v>
      </c>
      <c r="F17" s="16">
        <v>6936</v>
      </c>
      <c r="G17" s="16">
        <v>15453</v>
      </c>
      <c r="H17" s="154">
        <v>2721</v>
      </c>
      <c r="I17" s="16">
        <v>1320</v>
      </c>
      <c r="J17" s="16">
        <v>22</v>
      </c>
      <c r="K17" s="16">
        <v>148</v>
      </c>
      <c r="L17" s="16">
        <v>46640</v>
      </c>
      <c r="M17" s="16">
        <v>19</v>
      </c>
      <c r="N17" s="16">
        <v>6840</v>
      </c>
      <c r="O17" s="154">
        <v>333579</v>
      </c>
    </row>
    <row r="18" spans="1:15" s="438" customFormat="1">
      <c r="A18" s="25"/>
      <c r="B18" s="828" t="s">
        <v>118</v>
      </c>
      <c r="C18" s="16">
        <v>48965</v>
      </c>
      <c r="D18" s="16">
        <v>5465</v>
      </c>
      <c r="E18" s="16">
        <v>8581</v>
      </c>
      <c r="F18" s="16">
        <v>5743</v>
      </c>
      <c r="G18" s="16">
        <v>12350</v>
      </c>
      <c r="H18" s="154">
        <v>2715</v>
      </c>
      <c r="I18" s="16">
        <v>1109</v>
      </c>
      <c r="J18" s="16">
        <v>22</v>
      </c>
      <c r="K18" s="16">
        <v>126</v>
      </c>
      <c r="L18" s="16">
        <v>39525</v>
      </c>
      <c r="M18" s="16">
        <v>18</v>
      </c>
      <c r="N18" s="16">
        <v>5108</v>
      </c>
      <c r="O18" s="154">
        <v>336993</v>
      </c>
    </row>
    <row r="19" spans="1:15" s="438" customFormat="1">
      <c r="A19" s="25"/>
      <c r="B19" s="828" t="s">
        <v>150</v>
      </c>
      <c r="C19" s="16">
        <v>49826</v>
      </c>
      <c r="D19" s="16">
        <v>5511</v>
      </c>
      <c r="E19" s="16">
        <v>8652</v>
      </c>
      <c r="F19" s="16">
        <v>5836</v>
      </c>
      <c r="G19" s="16">
        <v>12473</v>
      </c>
      <c r="H19" s="154">
        <v>2781</v>
      </c>
      <c r="I19" s="16">
        <v>1106</v>
      </c>
      <c r="J19" s="16">
        <v>22</v>
      </c>
      <c r="K19" s="16">
        <v>126</v>
      </c>
      <c r="L19" s="16">
        <v>40253</v>
      </c>
      <c r="M19" s="16">
        <v>19</v>
      </c>
      <c r="N19" s="16">
        <v>5142</v>
      </c>
      <c r="O19" s="154">
        <v>339810</v>
      </c>
    </row>
    <row r="20" spans="1:15" s="438" customFormat="1">
      <c r="A20" s="25"/>
      <c r="B20" s="828"/>
      <c r="C20" s="16"/>
      <c r="D20" s="16"/>
      <c r="E20" s="16"/>
      <c r="F20" s="16"/>
      <c r="G20" s="16"/>
      <c r="H20" s="154"/>
      <c r="I20" s="16"/>
      <c r="J20" s="16"/>
      <c r="K20" s="16"/>
      <c r="L20" s="16"/>
      <c r="M20" s="16"/>
      <c r="N20" s="16"/>
      <c r="O20" s="154"/>
    </row>
    <row r="21" spans="1:15" s="438" customFormat="1">
      <c r="A21" s="25">
        <v>2019</v>
      </c>
      <c r="B21" s="778" t="s">
        <v>124</v>
      </c>
      <c r="C21" s="16">
        <v>50515</v>
      </c>
      <c r="D21" s="16">
        <v>5519</v>
      </c>
      <c r="E21" s="16">
        <v>8728</v>
      </c>
      <c r="F21" s="16">
        <v>5937</v>
      </c>
      <c r="G21" s="16">
        <v>12532</v>
      </c>
      <c r="H21" s="154">
        <v>2836</v>
      </c>
      <c r="I21" s="16">
        <v>1103</v>
      </c>
      <c r="J21" s="16">
        <v>22</v>
      </c>
      <c r="K21" s="16">
        <v>127</v>
      </c>
      <c r="L21" s="16">
        <v>40804</v>
      </c>
      <c r="M21" s="16">
        <v>20</v>
      </c>
      <c r="N21" s="16">
        <v>5142</v>
      </c>
      <c r="O21" s="154">
        <v>342333</v>
      </c>
    </row>
    <row r="22" spans="1:15" s="438" customFormat="1">
      <c r="A22" s="25"/>
      <c r="B22" s="828" t="s">
        <v>127</v>
      </c>
      <c r="C22" s="16">
        <v>50941</v>
      </c>
      <c r="D22" s="16">
        <v>5469</v>
      </c>
      <c r="E22" s="16">
        <v>8767</v>
      </c>
      <c r="F22" s="16">
        <v>6034</v>
      </c>
      <c r="G22" s="16">
        <v>12481</v>
      </c>
      <c r="H22" s="154">
        <v>2904</v>
      </c>
      <c r="I22" s="16">
        <v>1099</v>
      </c>
      <c r="J22" s="16">
        <v>22</v>
      </c>
      <c r="K22" s="16">
        <v>124</v>
      </c>
      <c r="L22" s="16">
        <v>41193</v>
      </c>
      <c r="M22" s="16">
        <v>20</v>
      </c>
      <c r="N22" s="16">
        <v>5094</v>
      </c>
      <c r="O22" s="154">
        <v>346143</v>
      </c>
    </row>
    <row r="23" spans="1:15">
      <c r="A23" s="72"/>
      <c r="B23" s="18" t="s">
        <v>141</v>
      </c>
      <c r="C23" s="15">
        <v>90.5</v>
      </c>
      <c r="D23" s="15">
        <v>75.7</v>
      </c>
      <c r="E23" s="15">
        <v>87.5</v>
      </c>
      <c r="F23" s="15">
        <v>87</v>
      </c>
      <c r="G23" s="15">
        <v>80.8</v>
      </c>
      <c r="H23" s="62">
        <v>106.7</v>
      </c>
      <c r="I23" s="15">
        <v>83.3</v>
      </c>
      <c r="J23" s="15">
        <v>100</v>
      </c>
      <c r="K23" s="15">
        <v>83.8</v>
      </c>
      <c r="L23" s="15">
        <v>88.3</v>
      </c>
      <c r="M23" s="15">
        <v>105.3</v>
      </c>
      <c r="N23" s="15">
        <v>74.5</v>
      </c>
      <c r="O23" s="62">
        <v>103.8</v>
      </c>
    </row>
    <row r="24" spans="1:15" ht="10.95" customHeight="1">
      <c r="A24" s="72"/>
      <c r="B24" s="1581" t="s">
        <v>3035</v>
      </c>
      <c r="C24" s="1582">
        <v>100.8</v>
      </c>
      <c r="D24" s="1582">
        <v>99.1</v>
      </c>
      <c r="E24" s="1582">
        <v>100.4</v>
      </c>
      <c r="F24" s="1582">
        <v>101.6</v>
      </c>
      <c r="G24" s="1582">
        <v>99.6</v>
      </c>
      <c r="H24" s="1583">
        <v>102.4</v>
      </c>
      <c r="I24" s="1582">
        <v>99.6</v>
      </c>
      <c r="J24" s="1582">
        <v>100</v>
      </c>
      <c r="K24" s="1582">
        <v>97.6</v>
      </c>
      <c r="L24" s="1582">
        <v>101</v>
      </c>
      <c r="M24" s="1582">
        <v>100</v>
      </c>
      <c r="N24" s="1582">
        <v>99.1</v>
      </c>
      <c r="O24" s="1583">
        <v>101.1</v>
      </c>
    </row>
    <row r="25" spans="1:15">
      <c r="A25" s="72"/>
      <c r="B25" s="21"/>
      <c r="C25" s="55"/>
      <c r="D25" s="55"/>
      <c r="E25" s="55"/>
      <c r="F25" s="55"/>
      <c r="G25" s="55"/>
      <c r="H25" s="55"/>
      <c r="I25" s="55"/>
      <c r="J25" s="55"/>
      <c r="K25" s="55"/>
      <c r="L25" s="55"/>
      <c r="M25" s="55"/>
      <c r="N25" s="55"/>
      <c r="O25" s="55"/>
    </row>
    <row r="26" spans="1:15" ht="25.2" customHeight="1">
      <c r="A26" s="2076" t="s">
        <v>545</v>
      </c>
      <c r="B26" s="2077"/>
      <c r="C26" s="2077"/>
      <c r="D26" s="2077"/>
      <c r="E26" s="2077"/>
      <c r="F26" s="2077"/>
      <c r="G26" s="2077"/>
      <c r="H26" s="2077"/>
      <c r="I26" s="2077"/>
      <c r="J26" s="2077"/>
      <c r="K26" s="2077"/>
      <c r="L26" s="2077"/>
      <c r="M26" s="2077"/>
    </row>
    <row r="27" spans="1:15" ht="25.2" customHeight="1">
      <c r="A27" s="2075" t="s">
        <v>2542</v>
      </c>
      <c r="B27" s="1849"/>
      <c r="C27" s="1849"/>
      <c r="D27" s="1849"/>
      <c r="E27" s="1849"/>
      <c r="F27" s="1849"/>
      <c r="G27" s="1849"/>
      <c r="H27" s="1849"/>
      <c r="I27" s="1849"/>
      <c r="J27" s="1849"/>
      <c r="K27" s="1849"/>
      <c r="L27" s="1849"/>
      <c r="M27" s="1849"/>
    </row>
  </sheetData>
  <customSheetViews>
    <customSheetView guid="{546EF9A9-B12D-4554-B3A4-6C19908855CF}" showPageBreaks="1" showGridLines="0" topLeftCell="A13">
      <selection activeCell="H38" sqref="H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27:M27"/>
    <mergeCell ref="F9:F13"/>
    <mergeCell ref="G9:G13"/>
    <mergeCell ref="H9:H13"/>
    <mergeCell ref="I9:I13"/>
    <mergeCell ref="L9:L13"/>
    <mergeCell ref="J10:J13"/>
    <mergeCell ref="K10:K13"/>
    <mergeCell ref="A4:E4"/>
    <mergeCell ref="M4:O4"/>
    <mergeCell ref="A5:B13"/>
    <mergeCell ref="C5:N6"/>
    <mergeCell ref="O5:O13"/>
    <mergeCell ref="C7:D8"/>
    <mergeCell ref="E7:N8"/>
    <mergeCell ref="C9:C13"/>
    <mergeCell ref="D9:D13"/>
    <mergeCell ref="E9:E13"/>
    <mergeCell ref="M10:M13"/>
    <mergeCell ref="N10:N13"/>
    <mergeCell ref="A1:K1"/>
    <mergeCell ref="M1:O1"/>
    <mergeCell ref="A2:E2"/>
    <mergeCell ref="M2:O2"/>
    <mergeCell ref="A3:J3"/>
    <mergeCell ref="M3:O3"/>
  </mergeCells>
  <hyperlinks>
    <hyperlink ref="M2" location="'Spis tablic     List of tables'!A3" display="Powrót do spisu tablic"/>
    <hyperlink ref="M2:O2" location="'Spis tablic     List of tables'!A82" display="Powrót do spisu tablic"/>
    <hyperlink ref="M3" location="'Spis tablic     List of tables'!A3" display="Return to the list of tables"/>
    <hyperlink ref="M3:O3" location="'Spis tablic     List of tables'!A82"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workbookViewId="0">
      <selection activeCell="E9" sqref="E9:E13"/>
    </sheetView>
  </sheetViews>
  <sheetFormatPr defaultRowHeight="14.4"/>
  <cols>
    <col min="1" max="1" width="35.6640625" style="20" customWidth="1"/>
    <col min="2" max="7" width="9.6640625" style="20" customWidth="1"/>
  </cols>
  <sheetData>
    <row r="1" spans="1:7">
      <c r="A1" s="1637" t="s">
        <v>546</v>
      </c>
      <c r="B1" s="1637"/>
      <c r="C1" s="1637"/>
      <c r="D1" s="1637"/>
      <c r="E1" s="11"/>
      <c r="F1" s="1737"/>
      <c r="G1" s="1737"/>
    </row>
    <row r="2" spans="1:7">
      <c r="A2" s="1760" t="s">
        <v>547</v>
      </c>
      <c r="B2" s="1760"/>
      <c r="C2" s="1760"/>
      <c r="D2" s="1760"/>
      <c r="E2" s="11"/>
      <c r="F2" s="1737"/>
      <c r="G2" s="1737"/>
    </row>
    <row r="3" spans="1:7">
      <c r="A3" s="1253" t="s">
        <v>781</v>
      </c>
      <c r="B3" s="65"/>
      <c r="C3" s="65"/>
      <c r="D3" s="11"/>
      <c r="E3" s="11"/>
      <c r="F3" s="11"/>
      <c r="G3" s="11"/>
    </row>
    <row r="4" spans="1:7">
      <c r="A4" s="649" t="s">
        <v>787</v>
      </c>
      <c r="B4" s="65"/>
      <c r="C4" s="65"/>
      <c r="D4" s="11"/>
      <c r="E4" s="11"/>
      <c r="F4" s="11"/>
      <c r="G4" s="11"/>
    </row>
    <row r="5" spans="1:7">
      <c r="A5" s="1268" t="s">
        <v>2559</v>
      </c>
      <c r="B5" s="1352"/>
      <c r="C5" s="1352"/>
      <c r="D5" s="1352"/>
      <c r="E5" s="1352"/>
      <c r="F5" s="1855" t="s">
        <v>107</v>
      </c>
      <c r="G5" s="1855"/>
    </row>
    <row r="6" spans="1:7">
      <c r="A6" s="1353" t="s">
        <v>798</v>
      </c>
      <c r="B6" s="1354"/>
      <c r="C6" s="1354"/>
      <c r="D6" s="1354"/>
      <c r="E6" s="2097" t="s">
        <v>109</v>
      </c>
      <c r="F6" s="2097"/>
      <c r="G6" s="2097"/>
    </row>
    <row r="7" spans="1:7">
      <c r="A7" s="1728" t="s">
        <v>2560</v>
      </c>
      <c r="B7" s="1721" t="s">
        <v>2321</v>
      </c>
      <c r="C7" s="1723" t="s">
        <v>2561</v>
      </c>
      <c r="D7" s="1721" t="s">
        <v>2562</v>
      </c>
      <c r="E7" s="1723" t="s">
        <v>2563</v>
      </c>
      <c r="F7" s="1728"/>
      <c r="G7" s="1723" t="s">
        <v>2564</v>
      </c>
    </row>
    <row r="8" spans="1:7">
      <c r="A8" s="2098"/>
      <c r="B8" s="1722"/>
      <c r="C8" s="1724"/>
      <c r="D8" s="1722"/>
      <c r="E8" s="1725"/>
      <c r="F8" s="1730"/>
      <c r="G8" s="1724"/>
    </row>
    <row r="9" spans="1:7" ht="15" customHeight="1">
      <c r="A9" s="2098"/>
      <c r="B9" s="1722"/>
      <c r="C9" s="1724"/>
      <c r="D9" s="1722"/>
      <c r="E9" s="1722" t="s">
        <v>3061</v>
      </c>
      <c r="F9" s="1722" t="s">
        <v>2565</v>
      </c>
      <c r="G9" s="1724"/>
    </row>
    <row r="10" spans="1:7" ht="15" customHeight="1">
      <c r="A10" s="2098"/>
      <c r="B10" s="1722"/>
      <c r="C10" s="1724"/>
      <c r="D10" s="1722"/>
      <c r="E10" s="1722"/>
      <c r="F10" s="1722"/>
      <c r="G10" s="1724"/>
    </row>
    <row r="11" spans="1:7" ht="15" customHeight="1">
      <c r="A11" s="2098"/>
      <c r="B11" s="1722"/>
      <c r="C11" s="1724"/>
      <c r="D11" s="1722"/>
      <c r="E11" s="1722"/>
      <c r="F11" s="1722"/>
      <c r="G11" s="1724"/>
    </row>
    <row r="12" spans="1:7" ht="15" customHeight="1">
      <c r="A12" s="2098"/>
      <c r="B12" s="1722"/>
      <c r="C12" s="1724"/>
      <c r="D12" s="1722"/>
      <c r="E12" s="1722"/>
      <c r="F12" s="1722"/>
      <c r="G12" s="1724"/>
    </row>
    <row r="13" spans="1:7" ht="15" customHeight="1">
      <c r="A13" s="2098"/>
      <c r="B13" s="1722"/>
      <c r="C13" s="1733"/>
      <c r="D13" s="1722"/>
      <c r="E13" s="1722"/>
      <c r="F13" s="1722"/>
      <c r="G13" s="1724"/>
    </row>
    <row r="14" spans="1:7" ht="19.95" customHeight="1">
      <c r="A14" s="829" t="s">
        <v>548</v>
      </c>
      <c r="B14" s="373" t="s">
        <v>823</v>
      </c>
      <c r="C14" s="373" t="s">
        <v>824</v>
      </c>
      <c r="D14" s="373" t="s">
        <v>825</v>
      </c>
      <c r="E14" s="374" t="s">
        <v>826</v>
      </c>
      <c r="F14" s="373">
        <v>368</v>
      </c>
      <c r="G14" s="375" t="s">
        <v>827</v>
      </c>
    </row>
    <row r="15" spans="1:7">
      <c r="A15" s="1355" t="s">
        <v>549</v>
      </c>
      <c r="B15" s="376"/>
      <c r="C15" s="376"/>
      <c r="D15" s="376"/>
      <c r="E15" s="244"/>
      <c r="F15" s="377"/>
      <c r="G15" s="245"/>
    </row>
    <row r="16" spans="1:7">
      <c r="A16" s="1356" t="s">
        <v>2566</v>
      </c>
      <c r="B16" s="376"/>
      <c r="C16" s="376"/>
      <c r="D16" s="376"/>
      <c r="E16" s="244"/>
      <c r="F16" s="377"/>
      <c r="G16" s="245"/>
    </row>
    <row r="17" spans="1:7">
      <c r="A17" s="830" t="s">
        <v>550</v>
      </c>
      <c r="B17" s="378" t="s">
        <v>828</v>
      </c>
      <c r="C17" s="378" t="s">
        <v>829</v>
      </c>
      <c r="D17" s="378" t="s">
        <v>830</v>
      </c>
      <c r="E17" s="48" t="s">
        <v>831</v>
      </c>
      <c r="F17" s="379">
        <v>284</v>
      </c>
      <c r="G17" s="380" t="s">
        <v>832</v>
      </c>
    </row>
    <row r="18" spans="1:7">
      <c r="A18" s="381" t="s">
        <v>759</v>
      </c>
      <c r="B18" s="376"/>
      <c r="C18" s="376"/>
      <c r="D18" s="376"/>
      <c r="E18" s="244"/>
      <c r="F18" s="346"/>
      <c r="G18" s="245"/>
    </row>
    <row r="19" spans="1:7">
      <c r="A19" s="831" t="s">
        <v>551</v>
      </c>
      <c r="B19" s="74" t="s">
        <v>833</v>
      </c>
      <c r="C19" s="74" t="s">
        <v>834</v>
      </c>
      <c r="D19" s="74" t="s">
        <v>835</v>
      </c>
      <c r="E19" s="49" t="s">
        <v>836</v>
      </c>
      <c r="F19" s="74">
        <v>360</v>
      </c>
      <c r="G19" s="382" t="s">
        <v>837</v>
      </c>
    </row>
    <row r="20" spans="1:7">
      <c r="A20" s="831" t="s">
        <v>552</v>
      </c>
      <c r="B20" s="74" t="s">
        <v>838</v>
      </c>
      <c r="C20" s="74" t="s">
        <v>839</v>
      </c>
      <c r="D20" s="74" t="s">
        <v>840</v>
      </c>
      <c r="E20" s="49" t="s">
        <v>841</v>
      </c>
      <c r="F20" s="74">
        <v>244</v>
      </c>
      <c r="G20" s="382" t="s">
        <v>842</v>
      </c>
    </row>
    <row r="21" spans="1:7">
      <c r="A21" s="831" t="s">
        <v>553</v>
      </c>
      <c r="B21" s="74" t="s">
        <v>843</v>
      </c>
      <c r="C21" s="74" t="s">
        <v>844</v>
      </c>
      <c r="D21" s="74" t="s">
        <v>845</v>
      </c>
      <c r="E21" s="49" t="s">
        <v>846</v>
      </c>
      <c r="F21" s="74">
        <v>147</v>
      </c>
      <c r="G21" s="382" t="s">
        <v>847</v>
      </c>
    </row>
    <row r="22" spans="1:7">
      <c r="A22" s="381" t="s">
        <v>554</v>
      </c>
      <c r="B22" s="23"/>
      <c r="C22" s="23"/>
      <c r="D22" s="23"/>
      <c r="E22" s="19"/>
      <c r="F22" s="383"/>
      <c r="G22" s="26"/>
    </row>
    <row r="23" spans="1:7">
      <c r="A23" s="1357" t="s">
        <v>555</v>
      </c>
      <c r="B23" s="23"/>
      <c r="C23" s="23"/>
      <c r="D23" s="23"/>
      <c r="E23" s="19"/>
      <c r="F23" s="383"/>
      <c r="G23" s="26"/>
    </row>
    <row r="24" spans="1:7">
      <c r="A24" s="381" t="s">
        <v>556</v>
      </c>
      <c r="B24" s="74" t="s">
        <v>848</v>
      </c>
      <c r="C24" s="74" t="s">
        <v>849</v>
      </c>
      <c r="D24" s="74" t="s">
        <v>850</v>
      </c>
      <c r="E24" s="49" t="s">
        <v>851</v>
      </c>
      <c r="F24" s="74">
        <v>1375</v>
      </c>
      <c r="G24" s="382" t="s">
        <v>852</v>
      </c>
    </row>
    <row r="25" spans="1:7">
      <c r="A25" s="832" t="s">
        <v>557</v>
      </c>
      <c r="B25" s="378" t="s">
        <v>853</v>
      </c>
      <c r="C25" s="378" t="s">
        <v>854</v>
      </c>
      <c r="D25" s="378" t="s">
        <v>855</v>
      </c>
      <c r="E25" s="48" t="s">
        <v>856</v>
      </c>
      <c r="F25" s="378">
        <v>278</v>
      </c>
      <c r="G25" s="380" t="s">
        <v>857</v>
      </c>
    </row>
    <row r="26" spans="1:7">
      <c r="A26" s="381" t="s">
        <v>759</v>
      </c>
      <c r="B26" s="23"/>
      <c r="C26" s="23"/>
      <c r="D26" s="23"/>
      <c r="E26" s="19"/>
      <c r="F26" s="383"/>
      <c r="G26" s="26"/>
    </row>
    <row r="27" spans="1:7">
      <c r="A27" s="831" t="s">
        <v>558</v>
      </c>
      <c r="B27" s="74" t="s">
        <v>858</v>
      </c>
      <c r="C27" s="74" t="s">
        <v>859</v>
      </c>
      <c r="D27" s="74" t="s">
        <v>860</v>
      </c>
      <c r="E27" s="49" t="s">
        <v>861</v>
      </c>
      <c r="F27" s="74">
        <v>93</v>
      </c>
      <c r="G27" s="382" t="s">
        <v>862</v>
      </c>
    </row>
    <row r="28" spans="1:7">
      <c r="A28" s="831" t="s">
        <v>559</v>
      </c>
      <c r="B28" s="74" t="s">
        <v>863</v>
      </c>
      <c r="C28" s="74" t="s">
        <v>864</v>
      </c>
      <c r="D28" s="74" t="s">
        <v>865</v>
      </c>
      <c r="E28" s="49" t="s">
        <v>866</v>
      </c>
      <c r="F28" s="74">
        <v>217</v>
      </c>
      <c r="G28" s="382" t="s">
        <v>867</v>
      </c>
    </row>
    <row r="29" spans="1:7">
      <c r="A29" s="381" t="s">
        <v>560</v>
      </c>
      <c r="B29" s="23"/>
      <c r="C29" s="23"/>
      <c r="D29" s="23"/>
      <c r="E29" s="19"/>
      <c r="F29" s="383"/>
      <c r="G29" s="26"/>
    </row>
    <row r="30" spans="1:7">
      <c r="A30" s="1357" t="s">
        <v>561</v>
      </c>
      <c r="B30" s="23"/>
      <c r="C30" s="23"/>
      <c r="D30" s="23"/>
      <c r="E30" s="19"/>
      <c r="F30" s="383"/>
      <c r="G30" s="26"/>
    </row>
    <row r="31" spans="1:7">
      <c r="A31" s="831" t="s">
        <v>562</v>
      </c>
      <c r="B31" s="74" t="s">
        <v>868</v>
      </c>
      <c r="C31" s="74" t="s">
        <v>869</v>
      </c>
      <c r="D31" s="74" t="s">
        <v>870</v>
      </c>
      <c r="E31" s="49" t="s">
        <v>851</v>
      </c>
      <c r="F31" s="74">
        <v>2402</v>
      </c>
      <c r="G31" s="382" t="s">
        <v>871</v>
      </c>
    </row>
    <row r="32" spans="1:7">
      <c r="A32" s="831" t="s">
        <v>563</v>
      </c>
      <c r="B32" s="74" t="s">
        <v>872</v>
      </c>
      <c r="C32" s="74" t="s">
        <v>873</v>
      </c>
      <c r="D32" s="74" t="s">
        <v>874</v>
      </c>
      <c r="E32" s="49" t="s">
        <v>851</v>
      </c>
      <c r="F32" s="74">
        <v>1383</v>
      </c>
      <c r="G32" s="382" t="s">
        <v>875</v>
      </c>
    </row>
    <row r="33" spans="1:7">
      <c r="A33" s="832" t="s">
        <v>564</v>
      </c>
      <c r="B33" s="378" t="s">
        <v>876</v>
      </c>
      <c r="C33" s="378" t="s">
        <v>877</v>
      </c>
      <c r="D33" s="378" t="s">
        <v>878</v>
      </c>
      <c r="E33" s="48" t="s">
        <v>879</v>
      </c>
      <c r="F33" s="378">
        <v>168</v>
      </c>
      <c r="G33" s="380" t="s">
        <v>880</v>
      </c>
    </row>
    <row r="34" spans="1:7">
      <c r="A34" s="381" t="s">
        <v>759</v>
      </c>
      <c r="B34" s="376"/>
      <c r="C34" s="376"/>
      <c r="D34" s="376"/>
      <c r="E34" s="244"/>
      <c r="F34" s="384"/>
      <c r="G34" s="245"/>
    </row>
    <row r="35" spans="1:7">
      <c r="A35" s="831" t="s">
        <v>565</v>
      </c>
      <c r="B35" s="74" t="s">
        <v>881</v>
      </c>
      <c r="C35" s="74" t="s">
        <v>882</v>
      </c>
      <c r="D35" s="74" t="s">
        <v>883</v>
      </c>
      <c r="E35" s="49" t="s">
        <v>884</v>
      </c>
      <c r="F35" s="74">
        <v>89</v>
      </c>
      <c r="G35" s="382" t="s">
        <v>885</v>
      </c>
    </row>
    <row r="36" spans="1:7">
      <c r="A36" s="831" t="s">
        <v>566</v>
      </c>
      <c r="B36" s="74" t="s">
        <v>886</v>
      </c>
      <c r="C36" s="74" t="s">
        <v>887</v>
      </c>
      <c r="D36" s="74" t="s">
        <v>888</v>
      </c>
      <c r="E36" s="49" t="s">
        <v>846</v>
      </c>
      <c r="F36" s="74">
        <v>96</v>
      </c>
      <c r="G36" s="382" t="s">
        <v>889</v>
      </c>
    </row>
    <row r="37" spans="1:7">
      <c r="A37" s="831" t="s">
        <v>567</v>
      </c>
      <c r="B37" s="74" t="s">
        <v>890</v>
      </c>
      <c r="C37" s="74" t="s">
        <v>891</v>
      </c>
      <c r="D37" s="74" t="s">
        <v>892</v>
      </c>
      <c r="E37" s="49" t="s">
        <v>893</v>
      </c>
      <c r="F37" s="74">
        <v>148</v>
      </c>
      <c r="G37" s="382" t="s">
        <v>857</v>
      </c>
    </row>
    <row r="38" spans="1:7">
      <c r="A38" s="385" t="s">
        <v>554</v>
      </c>
      <c r="B38" s="23"/>
      <c r="C38" s="23"/>
      <c r="D38" s="23"/>
      <c r="E38" s="19"/>
      <c r="F38" s="383"/>
      <c r="G38" s="26"/>
    </row>
    <row r="39" spans="1:7">
      <c r="A39" s="1357" t="s">
        <v>555</v>
      </c>
      <c r="B39" s="23"/>
      <c r="C39" s="23"/>
      <c r="D39" s="23"/>
      <c r="E39" s="19"/>
      <c r="F39" s="383"/>
      <c r="G39" s="26"/>
    </row>
    <row r="40" spans="1:7">
      <c r="A40" s="831" t="s">
        <v>568</v>
      </c>
      <c r="B40" s="74" t="s">
        <v>894</v>
      </c>
      <c r="C40" s="74" t="s">
        <v>895</v>
      </c>
      <c r="D40" s="74" t="s">
        <v>896</v>
      </c>
      <c r="E40" s="49" t="s">
        <v>851</v>
      </c>
      <c r="F40" s="74">
        <v>1392</v>
      </c>
      <c r="G40" s="382" t="s">
        <v>897</v>
      </c>
    </row>
    <row r="41" spans="1:7">
      <c r="A41" s="832" t="s">
        <v>569</v>
      </c>
      <c r="B41" s="378" t="s">
        <v>898</v>
      </c>
      <c r="C41" s="378" t="s">
        <v>899</v>
      </c>
      <c r="D41" s="378" t="s">
        <v>900</v>
      </c>
      <c r="E41" s="48" t="s">
        <v>901</v>
      </c>
      <c r="F41" s="378">
        <v>533</v>
      </c>
      <c r="G41" s="380" t="s">
        <v>902</v>
      </c>
    </row>
    <row r="42" spans="1:7">
      <c r="A42" s="381" t="s">
        <v>2567</v>
      </c>
      <c r="B42" s="376"/>
      <c r="C42" s="376"/>
      <c r="D42" s="376"/>
      <c r="E42" s="244"/>
      <c r="F42" s="377"/>
      <c r="G42" s="245"/>
    </row>
    <row r="43" spans="1:7">
      <c r="A43" s="831" t="s">
        <v>570</v>
      </c>
      <c r="B43" s="74" t="s">
        <v>903</v>
      </c>
      <c r="C43" s="74" t="s">
        <v>904</v>
      </c>
      <c r="D43" s="74" t="s">
        <v>905</v>
      </c>
      <c r="E43" s="49" t="s">
        <v>906</v>
      </c>
      <c r="F43" s="74">
        <v>174</v>
      </c>
      <c r="G43" s="382" t="s">
        <v>907</v>
      </c>
    </row>
    <row r="44" spans="1:7">
      <c r="A44" s="381" t="s">
        <v>560</v>
      </c>
      <c r="B44" s="23"/>
      <c r="C44" s="23"/>
      <c r="D44" s="23"/>
      <c r="E44" s="19"/>
      <c r="F44" s="383"/>
      <c r="G44" s="26"/>
    </row>
    <row r="45" spans="1:7">
      <c r="A45" s="1357" t="s">
        <v>561</v>
      </c>
      <c r="B45" s="23"/>
      <c r="C45" s="23"/>
      <c r="D45" s="23"/>
      <c r="E45" s="19"/>
      <c r="F45" s="383"/>
      <c r="G45" s="26"/>
    </row>
    <row r="46" spans="1:7">
      <c r="A46" s="831" t="s">
        <v>571</v>
      </c>
      <c r="B46" s="74" t="s">
        <v>908</v>
      </c>
      <c r="C46" s="74" t="s">
        <v>909</v>
      </c>
      <c r="D46" s="74" t="s">
        <v>910</v>
      </c>
      <c r="E46" s="49" t="s">
        <v>851</v>
      </c>
      <c r="F46" s="74">
        <v>1343</v>
      </c>
      <c r="G46" s="382" t="s">
        <v>911</v>
      </c>
    </row>
    <row r="47" spans="1:7">
      <c r="A47" s="831" t="s">
        <v>572</v>
      </c>
      <c r="B47" s="74" t="s">
        <v>912</v>
      </c>
      <c r="C47" s="74" t="s">
        <v>913</v>
      </c>
      <c r="D47" s="74" t="s">
        <v>914</v>
      </c>
      <c r="E47" s="49" t="s">
        <v>851</v>
      </c>
      <c r="F47" s="74">
        <v>2156</v>
      </c>
      <c r="G47" s="382" t="s">
        <v>902</v>
      </c>
    </row>
    <row r="48" spans="1:7">
      <c r="A48" s="198" t="s">
        <v>2568</v>
      </c>
      <c r="F48" s="386"/>
      <c r="G48" s="386"/>
    </row>
    <row r="49" spans="1:7">
      <c r="A49" s="1358" t="s">
        <v>2569</v>
      </c>
      <c r="F49" s="386"/>
      <c r="G49" s="386"/>
    </row>
  </sheetData>
  <customSheetViews>
    <customSheetView guid="{546EF9A9-B12D-4554-B3A4-6C19908855CF}" showPageBreaks="1" showGridLines="0" topLeftCell="A41">
      <selection activeCell="D65" sqref="D6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E6:G6"/>
    <mergeCell ref="A7:A13"/>
    <mergeCell ref="B7:B13"/>
    <mergeCell ref="C7:C13"/>
    <mergeCell ref="D7:D13"/>
    <mergeCell ref="E7:F8"/>
    <mergeCell ref="G7:G13"/>
    <mergeCell ref="E9:E13"/>
    <mergeCell ref="F9:F13"/>
    <mergeCell ref="A1:D1"/>
    <mergeCell ref="F1:G1"/>
    <mergeCell ref="A2:D2"/>
    <mergeCell ref="F2:G2"/>
    <mergeCell ref="F5:G5"/>
  </mergeCells>
  <hyperlinks>
    <hyperlink ref="F5" location="'Spis tablic     List of tables'!A3" display="Powrót do spisu tablic"/>
    <hyperlink ref="E6" location="'Spis tablic     List of tables'!A3" display="Return to the list of tables"/>
    <hyperlink ref="F5:G5" location="'Spis tablic     List of tables'!A84" display="Powrót do spisu tablic"/>
    <hyperlink ref="E6:G6"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selection activeCell="E7" sqref="E7:E11"/>
    </sheetView>
  </sheetViews>
  <sheetFormatPr defaultRowHeight="14.4"/>
  <cols>
    <col min="1" max="1" width="35.6640625" style="20" customWidth="1"/>
    <col min="2" max="7" width="9.6640625" style="20" customWidth="1"/>
  </cols>
  <sheetData>
    <row r="1" spans="1:7">
      <c r="A1" s="1253" t="s">
        <v>782</v>
      </c>
      <c r="B1" s="65"/>
      <c r="C1" s="65"/>
      <c r="D1" s="11"/>
      <c r="E1" s="11"/>
      <c r="F1" s="1737"/>
      <c r="G1" s="1737"/>
    </row>
    <row r="2" spans="1:7">
      <c r="A2" s="649" t="s">
        <v>787</v>
      </c>
      <c r="B2" s="65"/>
      <c r="C2" s="65"/>
      <c r="D2" s="11"/>
      <c r="E2" s="11"/>
      <c r="F2" s="1737"/>
      <c r="G2" s="1737"/>
    </row>
    <row r="3" spans="1:7">
      <c r="A3" s="1268" t="s">
        <v>2570</v>
      </c>
      <c r="B3" s="1352"/>
      <c r="C3" s="1352"/>
      <c r="D3" s="1352"/>
      <c r="E3" s="1855" t="s">
        <v>107</v>
      </c>
      <c r="F3" s="1855"/>
      <c r="G3" s="1855"/>
    </row>
    <row r="4" spans="1:7">
      <c r="A4" s="1353" t="s">
        <v>798</v>
      </c>
      <c r="B4" s="1354"/>
      <c r="C4" s="1354"/>
      <c r="D4" s="1354"/>
      <c r="E4" s="2097" t="s">
        <v>109</v>
      </c>
      <c r="F4" s="2097"/>
      <c r="G4" s="2097"/>
    </row>
    <row r="5" spans="1:7">
      <c r="A5" s="1728" t="s">
        <v>2560</v>
      </c>
      <c r="B5" s="1721" t="s">
        <v>2321</v>
      </c>
      <c r="C5" s="1723" t="s">
        <v>2571</v>
      </c>
      <c r="D5" s="1721" t="s">
        <v>2562</v>
      </c>
      <c r="E5" s="1723" t="s">
        <v>2563</v>
      </c>
      <c r="F5" s="1728"/>
      <c r="G5" s="1723" t="s">
        <v>2572</v>
      </c>
    </row>
    <row r="6" spans="1:7">
      <c r="A6" s="2098"/>
      <c r="B6" s="1722"/>
      <c r="C6" s="1724"/>
      <c r="D6" s="1722"/>
      <c r="E6" s="1725"/>
      <c r="F6" s="1730"/>
      <c r="G6" s="1724"/>
    </row>
    <row r="7" spans="1:7">
      <c r="A7" s="2098"/>
      <c r="B7" s="1722"/>
      <c r="C7" s="1724"/>
      <c r="D7" s="1722"/>
      <c r="E7" s="1722" t="s">
        <v>3060</v>
      </c>
      <c r="F7" s="1722" t="s">
        <v>2565</v>
      </c>
      <c r="G7" s="1724"/>
    </row>
    <row r="8" spans="1:7">
      <c r="A8" s="2098"/>
      <c r="B8" s="1722"/>
      <c r="C8" s="1724"/>
      <c r="D8" s="1722"/>
      <c r="E8" s="1722"/>
      <c r="F8" s="1722"/>
      <c r="G8" s="1724"/>
    </row>
    <row r="9" spans="1:7">
      <c r="A9" s="2098"/>
      <c r="B9" s="1722"/>
      <c r="C9" s="1724"/>
      <c r="D9" s="1722"/>
      <c r="E9" s="1722"/>
      <c r="F9" s="1722"/>
      <c r="G9" s="1724"/>
    </row>
    <row r="10" spans="1:7">
      <c r="A10" s="2098"/>
      <c r="B10" s="1722"/>
      <c r="C10" s="1724"/>
      <c r="D10" s="1722"/>
      <c r="E10" s="1722"/>
      <c r="F10" s="1722"/>
      <c r="G10" s="1724"/>
    </row>
    <row r="11" spans="1:7">
      <c r="A11" s="2098"/>
      <c r="B11" s="1722"/>
      <c r="C11" s="1733"/>
      <c r="D11" s="1722"/>
      <c r="E11" s="1722"/>
      <c r="F11" s="1722"/>
      <c r="G11" s="1724"/>
    </row>
    <row r="12" spans="1:7" ht="19.95" customHeight="1">
      <c r="A12" s="829" t="s">
        <v>573</v>
      </c>
      <c r="B12" s="373" t="s">
        <v>915</v>
      </c>
      <c r="C12" s="373" t="s">
        <v>916</v>
      </c>
      <c r="D12" s="373" t="s">
        <v>917</v>
      </c>
      <c r="E12" s="374" t="s">
        <v>851</v>
      </c>
      <c r="F12" s="373">
        <v>1928</v>
      </c>
      <c r="G12" s="375" t="s">
        <v>918</v>
      </c>
    </row>
    <row r="13" spans="1:7">
      <c r="A13" s="381" t="s">
        <v>560</v>
      </c>
      <c r="B13" s="376"/>
      <c r="C13" s="376"/>
      <c r="D13" s="376"/>
      <c r="E13" s="244"/>
      <c r="F13" s="244"/>
      <c r="G13" s="245"/>
    </row>
    <row r="14" spans="1:7">
      <c r="A14" s="1359" t="s">
        <v>561</v>
      </c>
      <c r="B14" s="351"/>
      <c r="C14" s="351"/>
      <c r="D14" s="351"/>
      <c r="E14" s="11"/>
      <c r="F14" s="244"/>
      <c r="G14" s="11"/>
    </row>
    <row r="15" spans="1:7">
      <c r="A15" s="831" t="s">
        <v>574</v>
      </c>
      <c r="B15" s="43" t="s">
        <v>919</v>
      </c>
      <c r="C15" s="43" t="s">
        <v>920</v>
      </c>
      <c r="D15" s="43" t="s">
        <v>921</v>
      </c>
      <c r="E15" s="49" t="s">
        <v>851</v>
      </c>
      <c r="F15" s="74">
        <v>3262</v>
      </c>
      <c r="G15" s="245" t="s">
        <v>922</v>
      </c>
    </row>
    <row r="16" spans="1:7">
      <c r="A16" s="831" t="s">
        <v>575</v>
      </c>
      <c r="B16" s="74" t="s">
        <v>923</v>
      </c>
      <c r="C16" s="74" t="s">
        <v>924</v>
      </c>
      <c r="D16" s="74" t="s">
        <v>925</v>
      </c>
      <c r="E16" s="49" t="s">
        <v>851</v>
      </c>
      <c r="F16" s="74">
        <v>1789</v>
      </c>
      <c r="G16" s="382" t="s">
        <v>926</v>
      </c>
    </row>
    <row r="17" spans="1:7">
      <c r="A17" s="831" t="s">
        <v>576</v>
      </c>
      <c r="B17" s="74" t="s">
        <v>927</v>
      </c>
      <c r="C17" s="74" t="s">
        <v>928</v>
      </c>
      <c r="D17" s="74" t="s">
        <v>929</v>
      </c>
      <c r="E17" s="49" t="s">
        <v>851</v>
      </c>
      <c r="F17" s="74">
        <v>1137</v>
      </c>
      <c r="G17" s="382" t="s">
        <v>857</v>
      </c>
    </row>
    <row r="18" spans="1:7">
      <c r="A18" s="831" t="s">
        <v>577</v>
      </c>
      <c r="B18" s="74" t="s">
        <v>930</v>
      </c>
      <c r="C18" s="74" t="s">
        <v>931</v>
      </c>
      <c r="D18" s="74" t="s">
        <v>932</v>
      </c>
      <c r="E18" s="49" t="s">
        <v>851</v>
      </c>
      <c r="F18" s="74">
        <v>1775</v>
      </c>
      <c r="G18" s="382" t="s">
        <v>933</v>
      </c>
    </row>
    <row r="19" spans="1:7">
      <c r="A19" s="831" t="s">
        <v>578</v>
      </c>
      <c r="B19" s="74" t="s">
        <v>934</v>
      </c>
      <c r="C19" s="74" t="s">
        <v>935</v>
      </c>
      <c r="D19" s="74" t="s">
        <v>936</v>
      </c>
      <c r="E19" s="49" t="s">
        <v>851</v>
      </c>
      <c r="F19" s="74">
        <v>2633</v>
      </c>
      <c r="G19" s="382" t="s">
        <v>937</v>
      </c>
    </row>
    <row r="20" spans="1:7">
      <c r="A20" s="831" t="s">
        <v>579</v>
      </c>
      <c r="B20" s="74" t="s">
        <v>938</v>
      </c>
      <c r="C20" s="74" t="s">
        <v>939</v>
      </c>
      <c r="D20" s="74" t="s">
        <v>940</v>
      </c>
      <c r="E20" s="49" t="s">
        <v>851</v>
      </c>
      <c r="F20" s="74">
        <v>3757</v>
      </c>
      <c r="G20" s="382" t="s">
        <v>941</v>
      </c>
    </row>
    <row r="21" spans="1:7">
      <c r="A21" s="833" t="s">
        <v>580</v>
      </c>
      <c r="B21" s="378" t="s">
        <v>942</v>
      </c>
      <c r="C21" s="378" t="s">
        <v>943</v>
      </c>
      <c r="D21" s="378" t="s">
        <v>944</v>
      </c>
      <c r="E21" s="48" t="s">
        <v>945</v>
      </c>
      <c r="F21" s="378">
        <v>469</v>
      </c>
      <c r="G21" s="380" t="s">
        <v>946</v>
      </c>
    </row>
    <row r="22" spans="1:7">
      <c r="A22" s="381" t="s">
        <v>759</v>
      </c>
      <c r="B22" s="23"/>
      <c r="C22" s="23"/>
      <c r="D22" s="23"/>
      <c r="E22" s="19"/>
      <c r="F22" s="19"/>
      <c r="G22" s="26"/>
    </row>
    <row r="23" spans="1:7">
      <c r="A23" s="831" t="s">
        <v>581</v>
      </c>
      <c r="B23" s="74" t="s">
        <v>947</v>
      </c>
      <c r="C23" s="74" t="s">
        <v>948</v>
      </c>
      <c r="D23" s="74" t="s">
        <v>949</v>
      </c>
      <c r="E23" s="49" t="s">
        <v>950</v>
      </c>
      <c r="F23" s="74">
        <v>200</v>
      </c>
      <c r="G23" s="382" t="s">
        <v>941</v>
      </c>
    </row>
    <row r="24" spans="1:7">
      <c r="A24" s="831" t="s">
        <v>582</v>
      </c>
      <c r="B24" s="74" t="s">
        <v>951</v>
      </c>
      <c r="C24" s="74" t="s">
        <v>952</v>
      </c>
      <c r="D24" s="74" t="s">
        <v>953</v>
      </c>
      <c r="E24" s="49" t="s">
        <v>954</v>
      </c>
      <c r="F24" s="74">
        <v>349</v>
      </c>
      <c r="G24" s="382" t="s">
        <v>955</v>
      </c>
    </row>
    <row r="25" spans="1:7">
      <c r="A25" s="831" t="s">
        <v>583</v>
      </c>
      <c r="B25" s="74" t="s">
        <v>956</v>
      </c>
      <c r="C25" s="74" t="s">
        <v>957</v>
      </c>
      <c r="D25" s="74" t="s">
        <v>958</v>
      </c>
      <c r="E25" s="49" t="s">
        <v>959</v>
      </c>
      <c r="F25" s="74">
        <v>550</v>
      </c>
      <c r="G25" s="382" t="s">
        <v>960</v>
      </c>
    </row>
    <row r="26" spans="1:7">
      <c r="A26" s="381" t="s">
        <v>560</v>
      </c>
      <c r="B26" s="23"/>
      <c r="C26" s="23"/>
      <c r="D26" s="23"/>
      <c r="E26" s="19"/>
      <c r="F26" s="19"/>
      <c r="G26" s="26"/>
    </row>
    <row r="27" spans="1:7">
      <c r="A27" s="1357" t="s">
        <v>561</v>
      </c>
      <c r="B27" s="23"/>
      <c r="C27" s="23"/>
      <c r="D27" s="23"/>
      <c r="E27" s="19"/>
      <c r="F27" s="19"/>
      <c r="G27" s="26"/>
    </row>
    <row r="28" spans="1:7">
      <c r="A28" s="831" t="s">
        <v>584</v>
      </c>
      <c r="B28" s="74" t="s">
        <v>961</v>
      </c>
      <c r="C28" s="74" t="s">
        <v>962</v>
      </c>
      <c r="D28" s="74" t="s">
        <v>963</v>
      </c>
      <c r="E28" s="49" t="s">
        <v>851</v>
      </c>
      <c r="F28" s="74">
        <v>1045</v>
      </c>
      <c r="G28" s="382" t="s">
        <v>964</v>
      </c>
    </row>
    <row r="29" spans="1:7">
      <c r="A29" s="831" t="s">
        <v>585</v>
      </c>
      <c r="B29" s="74" t="s">
        <v>965</v>
      </c>
      <c r="C29" s="74" t="s">
        <v>966</v>
      </c>
      <c r="D29" s="74" t="s">
        <v>967</v>
      </c>
      <c r="E29" s="49" t="s">
        <v>851</v>
      </c>
      <c r="F29" s="74">
        <v>935</v>
      </c>
      <c r="G29" s="382" t="s">
        <v>837</v>
      </c>
    </row>
    <row r="30" spans="1:7">
      <c r="A30" s="831" t="s">
        <v>586</v>
      </c>
      <c r="B30" s="74" t="s">
        <v>968</v>
      </c>
      <c r="C30" s="74" t="s">
        <v>969</v>
      </c>
      <c r="D30" s="74" t="s">
        <v>970</v>
      </c>
      <c r="E30" s="49" t="s">
        <v>851</v>
      </c>
      <c r="F30" s="74">
        <v>966</v>
      </c>
      <c r="G30" s="382" t="s">
        <v>847</v>
      </c>
    </row>
    <row r="31" spans="1:7">
      <c r="A31" s="833" t="s">
        <v>587</v>
      </c>
      <c r="B31" s="378" t="s">
        <v>971</v>
      </c>
      <c r="C31" s="378" t="s">
        <v>972</v>
      </c>
      <c r="D31" s="378" t="s">
        <v>973</v>
      </c>
      <c r="E31" s="48" t="s">
        <v>974</v>
      </c>
      <c r="F31" s="378">
        <v>379</v>
      </c>
      <c r="G31" s="380" t="s">
        <v>975</v>
      </c>
    </row>
    <row r="32" spans="1:7">
      <c r="A32" s="381" t="s">
        <v>759</v>
      </c>
      <c r="B32" s="376"/>
      <c r="C32" s="376"/>
      <c r="D32" s="376"/>
      <c r="E32" s="244"/>
      <c r="F32" s="244"/>
      <c r="G32" s="245"/>
    </row>
    <row r="33" spans="1:7">
      <c r="A33" s="831" t="s">
        <v>588</v>
      </c>
      <c r="B33" s="74" t="s">
        <v>976</v>
      </c>
      <c r="C33" s="74" t="s">
        <v>977</v>
      </c>
      <c r="D33" s="74" t="s">
        <v>978</v>
      </c>
      <c r="E33" s="49" t="s">
        <v>979</v>
      </c>
      <c r="F33" s="74">
        <v>409</v>
      </c>
      <c r="G33" s="382" t="s">
        <v>980</v>
      </c>
    </row>
    <row r="34" spans="1:7">
      <c r="A34" s="831" t="s">
        <v>589</v>
      </c>
      <c r="B34" s="74" t="s">
        <v>981</v>
      </c>
      <c r="C34" s="74" t="s">
        <v>982</v>
      </c>
      <c r="D34" s="74" t="s">
        <v>983</v>
      </c>
      <c r="E34" s="49" t="s">
        <v>984</v>
      </c>
      <c r="F34" s="74">
        <v>118</v>
      </c>
      <c r="G34" s="382" t="s">
        <v>832</v>
      </c>
    </row>
    <row r="35" spans="1:7">
      <c r="A35" s="381" t="s">
        <v>560</v>
      </c>
      <c r="B35" s="23"/>
      <c r="C35" s="23"/>
      <c r="D35" s="23"/>
      <c r="E35" s="19"/>
      <c r="F35" s="19"/>
      <c r="G35" s="26"/>
    </row>
    <row r="36" spans="1:7">
      <c r="A36" s="1357" t="s">
        <v>561</v>
      </c>
      <c r="B36" s="23"/>
      <c r="C36" s="23"/>
      <c r="D36" s="23"/>
      <c r="E36" s="19"/>
      <c r="F36" s="19"/>
      <c r="G36" s="26"/>
    </row>
    <row r="37" spans="1:7">
      <c r="A37" s="831" t="s">
        <v>590</v>
      </c>
      <c r="B37" s="74" t="s">
        <v>985</v>
      </c>
      <c r="C37" s="74" t="s">
        <v>986</v>
      </c>
      <c r="D37" s="74" t="s">
        <v>987</v>
      </c>
      <c r="E37" s="49" t="s">
        <v>851</v>
      </c>
      <c r="F37" s="74">
        <v>637</v>
      </c>
      <c r="G37" s="382" t="s">
        <v>988</v>
      </c>
    </row>
    <row r="38" spans="1:7">
      <c r="A38" s="831" t="s">
        <v>591</v>
      </c>
      <c r="B38" s="74" t="s">
        <v>989</v>
      </c>
      <c r="C38" s="74" t="s">
        <v>990</v>
      </c>
      <c r="D38" s="74" t="s">
        <v>991</v>
      </c>
      <c r="E38" s="49" t="s">
        <v>851</v>
      </c>
      <c r="F38" s="74">
        <v>600</v>
      </c>
      <c r="G38" s="382" t="s">
        <v>992</v>
      </c>
    </row>
    <row r="39" spans="1:7">
      <c r="A39" s="831" t="s">
        <v>592</v>
      </c>
      <c r="B39" s="74" t="s">
        <v>993</v>
      </c>
      <c r="C39" s="74" t="s">
        <v>994</v>
      </c>
      <c r="D39" s="74" t="s">
        <v>995</v>
      </c>
      <c r="E39" s="49" t="s">
        <v>851</v>
      </c>
      <c r="F39" s="74">
        <v>2219</v>
      </c>
      <c r="G39" s="382" t="s">
        <v>996</v>
      </c>
    </row>
    <row r="40" spans="1:7">
      <c r="A40" s="833" t="s">
        <v>593</v>
      </c>
      <c r="B40" s="378" t="s">
        <v>997</v>
      </c>
      <c r="C40" s="378" t="s">
        <v>998</v>
      </c>
      <c r="D40" s="378" t="s">
        <v>999</v>
      </c>
      <c r="E40" s="48" t="s">
        <v>1000</v>
      </c>
      <c r="F40" s="378">
        <v>421</v>
      </c>
      <c r="G40" s="380" t="s">
        <v>960</v>
      </c>
    </row>
    <row r="41" spans="1:7">
      <c r="A41" s="381" t="s">
        <v>759</v>
      </c>
      <c r="B41" s="23"/>
      <c r="C41" s="23"/>
      <c r="D41" s="23"/>
      <c r="E41" s="19"/>
      <c r="F41" s="19"/>
      <c r="G41" s="26"/>
    </row>
    <row r="42" spans="1:7">
      <c r="A42" s="831" t="s">
        <v>594</v>
      </c>
      <c r="B42" s="74" t="s">
        <v>1001</v>
      </c>
      <c r="C42" s="74" t="s">
        <v>1002</v>
      </c>
      <c r="D42" s="74" t="s">
        <v>1003</v>
      </c>
      <c r="E42" s="49" t="s">
        <v>1004</v>
      </c>
      <c r="F42" s="74">
        <v>378</v>
      </c>
      <c r="G42" s="382" t="s">
        <v>1005</v>
      </c>
    </row>
    <row r="43" spans="1:7">
      <c r="A43" s="831" t="s">
        <v>595</v>
      </c>
      <c r="B43" s="74" t="s">
        <v>1006</v>
      </c>
      <c r="C43" s="74" t="s">
        <v>1007</v>
      </c>
      <c r="D43" s="74" t="s">
        <v>1008</v>
      </c>
      <c r="E43" s="49" t="s">
        <v>1009</v>
      </c>
      <c r="F43" s="74">
        <v>422</v>
      </c>
      <c r="G43" s="382" t="s">
        <v>867</v>
      </c>
    </row>
    <row r="44" spans="1:7">
      <c r="A44" s="831" t="s">
        <v>596</v>
      </c>
      <c r="B44" s="74" t="s">
        <v>1010</v>
      </c>
      <c r="C44" s="74" t="s">
        <v>1011</v>
      </c>
      <c r="D44" s="74" t="s">
        <v>1012</v>
      </c>
      <c r="E44" s="49" t="s">
        <v>1013</v>
      </c>
      <c r="F44" s="74">
        <v>236</v>
      </c>
      <c r="G44" s="382" t="s">
        <v>847</v>
      </c>
    </row>
    <row r="45" spans="1:7">
      <c r="A45" s="381" t="s">
        <v>554</v>
      </c>
      <c r="B45" s="23"/>
      <c r="C45" s="23"/>
      <c r="D45" s="23"/>
      <c r="E45" s="19"/>
      <c r="F45" s="19"/>
      <c r="G45" s="26"/>
    </row>
    <row r="46" spans="1:7">
      <c r="A46" s="1357" t="s">
        <v>555</v>
      </c>
      <c r="B46" s="23"/>
      <c r="C46" s="23"/>
      <c r="D46" s="23"/>
      <c r="E46" s="19"/>
      <c r="F46" s="19"/>
      <c r="G46" s="26"/>
    </row>
    <row r="47" spans="1:7">
      <c r="A47" s="831" t="s">
        <v>597</v>
      </c>
      <c r="B47" s="74" t="s">
        <v>1014</v>
      </c>
      <c r="C47" s="74" t="s">
        <v>1015</v>
      </c>
      <c r="D47" s="74" t="s">
        <v>1016</v>
      </c>
      <c r="E47" s="49" t="s">
        <v>851</v>
      </c>
      <c r="F47" s="74">
        <v>1563</v>
      </c>
      <c r="G47" s="382" t="s">
        <v>1017</v>
      </c>
    </row>
    <row r="48" spans="1:7">
      <c r="A48" s="11"/>
      <c r="B48" s="11"/>
      <c r="C48" s="11"/>
      <c r="D48" s="11"/>
      <c r="E48" s="11"/>
      <c r="F48" s="11"/>
      <c r="G48" s="11"/>
    </row>
    <row r="49" spans="1:7">
      <c r="A49" s="198" t="s">
        <v>2573</v>
      </c>
      <c r="D49" s="11"/>
      <c r="E49" s="11"/>
      <c r="F49" s="11"/>
      <c r="G49" s="11"/>
    </row>
    <row r="50" spans="1:7">
      <c r="A50" s="1257" t="s">
        <v>2569</v>
      </c>
      <c r="D50" s="11"/>
      <c r="E50" s="11"/>
      <c r="F50" s="11"/>
      <c r="G50" s="11"/>
    </row>
  </sheetData>
  <customSheetViews>
    <customSheetView guid="{546EF9A9-B12D-4554-B3A4-6C19908855CF}" showPageBreaks="1" showGridLines="0" topLeftCell="A41">
      <selection activeCell="D61" sqref="D6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hyperlink ref="E4" location="'Spis tablic     List of tables'!A3" display="Return to the list of tables"/>
    <hyperlink ref="E3:G3" location="'Spis tablic     List of tables'!A85" display="Powrót do spisu tablic"/>
    <hyperlink ref="E4:G4"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tabSelected="1" zoomScaleNormal="100" workbookViewId="0">
      <selection activeCell="A3" sqref="A3:F3"/>
    </sheetView>
  </sheetViews>
  <sheetFormatPr defaultRowHeight="14.4"/>
  <cols>
    <col min="1" max="1" width="9" style="20" customWidth="1"/>
    <col min="2" max="2" width="13.88671875" style="20" customWidth="1"/>
    <col min="3" max="13" width="10.33203125" style="20" customWidth="1"/>
  </cols>
  <sheetData>
    <row r="1" spans="1:13">
      <c r="A1" s="1637" t="s">
        <v>138</v>
      </c>
      <c r="B1" s="1637"/>
      <c r="C1" s="1188"/>
      <c r="D1" s="63"/>
      <c r="E1" s="63"/>
      <c r="F1" s="63"/>
      <c r="G1" s="63"/>
      <c r="H1" s="63"/>
      <c r="I1" s="63"/>
      <c r="J1" s="64"/>
      <c r="K1" s="1737"/>
      <c r="L1" s="1737"/>
      <c r="M1" s="1737"/>
    </row>
    <row r="2" spans="1:13">
      <c r="A2" s="1638" t="s">
        <v>139</v>
      </c>
      <c r="B2" s="1638"/>
      <c r="C2" s="1290"/>
      <c r="D2" s="63"/>
      <c r="E2" s="63"/>
      <c r="F2" s="63"/>
      <c r="G2" s="63"/>
      <c r="H2" s="63"/>
      <c r="I2" s="63"/>
      <c r="J2" s="64"/>
      <c r="K2" s="1639" t="s">
        <v>107</v>
      </c>
      <c r="L2" s="1639"/>
      <c r="M2" s="1639"/>
    </row>
    <row r="3" spans="1:13">
      <c r="A3" s="1738" t="s">
        <v>1996</v>
      </c>
      <c r="B3" s="1640"/>
      <c r="C3" s="1640"/>
      <c r="D3" s="1640"/>
      <c r="E3" s="1640"/>
      <c r="F3" s="1640"/>
      <c r="I3" s="65"/>
      <c r="J3" s="65"/>
      <c r="K3" s="1739" t="s">
        <v>109</v>
      </c>
      <c r="L3" s="1739"/>
      <c r="M3" s="1739"/>
    </row>
    <row r="4" spans="1:13">
      <c r="A4" s="1727" t="s">
        <v>1997</v>
      </c>
      <c r="B4" s="1727"/>
      <c r="C4" s="1727"/>
      <c r="D4" s="1727"/>
      <c r="E4" s="1727"/>
      <c r="F4" s="1727"/>
      <c r="I4" s="65"/>
      <c r="J4" s="65"/>
    </row>
    <row r="5" spans="1:13">
      <c r="A5" s="1628" t="s">
        <v>3079</v>
      </c>
      <c r="B5" s="1728"/>
      <c r="C5" s="1731" t="s">
        <v>1998</v>
      </c>
      <c r="D5" s="1721" t="s">
        <v>1999</v>
      </c>
      <c r="E5" s="1721" t="s">
        <v>2000</v>
      </c>
      <c r="F5" s="1723" t="s">
        <v>2001</v>
      </c>
      <c r="G5" s="66"/>
      <c r="H5" s="1721" t="s">
        <v>2002</v>
      </c>
      <c r="I5" s="1721" t="s">
        <v>1999</v>
      </c>
      <c r="J5" s="1721" t="s">
        <v>2003</v>
      </c>
      <c r="K5" s="1723" t="s">
        <v>2004</v>
      </c>
      <c r="L5" s="66"/>
      <c r="M5" s="1723" t="s">
        <v>2005</v>
      </c>
    </row>
    <row r="6" spans="1:13">
      <c r="A6" s="1614"/>
      <c r="B6" s="1729"/>
      <c r="C6" s="1732"/>
      <c r="D6" s="1722"/>
      <c r="E6" s="1722"/>
      <c r="F6" s="1724"/>
      <c r="G6" s="67"/>
      <c r="H6" s="1722"/>
      <c r="I6" s="1722"/>
      <c r="J6" s="1722"/>
      <c r="K6" s="1724"/>
      <c r="L6" s="67"/>
      <c r="M6" s="1724"/>
    </row>
    <row r="7" spans="1:13">
      <c r="A7" s="1614"/>
      <c r="B7" s="1729"/>
      <c r="C7" s="1732"/>
      <c r="D7" s="1722"/>
      <c r="E7" s="1722"/>
      <c r="F7" s="1724"/>
      <c r="G7" s="1721" t="s">
        <v>2006</v>
      </c>
      <c r="H7" s="1722"/>
      <c r="I7" s="1722"/>
      <c r="J7" s="1722"/>
      <c r="K7" s="1724"/>
      <c r="L7" s="1721" t="s">
        <v>2007</v>
      </c>
      <c r="M7" s="1724"/>
    </row>
    <row r="8" spans="1:13">
      <c r="A8" s="1614"/>
      <c r="B8" s="1729"/>
      <c r="C8" s="1732"/>
      <c r="D8" s="1722"/>
      <c r="E8" s="1722"/>
      <c r="F8" s="1724"/>
      <c r="G8" s="1722"/>
      <c r="H8" s="1722"/>
      <c r="I8" s="1722"/>
      <c r="J8" s="1722"/>
      <c r="K8" s="1724"/>
      <c r="L8" s="1722"/>
      <c r="M8" s="1724"/>
    </row>
    <row r="9" spans="1:13">
      <c r="A9" s="1614"/>
      <c r="B9" s="1729"/>
      <c r="C9" s="1732"/>
      <c r="D9" s="1722"/>
      <c r="E9" s="1722"/>
      <c r="F9" s="1733"/>
      <c r="G9" s="1722"/>
      <c r="H9" s="1722"/>
      <c r="I9" s="1722"/>
      <c r="J9" s="1722"/>
      <c r="K9" s="1725"/>
      <c r="L9" s="1726"/>
      <c r="M9" s="1724"/>
    </row>
    <row r="10" spans="1:13" ht="19.95" customHeight="1">
      <c r="A10" s="1615"/>
      <c r="B10" s="1730"/>
      <c r="C10" s="1734" t="s">
        <v>2008</v>
      </c>
      <c r="D10" s="1735"/>
      <c r="E10" s="1735"/>
      <c r="F10" s="1735"/>
      <c r="G10" s="1735"/>
      <c r="H10" s="1736"/>
      <c r="I10" s="1716" t="s">
        <v>2009</v>
      </c>
      <c r="J10" s="1717"/>
      <c r="K10" s="1717"/>
      <c r="L10" s="1717"/>
      <c r="M10" s="1717"/>
    </row>
    <row r="11" spans="1:13" s="199" customFormat="1" ht="19.95" customHeight="1">
      <c r="A11" s="25">
        <v>2017</v>
      </c>
      <c r="B11" s="778" t="s">
        <v>140</v>
      </c>
      <c r="C11" s="629">
        <v>4552627</v>
      </c>
      <c r="D11" s="1034">
        <v>8490</v>
      </c>
      <c r="E11" s="1034">
        <v>22558</v>
      </c>
      <c r="F11" s="1034">
        <v>27044</v>
      </c>
      <c r="G11" s="1034">
        <v>94</v>
      </c>
      <c r="H11" s="1034">
        <v>-4486</v>
      </c>
      <c r="I11" s="1035">
        <v>3.73</v>
      </c>
      <c r="J11" s="1035">
        <v>9.91</v>
      </c>
      <c r="K11" s="1035">
        <v>11.88</v>
      </c>
      <c r="L11" s="71">
        <v>4.17</v>
      </c>
      <c r="M11" s="70">
        <v>-1.97</v>
      </c>
    </row>
    <row r="12" spans="1:13" s="438" customFormat="1">
      <c r="A12" s="25">
        <v>2018</v>
      </c>
      <c r="B12" s="778" t="s">
        <v>140</v>
      </c>
      <c r="C12" s="629">
        <v>4540140</v>
      </c>
      <c r="D12" s="1034">
        <v>8525</v>
      </c>
      <c r="E12" s="1034">
        <v>21200</v>
      </c>
      <c r="F12" s="1034">
        <v>26948</v>
      </c>
      <c r="G12" s="1034">
        <v>87</v>
      </c>
      <c r="H12" s="1034">
        <v>-5748</v>
      </c>
      <c r="I12" s="1035">
        <v>3.7532999999999999</v>
      </c>
      <c r="J12" s="1035">
        <v>9.3336000000000006</v>
      </c>
      <c r="K12" s="1035">
        <v>11.8643</v>
      </c>
      <c r="L12" s="71">
        <v>4.1037999999999997</v>
      </c>
      <c r="M12" s="70">
        <v>-2.5306000000000002</v>
      </c>
    </row>
    <row r="13" spans="1:13">
      <c r="A13" s="72"/>
      <c r="B13" s="73" t="s">
        <v>141</v>
      </c>
      <c r="C13" s="56">
        <v>99.7</v>
      </c>
      <c r="D13" s="56">
        <v>100.4</v>
      </c>
      <c r="E13" s="56">
        <v>94</v>
      </c>
      <c r="F13" s="56">
        <v>99.6</v>
      </c>
      <c r="G13" s="56">
        <v>92.6</v>
      </c>
      <c r="H13" s="56" t="s">
        <v>114</v>
      </c>
      <c r="I13" s="56">
        <v>100.5</v>
      </c>
      <c r="J13" s="56">
        <v>94.1</v>
      </c>
      <c r="K13" s="56">
        <v>99.8</v>
      </c>
      <c r="L13" s="22">
        <v>98.3</v>
      </c>
      <c r="M13" s="55" t="s">
        <v>114</v>
      </c>
    </row>
    <row r="14" spans="1:13" s="438" customFormat="1">
      <c r="A14" s="25">
        <v>2017</v>
      </c>
      <c r="B14" s="778" t="s">
        <v>142</v>
      </c>
      <c r="C14" s="630">
        <v>4548180</v>
      </c>
      <c r="D14" s="1036">
        <v>22449</v>
      </c>
      <c r="E14" s="1034">
        <v>44971</v>
      </c>
      <c r="F14" s="1034">
        <v>51404</v>
      </c>
      <c r="G14" s="1034">
        <v>181</v>
      </c>
      <c r="H14" s="1034">
        <v>-6433</v>
      </c>
      <c r="I14" s="707">
        <v>4.931</v>
      </c>
      <c r="J14" s="1035">
        <v>9.8780000000000001</v>
      </c>
      <c r="K14" s="1035">
        <v>11.2911</v>
      </c>
      <c r="L14" s="1035">
        <v>4.0247999999999999</v>
      </c>
      <c r="M14" s="68">
        <v>-1.413</v>
      </c>
    </row>
    <row r="15" spans="1:13" s="438" customFormat="1">
      <c r="A15" s="25">
        <v>2018</v>
      </c>
      <c r="B15" s="778" t="s">
        <v>142</v>
      </c>
      <c r="C15" s="630">
        <v>4533565</v>
      </c>
      <c r="D15" s="1036">
        <v>22242</v>
      </c>
      <c r="E15" s="1034">
        <v>42596</v>
      </c>
      <c r="F15" s="1034">
        <v>52159</v>
      </c>
      <c r="G15" s="1034">
        <v>165</v>
      </c>
      <c r="H15" s="1034">
        <v>-9563</v>
      </c>
      <c r="I15" s="707">
        <v>4.9000000000000004</v>
      </c>
      <c r="J15" s="1035">
        <v>9.3800000000000008</v>
      </c>
      <c r="K15" s="1035">
        <v>11.49</v>
      </c>
      <c r="L15" s="1035">
        <v>3.87</v>
      </c>
      <c r="M15" s="987">
        <v>-2.11</v>
      </c>
    </row>
    <row r="16" spans="1:13">
      <c r="A16" s="72"/>
      <c r="B16" s="73" t="s">
        <v>141</v>
      </c>
      <c r="C16" s="56">
        <v>99.7</v>
      </c>
      <c r="D16" s="56">
        <v>99.1</v>
      </c>
      <c r="E16" s="56">
        <v>94.7</v>
      </c>
      <c r="F16" s="56">
        <v>101.5</v>
      </c>
      <c r="G16" s="56">
        <v>91.2</v>
      </c>
      <c r="H16" s="56" t="s">
        <v>114</v>
      </c>
      <c r="I16" s="56">
        <v>99.4</v>
      </c>
      <c r="J16" s="56">
        <v>94.9</v>
      </c>
      <c r="K16" s="56">
        <v>101.8</v>
      </c>
      <c r="L16" s="56">
        <v>96.3</v>
      </c>
      <c r="M16" s="631" t="s">
        <v>114</v>
      </c>
    </row>
    <row r="17" spans="1:13">
      <c r="A17" s="72"/>
      <c r="C17" s="55"/>
      <c r="D17" s="55"/>
      <c r="E17" s="55"/>
      <c r="F17" s="55"/>
      <c r="G17" s="55"/>
      <c r="H17" s="55"/>
      <c r="I17" s="55"/>
      <c r="J17" s="55"/>
      <c r="K17" s="55"/>
      <c r="L17" s="55"/>
      <c r="M17" s="55"/>
    </row>
    <row r="18" spans="1:13">
      <c r="A18" s="1718" t="s">
        <v>143</v>
      </c>
      <c r="B18" s="1719"/>
      <c r="C18" s="1719"/>
      <c r="D18" s="1719"/>
      <c r="E18" s="1719"/>
      <c r="F18" s="1719"/>
      <c r="G18" s="1719"/>
      <c r="H18" s="1719"/>
      <c r="I18" s="1719"/>
      <c r="J18" s="1719"/>
      <c r="K18" s="1719"/>
      <c r="L18" s="1719"/>
      <c r="M18" s="1719"/>
    </row>
    <row r="19" spans="1:13">
      <c r="A19" s="1720" t="s">
        <v>2010</v>
      </c>
      <c r="B19" s="1720"/>
      <c r="C19" s="1720"/>
      <c r="D19" s="1720"/>
      <c r="E19" s="1720"/>
      <c r="F19" s="1720"/>
      <c r="G19" s="1720"/>
      <c r="H19" s="1720"/>
      <c r="I19" s="1720"/>
      <c r="J19" s="1720"/>
      <c r="K19" s="1720"/>
      <c r="L19" s="1720"/>
      <c r="M19" s="1720"/>
    </row>
  </sheetData>
  <customSheetViews>
    <customSheetView guid="{546EF9A9-B12D-4554-B3A4-6C19908855CF}" showPageBreaks="1" showGridLines="0" topLeftCell="A13">
      <selection activeCell="F25" sqref="F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A1:B1"/>
    <mergeCell ref="K1:M1"/>
    <mergeCell ref="A2:B2"/>
    <mergeCell ref="K2:M2"/>
    <mergeCell ref="A3:F3"/>
    <mergeCell ref="K3:M3"/>
    <mergeCell ref="A4:F4"/>
    <mergeCell ref="A5:B10"/>
    <mergeCell ref="C5:C9"/>
    <mergeCell ref="D5:D9"/>
    <mergeCell ref="E5:E9"/>
    <mergeCell ref="F5:F9"/>
    <mergeCell ref="C10:H10"/>
    <mergeCell ref="I10:M10"/>
    <mergeCell ref="A18:M18"/>
    <mergeCell ref="A19:M19"/>
    <mergeCell ref="H5:H9"/>
    <mergeCell ref="I5:I9"/>
    <mergeCell ref="J5:J9"/>
    <mergeCell ref="K5:K9"/>
    <mergeCell ref="M5:M9"/>
    <mergeCell ref="G7:G9"/>
    <mergeCell ref="L7:L9"/>
  </mergeCells>
  <hyperlinks>
    <hyperlink ref="K2" location="'Spis tablic     List of tables'!A3" display="Powrót do spisu tablic"/>
    <hyperlink ref="K3" location="'Spis tablic     List of tables'!A10" display="Return to the list of tables"/>
    <hyperlink ref="K2:M2" location="'Spis tablic     List of tables'!A1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workbookViewId="0">
      <selection activeCell="O23" sqref="O23"/>
    </sheetView>
  </sheetViews>
  <sheetFormatPr defaultRowHeight="14.4"/>
  <cols>
    <col min="1" max="1" width="31.88671875" style="20" customWidth="1"/>
    <col min="2" max="12" width="9.33203125" style="20" customWidth="1"/>
  </cols>
  <sheetData>
    <row r="1" spans="1:12" ht="13.2" customHeight="1">
      <c r="A1" s="1253" t="s">
        <v>782</v>
      </c>
      <c r="B1" s="1253"/>
      <c r="C1" s="1253"/>
      <c r="D1" s="1232"/>
      <c r="E1" s="1232"/>
      <c r="F1" s="1232"/>
      <c r="G1" s="1232"/>
      <c r="H1" s="2"/>
      <c r="I1" s="1737"/>
      <c r="J1" s="1737"/>
      <c r="K1" s="1737"/>
      <c r="L1" s="1737"/>
    </row>
    <row r="2" spans="1:12" ht="13.2" customHeight="1">
      <c r="A2" s="649" t="s">
        <v>787</v>
      </c>
      <c r="B2" s="1253"/>
      <c r="C2" s="1253"/>
      <c r="D2" s="1253"/>
      <c r="E2" s="1253"/>
      <c r="F2" s="1253"/>
      <c r="G2" s="1253"/>
      <c r="H2" s="189"/>
      <c r="I2" s="1737"/>
      <c r="J2" s="1737"/>
      <c r="K2" s="1737"/>
      <c r="L2" s="1737"/>
    </row>
    <row r="3" spans="1:12" ht="13.2" customHeight="1">
      <c r="A3" s="1268" t="s">
        <v>2570</v>
      </c>
      <c r="B3" s="1253"/>
      <c r="C3" s="1253"/>
      <c r="D3" s="1253"/>
      <c r="E3" s="1253"/>
      <c r="F3" s="1253"/>
      <c r="G3" s="1253"/>
      <c r="H3" s="189"/>
      <c r="I3" s="189"/>
      <c r="J3" s="1855" t="s">
        <v>107</v>
      </c>
      <c r="K3" s="1855"/>
      <c r="L3" s="1855"/>
    </row>
    <row r="4" spans="1:12" ht="13.2" customHeight="1">
      <c r="A4" s="1353" t="s">
        <v>798</v>
      </c>
      <c r="B4" s="1345"/>
      <c r="C4" s="1345"/>
      <c r="D4" s="1345"/>
      <c r="E4" s="1345"/>
      <c r="F4" s="1345"/>
      <c r="G4" s="1345"/>
      <c r="H4" s="387"/>
      <c r="I4" s="387"/>
      <c r="J4" s="1665" t="s">
        <v>109</v>
      </c>
      <c r="K4" s="1665"/>
      <c r="L4" s="1665"/>
    </row>
    <row r="5" spans="1:12">
      <c r="A5" s="1728" t="s">
        <v>2560</v>
      </c>
      <c r="B5" s="2099" t="s">
        <v>2574</v>
      </c>
      <c r="C5" s="2100"/>
      <c r="D5" s="2100"/>
      <c r="E5" s="2100"/>
      <c r="F5" s="2100"/>
      <c r="G5" s="2100"/>
      <c r="H5" s="2100"/>
      <c r="I5" s="2100"/>
      <c r="J5" s="2100"/>
      <c r="K5" s="2100"/>
      <c r="L5" s="2100"/>
    </row>
    <row r="6" spans="1:12" ht="9" customHeight="1">
      <c r="A6" s="2098"/>
      <c r="B6" s="1721" t="s">
        <v>2575</v>
      </c>
      <c r="C6" s="2101" t="s">
        <v>598</v>
      </c>
      <c r="D6" s="2101" t="s">
        <v>599</v>
      </c>
      <c r="E6" s="2101" t="s">
        <v>600</v>
      </c>
      <c r="F6" s="2101" t="s">
        <v>601</v>
      </c>
      <c r="G6" s="2101" t="s">
        <v>602</v>
      </c>
      <c r="H6" s="2101" t="s">
        <v>195</v>
      </c>
      <c r="I6" s="2101" t="s">
        <v>196</v>
      </c>
      <c r="J6" s="2101" t="s">
        <v>197</v>
      </c>
      <c r="K6" s="2101" t="s">
        <v>603</v>
      </c>
      <c r="L6" s="1982" t="s">
        <v>2576</v>
      </c>
    </row>
    <row r="7" spans="1:12" ht="9" customHeight="1">
      <c r="A7" s="2098"/>
      <c r="B7" s="1722"/>
      <c r="C7" s="2102"/>
      <c r="D7" s="2102"/>
      <c r="E7" s="2102"/>
      <c r="F7" s="2102"/>
      <c r="G7" s="2102"/>
      <c r="H7" s="2102"/>
      <c r="I7" s="2102"/>
      <c r="J7" s="2102"/>
      <c r="K7" s="2102"/>
      <c r="L7" s="1733"/>
    </row>
    <row r="8" spans="1:12" ht="9" customHeight="1">
      <c r="A8" s="2098"/>
      <c r="B8" s="1722"/>
      <c r="C8" s="2102"/>
      <c r="D8" s="2102"/>
      <c r="E8" s="2102"/>
      <c r="F8" s="2102"/>
      <c r="G8" s="2102"/>
      <c r="H8" s="2102"/>
      <c r="I8" s="2102"/>
      <c r="J8" s="2102"/>
      <c r="K8" s="2102"/>
      <c r="L8" s="1733"/>
    </row>
    <row r="9" spans="1:12" ht="9" customHeight="1">
      <c r="A9" s="2098"/>
      <c r="B9" s="1722"/>
      <c r="C9" s="2102"/>
      <c r="D9" s="2102"/>
      <c r="E9" s="2102"/>
      <c r="F9" s="2102"/>
      <c r="G9" s="2102"/>
      <c r="H9" s="2102"/>
      <c r="I9" s="2102"/>
      <c r="J9" s="2102"/>
      <c r="K9" s="2102"/>
      <c r="L9" s="1733"/>
    </row>
    <row r="10" spans="1:12" ht="9" customHeight="1">
      <c r="A10" s="2098"/>
      <c r="B10" s="1726"/>
      <c r="C10" s="2103"/>
      <c r="D10" s="2103"/>
      <c r="E10" s="2103"/>
      <c r="F10" s="2103"/>
      <c r="G10" s="2103"/>
      <c r="H10" s="2103"/>
      <c r="I10" s="2103"/>
      <c r="J10" s="2103"/>
      <c r="K10" s="2103"/>
      <c r="L10" s="1895"/>
    </row>
    <row r="11" spans="1:12" ht="19.95" customHeight="1">
      <c r="A11" s="829" t="s">
        <v>548</v>
      </c>
      <c r="B11" s="388" t="s">
        <v>1018</v>
      </c>
      <c r="C11" s="388" t="s">
        <v>1019</v>
      </c>
      <c r="D11" s="388" t="s">
        <v>1020</v>
      </c>
      <c r="E11" s="388" t="s">
        <v>1021</v>
      </c>
      <c r="F11" s="388" t="s">
        <v>1022</v>
      </c>
      <c r="G11" s="388" t="s">
        <v>1023</v>
      </c>
      <c r="H11" s="388" t="s">
        <v>1024</v>
      </c>
      <c r="I11" s="388" t="s">
        <v>1025</v>
      </c>
      <c r="J11" s="388" t="s">
        <v>1026</v>
      </c>
      <c r="K11" s="388" t="s">
        <v>1027</v>
      </c>
      <c r="L11" s="389" t="s">
        <v>1028</v>
      </c>
    </row>
    <row r="12" spans="1:12" ht="11.7" customHeight="1">
      <c r="A12" s="1355" t="s">
        <v>549</v>
      </c>
      <c r="B12" s="390"/>
      <c r="C12" s="390"/>
      <c r="D12" s="390"/>
      <c r="E12" s="390"/>
      <c r="F12" s="390"/>
      <c r="G12" s="390"/>
      <c r="H12" s="390"/>
      <c r="I12" s="390"/>
      <c r="J12" s="390"/>
      <c r="K12" s="390"/>
      <c r="L12" s="391"/>
    </row>
    <row r="13" spans="1:12" ht="11.7" customHeight="1">
      <c r="A13" s="919" t="s">
        <v>2566</v>
      </c>
      <c r="B13" s="390"/>
      <c r="C13" s="390"/>
      <c r="D13" s="390"/>
      <c r="E13" s="390"/>
      <c r="F13" s="390"/>
      <c r="G13" s="390"/>
      <c r="H13" s="390"/>
      <c r="I13" s="390"/>
      <c r="J13" s="390"/>
      <c r="K13" s="390"/>
      <c r="L13" s="391"/>
    </row>
    <row r="14" spans="1:12" ht="11.7" customHeight="1">
      <c r="A14" s="833" t="s">
        <v>550</v>
      </c>
      <c r="B14" s="392" t="s">
        <v>1029</v>
      </c>
      <c r="C14" s="392" t="s">
        <v>1030</v>
      </c>
      <c r="D14" s="392" t="s">
        <v>1031</v>
      </c>
      <c r="E14" s="392" t="s">
        <v>1032</v>
      </c>
      <c r="F14" s="392" t="s">
        <v>1033</v>
      </c>
      <c r="G14" s="392" t="s">
        <v>1034</v>
      </c>
      <c r="H14" s="392" t="s">
        <v>1035</v>
      </c>
      <c r="I14" s="392" t="s">
        <v>1036</v>
      </c>
      <c r="J14" s="392" t="s">
        <v>1037</v>
      </c>
      <c r="K14" s="392" t="s">
        <v>1038</v>
      </c>
      <c r="L14" s="389" t="s">
        <v>1039</v>
      </c>
    </row>
    <row r="15" spans="1:12" ht="11.7" customHeight="1">
      <c r="A15" s="385" t="s">
        <v>2577</v>
      </c>
      <c r="B15" s="390"/>
      <c r="C15" s="390"/>
      <c r="D15" s="390"/>
      <c r="E15" s="390"/>
      <c r="F15" s="390"/>
      <c r="G15" s="390"/>
      <c r="H15" s="390"/>
      <c r="I15" s="390"/>
      <c r="J15" s="390"/>
      <c r="K15" s="390"/>
      <c r="L15" s="391"/>
    </row>
    <row r="16" spans="1:12" ht="11.7" customHeight="1">
      <c r="A16" s="831" t="s">
        <v>551</v>
      </c>
      <c r="B16" s="393" t="s">
        <v>1040</v>
      </c>
      <c r="C16" s="393" t="s">
        <v>1041</v>
      </c>
      <c r="D16" s="393" t="s">
        <v>1042</v>
      </c>
      <c r="E16" s="393" t="s">
        <v>1043</v>
      </c>
      <c r="F16" s="393" t="s">
        <v>1044</v>
      </c>
      <c r="G16" s="393" t="s">
        <v>1045</v>
      </c>
      <c r="H16" s="393" t="s">
        <v>1046</v>
      </c>
      <c r="I16" s="393" t="s">
        <v>1047</v>
      </c>
      <c r="J16" s="393" t="s">
        <v>1048</v>
      </c>
      <c r="K16" s="393" t="s">
        <v>1049</v>
      </c>
      <c r="L16" s="394" t="s">
        <v>1050</v>
      </c>
    </row>
    <row r="17" spans="1:12" ht="11.7" customHeight="1">
      <c r="A17" s="831" t="s">
        <v>552</v>
      </c>
      <c r="B17" s="393" t="s">
        <v>1051</v>
      </c>
      <c r="C17" s="393" t="s">
        <v>1052</v>
      </c>
      <c r="D17" s="393" t="s">
        <v>1053</v>
      </c>
      <c r="E17" s="393" t="s">
        <v>1054</v>
      </c>
      <c r="F17" s="393" t="s">
        <v>1055</v>
      </c>
      <c r="G17" s="393" t="s">
        <v>1056</v>
      </c>
      <c r="H17" s="393" t="s">
        <v>1057</v>
      </c>
      <c r="I17" s="393" t="s">
        <v>1058</v>
      </c>
      <c r="J17" s="393" t="s">
        <v>1059</v>
      </c>
      <c r="K17" s="393" t="s">
        <v>1060</v>
      </c>
      <c r="L17" s="394" t="s">
        <v>1061</v>
      </c>
    </row>
    <row r="18" spans="1:12" ht="11.7" customHeight="1">
      <c r="A18" s="831" t="s">
        <v>553</v>
      </c>
      <c r="B18" s="393" t="s">
        <v>1062</v>
      </c>
      <c r="C18" s="393" t="s">
        <v>1063</v>
      </c>
      <c r="D18" s="393" t="s">
        <v>1064</v>
      </c>
      <c r="E18" s="393" t="s">
        <v>1065</v>
      </c>
      <c r="F18" s="393" t="s">
        <v>1066</v>
      </c>
      <c r="G18" s="393" t="s">
        <v>1067</v>
      </c>
      <c r="H18" s="393" t="s">
        <v>1059</v>
      </c>
      <c r="I18" s="393" t="s">
        <v>1068</v>
      </c>
      <c r="J18" s="393" t="s">
        <v>1069</v>
      </c>
      <c r="K18" s="393" t="s">
        <v>1070</v>
      </c>
      <c r="L18" s="394" t="s">
        <v>1071</v>
      </c>
    </row>
    <row r="19" spans="1:12" ht="11.7" customHeight="1">
      <c r="A19" s="385" t="s">
        <v>554</v>
      </c>
      <c r="B19" s="390"/>
      <c r="C19" s="390"/>
      <c r="D19" s="390"/>
      <c r="E19" s="390"/>
      <c r="F19" s="390"/>
      <c r="G19" s="390"/>
      <c r="H19" s="390"/>
      <c r="I19" s="390"/>
      <c r="J19" s="390"/>
      <c r="K19" s="390"/>
      <c r="L19" s="391"/>
    </row>
    <row r="20" spans="1:12" ht="11.7" customHeight="1">
      <c r="A20" s="1360" t="s">
        <v>555</v>
      </c>
      <c r="B20" s="390"/>
      <c r="C20" s="390"/>
      <c r="D20" s="390"/>
      <c r="E20" s="390"/>
      <c r="F20" s="390"/>
      <c r="G20" s="390"/>
      <c r="H20" s="390"/>
      <c r="I20" s="390"/>
      <c r="J20" s="390"/>
      <c r="K20" s="390"/>
      <c r="L20" s="391"/>
    </row>
    <row r="21" spans="1:12" ht="11.7" customHeight="1">
      <c r="A21" s="831" t="s">
        <v>556</v>
      </c>
      <c r="B21" s="393" t="s">
        <v>1072</v>
      </c>
      <c r="C21" s="393" t="s">
        <v>1073</v>
      </c>
      <c r="D21" s="393" t="s">
        <v>1074</v>
      </c>
      <c r="E21" s="393" t="s">
        <v>1075</v>
      </c>
      <c r="F21" s="393" t="s">
        <v>1076</v>
      </c>
      <c r="G21" s="393" t="s">
        <v>1077</v>
      </c>
      <c r="H21" s="393" t="s">
        <v>1078</v>
      </c>
      <c r="I21" s="393" t="s">
        <v>1079</v>
      </c>
      <c r="J21" s="393" t="s">
        <v>1080</v>
      </c>
      <c r="K21" s="393" t="s">
        <v>1081</v>
      </c>
      <c r="L21" s="394" t="s">
        <v>1082</v>
      </c>
    </row>
    <row r="22" spans="1:12" ht="11.7" customHeight="1">
      <c r="A22" s="833" t="s">
        <v>557</v>
      </c>
      <c r="B22" s="392" t="s">
        <v>1083</v>
      </c>
      <c r="C22" s="392" t="s">
        <v>1084</v>
      </c>
      <c r="D22" s="392" t="s">
        <v>1085</v>
      </c>
      <c r="E22" s="392" t="s">
        <v>1086</v>
      </c>
      <c r="F22" s="392" t="s">
        <v>1087</v>
      </c>
      <c r="G22" s="392" t="s">
        <v>1088</v>
      </c>
      <c r="H22" s="392" t="s">
        <v>1089</v>
      </c>
      <c r="I22" s="392" t="s">
        <v>1090</v>
      </c>
      <c r="J22" s="392" t="s">
        <v>1091</v>
      </c>
      <c r="K22" s="392" t="s">
        <v>1092</v>
      </c>
      <c r="L22" s="389" t="s">
        <v>1093</v>
      </c>
    </row>
    <row r="23" spans="1:12" ht="11.7" customHeight="1">
      <c r="A23" s="385" t="s">
        <v>2578</v>
      </c>
      <c r="B23" s="390"/>
      <c r="C23" s="390"/>
      <c r="D23" s="390"/>
      <c r="E23" s="390"/>
      <c r="F23" s="390"/>
      <c r="G23" s="390"/>
      <c r="H23" s="390"/>
      <c r="I23" s="390"/>
      <c r="J23" s="390"/>
      <c r="K23" s="390"/>
      <c r="L23" s="391"/>
    </row>
    <row r="24" spans="1:12" ht="11.7" customHeight="1">
      <c r="A24" s="831" t="s">
        <v>558</v>
      </c>
      <c r="B24" s="393" t="s">
        <v>1094</v>
      </c>
      <c r="C24" s="393" t="s">
        <v>1095</v>
      </c>
      <c r="D24" s="393" t="s">
        <v>1096</v>
      </c>
      <c r="E24" s="393" t="s">
        <v>1097</v>
      </c>
      <c r="F24" s="393" t="s">
        <v>1098</v>
      </c>
      <c r="G24" s="393" t="s">
        <v>1099</v>
      </c>
      <c r="H24" s="393" t="s">
        <v>1100</v>
      </c>
      <c r="I24" s="393" t="s">
        <v>1101</v>
      </c>
      <c r="J24" s="393" t="s">
        <v>1102</v>
      </c>
      <c r="K24" s="393" t="s">
        <v>1103</v>
      </c>
      <c r="L24" s="394" t="s">
        <v>1104</v>
      </c>
    </row>
    <row r="25" spans="1:12" ht="11.7" customHeight="1">
      <c r="A25" s="831" t="s">
        <v>559</v>
      </c>
      <c r="B25" s="393" t="s">
        <v>1105</v>
      </c>
      <c r="C25" s="393" t="s">
        <v>1106</v>
      </c>
      <c r="D25" s="393" t="s">
        <v>1107</v>
      </c>
      <c r="E25" s="393" t="s">
        <v>1108</v>
      </c>
      <c r="F25" s="393" t="s">
        <v>1109</v>
      </c>
      <c r="G25" s="393" t="s">
        <v>1110</v>
      </c>
      <c r="H25" s="393" t="s">
        <v>1111</v>
      </c>
      <c r="I25" s="393" t="s">
        <v>1112</v>
      </c>
      <c r="J25" s="393" t="s">
        <v>1113</v>
      </c>
      <c r="K25" s="393" t="s">
        <v>1114</v>
      </c>
      <c r="L25" s="394" t="s">
        <v>1115</v>
      </c>
    </row>
    <row r="26" spans="1:12" ht="11.7" customHeight="1">
      <c r="A26" s="385" t="s">
        <v>560</v>
      </c>
      <c r="B26" s="390"/>
      <c r="C26" s="390"/>
      <c r="D26" s="390"/>
      <c r="E26" s="390"/>
      <c r="F26" s="390"/>
      <c r="G26" s="390"/>
      <c r="H26" s="390"/>
      <c r="I26" s="390"/>
      <c r="J26" s="390"/>
      <c r="K26" s="390"/>
      <c r="L26" s="391"/>
    </row>
    <row r="27" spans="1:12" ht="11.7" customHeight="1">
      <c r="A27" s="1360" t="s">
        <v>561</v>
      </c>
      <c r="B27" s="390"/>
      <c r="C27" s="390"/>
      <c r="D27" s="390"/>
      <c r="E27" s="390"/>
      <c r="F27" s="390"/>
      <c r="G27" s="390"/>
      <c r="H27" s="390"/>
      <c r="I27" s="390"/>
      <c r="J27" s="390"/>
      <c r="K27" s="390"/>
      <c r="L27" s="391"/>
    </row>
    <row r="28" spans="1:12" ht="11.7" customHeight="1">
      <c r="A28" s="831" t="s">
        <v>562</v>
      </c>
      <c r="B28" s="393" t="s">
        <v>1116</v>
      </c>
      <c r="C28" s="393" t="s">
        <v>1117</v>
      </c>
      <c r="D28" s="393" t="s">
        <v>1118</v>
      </c>
      <c r="E28" s="393" t="s">
        <v>1119</v>
      </c>
      <c r="F28" s="393" t="s">
        <v>1120</v>
      </c>
      <c r="G28" s="393" t="s">
        <v>1121</v>
      </c>
      <c r="H28" s="393" t="s">
        <v>1122</v>
      </c>
      <c r="I28" s="393" t="s">
        <v>1123</v>
      </c>
      <c r="J28" s="393" t="s">
        <v>1124</v>
      </c>
      <c r="K28" s="393" t="s">
        <v>1125</v>
      </c>
      <c r="L28" s="394" t="s">
        <v>1126</v>
      </c>
    </row>
    <row r="29" spans="1:12" ht="11.7" customHeight="1">
      <c r="A29" s="831" t="s">
        <v>563</v>
      </c>
      <c r="B29" s="393" t="s">
        <v>1127</v>
      </c>
      <c r="C29" s="393" t="s">
        <v>1128</v>
      </c>
      <c r="D29" s="393" t="s">
        <v>1129</v>
      </c>
      <c r="E29" s="393" t="s">
        <v>1130</v>
      </c>
      <c r="F29" s="393" t="s">
        <v>1131</v>
      </c>
      <c r="G29" s="393" t="s">
        <v>1132</v>
      </c>
      <c r="H29" s="393" t="s">
        <v>1133</v>
      </c>
      <c r="I29" s="393" t="s">
        <v>1134</v>
      </c>
      <c r="J29" s="393" t="s">
        <v>1135</v>
      </c>
      <c r="K29" s="393" t="s">
        <v>1136</v>
      </c>
      <c r="L29" s="394" t="s">
        <v>1137</v>
      </c>
    </row>
    <row r="30" spans="1:12" ht="11.7" customHeight="1">
      <c r="A30" s="833" t="s">
        <v>564</v>
      </c>
      <c r="B30" s="392" t="s">
        <v>1138</v>
      </c>
      <c r="C30" s="392" t="s">
        <v>1139</v>
      </c>
      <c r="D30" s="392" t="s">
        <v>1140</v>
      </c>
      <c r="E30" s="392" t="s">
        <v>1141</v>
      </c>
      <c r="F30" s="392" t="s">
        <v>1142</v>
      </c>
      <c r="G30" s="392" t="s">
        <v>1143</v>
      </c>
      <c r="H30" s="392" t="s">
        <v>1144</v>
      </c>
      <c r="I30" s="392" t="s">
        <v>1145</v>
      </c>
      <c r="J30" s="392" t="s">
        <v>1146</v>
      </c>
      <c r="K30" s="392" t="s">
        <v>1147</v>
      </c>
      <c r="L30" s="389" t="s">
        <v>1148</v>
      </c>
    </row>
    <row r="31" spans="1:12" ht="11.7" customHeight="1">
      <c r="A31" s="385" t="s">
        <v>759</v>
      </c>
      <c r="B31" s="390"/>
      <c r="C31" s="390"/>
      <c r="D31" s="390"/>
      <c r="E31" s="390"/>
      <c r="F31" s="390"/>
      <c r="G31" s="390"/>
      <c r="H31" s="390"/>
      <c r="I31" s="390"/>
      <c r="J31" s="390"/>
      <c r="K31" s="390"/>
      <c r="L31" s="391"/>
    </row>
    <row r="32" spans="1:12" ht="11.7" customHeight="1">
      <c r="A32" s="831" t="s">
        <v>565</v>
      </c>
      <c r="B32" s="393" t="s">
        <v>1149</v>
      </c>
      <c r="C32" s="393" t="s">
        <v>1150</v>
      </c>
      <c r="D32" s="393" t="s">
        <v>1151</v>
      </c>
      <c r="E32" s="393" t="s">
        <v>1152</v>
      </c>
      <c r="F32" s="393" t="s">
        <v>1153</v>
      </c>
      <c r="G32" s="393" t="s">
        <v>1154</v>
      </c>
      <c r="H32" s="393" t="s">
        <v>1155</v>
      </c>
      <c r="I32" s="393" t="s">
        <v>1156</v>
      </c>
      <c r="J32" s="393" t="s">
        <v>1157</v>
      </c>
      <c r="K32" s="393" t="s">
        <v>1158</v>
      </c>
      <c r="L32" s="394" t="s">
        <v>1159</v>
      </c>
    </row>
    <row r="33" spans="1:12" ht="11.7" customHeight="1">
      <c r="A33" s="831" t="s">
        <v>566</v>
      </c>
      <c r="B33" s="393" t="s">
        <v>1160</v>
      </c>
      <c r="C33" s="393" t="s">
        <v>1161</v>
      </c>
      <c r="D33" s="393" t="s">
        <v>1162</v>
      </c>
      <c r="E33" s="393" t="s">
        <v>1163</v>
      </c>
      <c r="F33" s="393" t="s">
        <v>1164</v>
      </c>
      <c r="G33" s="393" t="s">
        <v>1165</v>
      </c>
      <c r="H33" s="393" t="s">
        <v>1166</v>
      </c>
      <c r="I33" s="393" t="s">
        <v>1167</v>
      </c>
      <c r="J33" s="393" t="s">
        <v>1168</v>
      </c>
      <c r="K33" s="393" t="s">
        <v>1169</v>
      </c>
      <c r="L33" s="394" t="s">
        <v>1170</v>
      </c>
    </row>
    <row r="34" spans="1:12" ht="11.7" customHeight="1">
      <c r="A34" s="831" t="s">
        <v>567</v>
      </c>
      <c r="B34" s="393" t="s">
        <v>1171</v>
      </c>
      <c r="C34" s="393" t="s">
        <v>1172</v>
      </c>
      <c r="D34" s="393" t="s">
        <v>1173</v>
      </c>
      <c r="E34" s="393" t="s">
        <v>1174</v>
      </c>
      <c r="F34" s="393" t="s">
        <v>1175</v>
      </c>
      <c r="G34" s="393" t="s">
        <v>1176</v>
      </c>
      <c r="H34" s="393" t="s">
        <v>1177</v>
      </c>
      <c r="I34" s="393" t="s">
        <v>1178</v>
      </c>
      <c r="J34" s="393" t="s">
        <v>1179</v>
      </c>
      <c r="K34" s="393" t="s">
        <v>1180</v>
      </c>
      <c r="L34" s="394" t="s">
        <v>1181</v>
      </c>
    </row>
    <row r="35" spans="1:12" ht="11.7" customHeight="1">
      <c r="A35" s="385" t="s">
        <v>554</v>
      </c>
      <c r="B35" s="390"/>
      <c r="C35" s="390"/>
      <c r="D35" s="390"/>
      <c r="E35" s="390"/>
      <c r="F35" s="390"/>
      <c r="G35" s="390"/>
      <c r="H35" s="390"/>
      <c r="I35" s="390"/>
      <c r="J35" s="390"/>
      <c r="K35" s="390"/>
      <c r="L35" s="391"/>
    </row>
    <row r="36" spans="1:12" ht="11.7" customHeight="1">
      <c r="A36" s="1360" t="s">
        <v>555</v>
      </c>
      <c r="B36" s="390"/>
      <c r="C36" s="390"/>
      <c r="D36" s="390"/>
      <c r="E36" s="390"/>
      <c r="F36" s="390"/>
      <c r="G36" s="390"/>
      <c r="H36" s="390"/>
      <c r="I36" s="390"/>
      <c r="J36" s="390"/>
      <c r="K36" s="390"/>
      <c r="L36" s="391"/>
    </row>
    <row r="37" spans="1:12" ht="11.7" customHeight="1">
      <c r="A37" s="831" t="s">
        <v>568</v>
      </c>
      <c r="B37" s="393" t="s">
        <v>1182</v>
      </c>
      <c r="C37" s="393" t="s">
        <v>1183</v>
      </c>
      <c r="D37" s="393" t="s">
        <v>1184</v>
      </c>
      <c r="E37" s="393" t="s">
        <v>1185</v>
      </c>
      <c r="F37" s="393" t="s">
        <v>1186</v>
      </c>
      <c r="G37" s="393" t="s">
        <v>1187</v>
      </c>
      <c r="H37" s="393" t="s">
        <v>1188</v>
      </c>
      <c r="I37" s="393" t="s">
        <v>1189</v>
      </c>
      <c r="J37" s="393" t="s">
        <v>1190</v>
      </c>
      <c r="K37" s="393" t="s">
        <v>1191</v>
      </c>
      <c r="L37" s="394" t="s">
        <v>1192</v>
      </c>
    </row>
    <row r="38" spans="1:12" ht="11.7" customHeight="1">
      <c r="A38" s="833" t="s">
        <v>569</v>
      </c>
      <c r="B38" s="392" t="s">
        <v>1193</v>
      </c>
      <c r="C38" s="392" t="s">
        <v>1194</v>
      </c>
      <c r="D38" s="392" t="s">
        <v>1195</v>
      </c>
      <c r="E38" s="392" t="s">
        <v>1196</v>
      </c>
      <c r="F38" s="392" t="s">
        <v>1197</v>
      </c>
      <c r="G38" s="392" t="s">
        <v>1198</v>
      </c>
      <c r="H38" s="392" t="s">
        <v>1199</v>
      </c>
      <c r="I38" s="392" t="s">
        <v>1200</v>
      </c>
      <c r="J38" s="392" t="s">
        <v>1201</v>
      </c>
      <c r="K38" s="392" t="s">
        <v>1202</v>
      </c>
      <c r="L38" s="389" t="s">
        <v>1203</v>
      </c>
    </row>
    <row r="39" spans="1:12" ht="11.7" customHeight="1">
      <c r="A39" s="385" t="s">
        <v>2567</v>
      </c>
      <c r="B39" s="390"/>
      <c r="C39" s="390"/>
      <c r="D39" s="390"/>
      <c r="E39" s="390"/>
      <c r="F39" s="390"/>
      <c r="G39" s="390"/>
      <c r="H39" s="390"/>
      <c r="I39" s="390"/>
      <c r="J39" s="390"/>
      <c r="K39" s="390"/>
      <c r="L39" s="391"/>
    </row>
    <row r="40" spans="1:12" ht="11.7" customHeight="1">
      <c r="A40" s="831" t="s">
        <v>570</v>
      </c>
      <c r="B40" s="393" t="s">
        <v>1204</v>
      </c>
      <c r="C40" s="393" t="s">
        <v>1205</v>
      </c>
      <c r="D40" s="393" t="s">
        <v>1206</v>
      </c>
      <c r="E40" s="393" t="s">
        <v>1207</v>
      </c>
      <c r="F40" s="393" t="s">
        <v>1208</v>
      </c>
      <c r="G40" s="393" t="s">
        <v>1209</v>
      </c>
      <c r="H40" s="393" t="s">
        <v>1210</v>
      </c>
      <c r="I40" s="393" t="s">
        <v>1211</v>
      </c>
      <c r="J40" s="393" t="s">
        <v>1212</v>
      </c>
      <c r="K40" s="393" t="s">
        <v>1213</v>
      </c>
      <c r="L40" s="394" t="s">
        <v>1214</v>
      </c>
    </row>
    <row r="41" spans="1:12" ht="11.7" customHeight="1">
      <c r="A41" s="385" t="s">
        <v>560</v>
      </c>
      <c r="B41" s="390"/>
      <c r="C41" s="390"/>
      <c r="D41" s="390"/>
      <c r="E41" s="390"/>
      <c r="F41" s="390"/>
      <c r="G41" s="390"/>
      <c r="H41" s="390"/>
      <c r="I41" s="390"/>
      <c r="J41" s="390"/>
      <c r="K41" s="390"/>
      <c r="L41" s="391"/>
    </row>
    <row r="42" spans="1:12" ht="11.7" customHeight="1">
      <c r="A42" s="1360" t="s">
        <v>561</v>
      </c>
      <c r="B42" s="390"/>
      <c r="C42" s="390"/>
      <c r="D42" s="390"/>
      <c r="E42" s="390"/>
      <c r="F42" s="390"/>
      <c r="G42" s="390"/>
      <c r="H42" s="390"/>
      <c r="I42" s="390"/>
      <c r="J42" s="390"/>
      <c r="K42" s="390"/>
      <c r="L42" s="391"/>
    </row>
    <row r="43" spans="1:12" ht="11.7" customHeight="1">
      <c r="A43" s="831" t="s">
        <v>571</v>
      </c>
      <c r="B43" s="393" t="s">
        <v>1215</v>
      </c>
      <c r="C43" s="393" t="s">
        <v>1216</v>
      </c>
      <c r="D43" s="393" t="s">
        <v>1217</v>
      </c>
      <c r="E43" s="393" t="s">
        <v>1218</v>
      </c>
      <c r="F43" s="393" t="s">
        <v>1219</v>
      </c>
      <c r="G43" s="393" t="s">
        <v>1220</v>
      </c>
      <c r="H43" s="393" t="s">
        <v>1221</v>
      </c>
      <c r="I43" s="393" t="s">
        <v>1222</v>
      </c>
      <c r="J43" s="393" t="s">
        <v>1223</v>
      </c>
      <c r="K43" s="393" t="s">
        <v>1224</v>
      </c>
      <c r="L43" s="394" t="s">
        <v>1225</v>
      </c>
    </row>
    <row r="44" spans="1:12" ht="11.7" customHeight="1">
      <c r="A44" s="831" t="s">
        <v>572</v>
      </c>
      <c r="B44" s="393" t="s">
        <v>1226</v>
      </c>
      <c r="C44" s="393" t="s">
        <v>1227</v>
      </c>
      <c r="D44" s="393" t="s">
        <v>1228</v>
      </c>
      <c r="E44" s="393" t="s">
        <v>1173</v>
      </c>
      <c r="F44" s="393" t="s">
        <v>1229</v>
      </c>
      <c r="G44" s="393" t="s">
        <v>1230</v>
      </c>
      <c r="H44" s="393" t="s">
        <v>1231</v>
      </c>
      <c r="I44" s="393" t="s">
        <v>1232</v>
      </c>
      <c r="J44" s="393" t="s">
        <v>1233</v>
      </c>
      <c r="K44" s="393" t="s">
        <v>1234</v>
      </c>
      <c r="L44" s="394" t="s">
        <v>1235</v>
      </c>
    </row>
    <row r="45" spans="1:12" ht="11.7" customHeight="1">
      <c r="A45" s="1231" t="s">
        <v>2573</v>
      </c>
      <c r="B45" s="191"/>
      <c r="C45" s="191"/>
      <c r="D45" s="191"/>
      <c r="E45" s="191"/>
      <c r="F45" s="191"/>
      <c r="G45" s="191"/>
      <c r="H45" s="191"/>
      <c r="I45" s="191"/>
      <c r="J45" s="191"/>
      <c r="K45" s="191"/>
      <c r="L45" s="191"/>
    </row>
    <row r="46" spans="1:12" ht="11.7" customHeight="1">
      <c r="A46" s="1257" t="s">
        <v>2569</v>
      </c>
    </row>
  </sheetData>
  <customSheetViews>
    <customSheetView guid="{546EF9A9-B12D-4554-B3A4-6C19908855CF}" showPageBreaks="1" showGridLines="0" topLeftCell="A25">
      <selection activeCell="E56" sqref="E5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hyperlink ref="J4" location="'Spis tablic     List of tables'!A3" display="Return to the list of tables"/>
    <hyperlink ref="J3:L4" location="'Spis tablic     List of tables'!A8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selection activeCell="O20" sqref="O20"/>
    </sheetView>
  </sheetViews>
  <sheetFormatPr defaultRowHeight="14.4"/>
  <cols>
    <col min="1" max="1" width="31.88671875" style="20" customWidth="1"/>
    <col min="2" max="12" width="9.5546875" style="20" customWidth="1"/>
  </cols>
  <sheetData>
    <row r="1" spans="1:12" ht="11.7" customHeight="1">
      <c r="A1" s="1253" t="s">
        <v>782</v>
      </c>
      <c r="B1" s="153"/>
      <c r="C1" s="153"/>
      <c r="D1" s="1222"/>
      <c r="E1" s="1222"/>
      <c r="F1" s="1222"/>
      <c r="G1" s="1222"/>
      <c r="H1" s="162"/>
      <c r="I1" s="1737"/>
      <c r="J1" s="1737"/>
      <c r="K1" s="1737"/>
      <c r="L1" s="1737"/>
    </row>
    <row r="2" spans="1:12" ht="11.7" customHeight="1">
      <c r="A2" s="649" t="s">
        <v>787</v>
      </c>
      <c r="B2" s="153"/>
      <c r="C2" s="153"/>
      <c r="D2" s="153"/>
      <c r="E2" s="153"/>
      <c r="F2" s="153"/>
      <c r="G2" s="153"/>
      <c r="H2" s="395"/>
      <c r="I2" s="1737"/>
      <c r="J2" s="1737"/>
      <c r="K2" s="1737"/>
      <c r="L2" s="1737"/>
    </row>
    <row r="3" spans="1:12" ht="11.7" customHeight="1">
      <c r="A3" s="1268" t="s">
        <v>2570</v>
      </c>
      <c r="B3" s="153"/>
      <c r="C3" s="153"/>
      <c r="D3" s="153"/>
      <c r="E3" s="153"/>
      <c r="F3" s="153"/>
      <c r="G3" s="153"/>
      <c r="H3" s="395"/>
      <c r="I3" s="395"/>
      <c r="J3" s="1855" t="s">
        <v>107</v>
      </c>
      <c r="K3" s="1855"/>
      <c r="L3" s="1855"/>
    </row>
    <row r="4" spans="1:12" ht="11.7" customHeight="1">
      <c r="A4" s="1353" t="s">
        <v>798</v>
      </c>
      <c r="B4" s="1349"/>
      <c r="C4" s="1349"/>
      <c r="D4" s="1349"/>
      <c r="E4" s="1349"/>
      <c r="F4" s="1349"/>
      <c r="G4" s="1349"/>
      <c r="H4" s="396"/>
      <c r="I4" s="396"/>
      <c r="J4" s="1665" t="s">
        <v>109</v>
      </c>
      <c r="K4" s="1665"/>
      <c r="L4" s="1665"/>
    </row>
    <row r="5" spans="1:12">
      <c r="A5" s="1697" t="s">
        <v>2560</v>
      </c>
      <c r="B5" s="2104" t="s">
        <v>2574</v>
      </c>
      <c r="C5" s="2105"/>
      <c r="D5" s="2105"/>
      <c r="E5" s="2105"/>
      <c r="F5" s="2105"/>
      <c r="G5" s="2105"/>
      <c r="H5" s="2105"/>
      <c r="I5" s="2105"/>
      <c r="J5" s="2105"/>
      <c r="K5" s="2105"/>
      <c r="L5" s="2105"/>
    </row>
    <row r="6" spans="1:12" ht="8.6999999999999993" customHeight="1">
      <c r="A6" s="1698"/>
      <c r="B6" s="1824" t="s">
        <v>2575</v>
      </c>
      <c r="C6" s="2106" t="s">
        <v>598</v>
      </c>
      <c r="D6" s="2106" t="s">
        <v>599</v>
      </c>
      <c r="E6" s="2106" t="s">
        <v>600</v>
      </c>
      <c r="F6" s="2106" t="s">
        <v>601</v>
      </c>
      <c r="G6" s="2106" t="s">
        <v>602</v>
      </c>
      <c r="H6" s="2106" t="s">
        <v>195</v>
      </c>
      <c r="I6" s="2106" t="s">
        <v>196</v>
      </c>
      <c r="J6" s="2106" t="s">
        <v>197</v>
      </c>
      <c r="K6" s="2106" t="s">
        <v>603</v>
      </c>
      <c r="L6" s="1691" t="s">
        <v>2576</v>
      </c>
    </row>
    <row r="7" spans="1:12" ht="8.6999999999999993" customHeight="1">
      <c r="A7" s="1698"/>
      <c r="B7" s="1825"/>
      <c r="C7" s="1837"/>
      <c r="D7" s="1837"/>
      <c r="E7" s="1837"/>
      <c r="F7" s="1837"/>
      <c r="G7" s="1837"/>
      <c r="H7" s="1837"/>
      <c r="I7" s="1837"/>
      <c r="J7" s="1837"/>
      <c r="K7" s="1837"/>
      <c r="L7" s="1692"/>
    </row>
    <row r="8" spans="1:12" ht="8.6999999999999993" customHeight="1">
      <c r="A8" s="1698"/>
      <c r="B8" s="1825"/>
      <c r="C8" s="1837"/>
      <c r="D8" s="1837"/>
      <c r="E8" s="1837"/>
      <c r="F8" s="1837"/>
      <c r="G8" s="1837"/>
      <c r="H8" s="1837"/>
      <c r="I8" s="1837"/>
      <c r="J8" s="1837"/>
      <c r="K8" s="1837"/>
      <c r="L8" s="1692"/>
    </row>
    <row r="9" spans="1:12" ht="8.6999999999999993" customHeight="1">
      <c r="A9" s="1698"/>
      <c r="B9" s="1825"/>
      <c r="C9" s="1837"/>
      <c r="D9" s="1837"/>
      <c r="E9" s="1837"/>
      <c r="F9" s="1837"/>
      <c r="G9" s="1837"/>
      <c r="H9" s="1837"/>
      <c r="I9" s="1837"/>
      <c r="J9" s="1837"/>
      <c r="K9" s="1837"/>
      <c r="L9" s="1692"/>
    </row>
    <row r="10" spans="1:12" ht="8.6999999999999993" customHeight="1">
      <c r="A10" s="1698"/>
      <c r="B10" s="1825"/>
      <c r="C10" s="1837"/>
      <c r="D10" s="1837"/>
      <c r="E10" s="1837"/>
      <c r="F10" s="1837"/>
      <c r="G10" s="1837"/>
      <c r="H10" s="1837"/>
      <c r="I10" s="1837"/>
      <c r="J10" s="1837"/>
      <c r="K10" s="1837"/>
      <c r="L10" s="1692"/>
    </row>
    <row r="11" spans="1:12" ht="18" customHeight="1">
      <c r="A11" s="834" t="s">
        <v>604</v>
      </c>
      <c r="B11" s="373" t="s">
        <v>1236</v>
      </c>
      <c r="C11" s="373" t="s">
        <v>1237</v>
      </c>
      <c r="D11" s="373" t="s">
        <v>1238</v>
      </c>
      <c r="E11" s="373" t="s">
        <v>1239</v>
      </c>
      <c r="F11" s="373" t="s">
        <v>1240</v>
      </c>
      <c r="G11" s="373" t="s">
        <v>1241</v>
      </c>
      <c r="H11" s="373" t="s">
        <v>1242</v>
      </c>
      <c r="I11" s="373" t="s">
        <v>1243</v>
      </c>
      <c r="J11" s="373" t="s">
        <v>1244</v>
      </c>
      <c r="K11" s="373" t="s">
        <v>1245</v>
      </c>
      <c r="L11" s="397" t="s">
        <v>1246</v>
      </c>
    </row>
    <row r="12" spans="1:12" ht="11.25" customHeight="1">
      <c r="A12" s="838" t="s">
        <v>560</v>
      </c>
      <c r="B12" s="398"/>
      <c r="C12" s="398"/>
      <c r="D12" s="398"/>
      <c r="E12" s="398"/>
      <c r="F12" s="398"/>
      <c r="G12" s="398"/>
      <c r="H12" s="398"/>
      <c r="I12" s="398"/>
      <c r="J12" s="398"/>
      <c r="K12" s="398"/>
      <c r="L12" s="284"/>
    </row>
    <row r="13" spans="1:12" ht="11.25" customHeight="1">
      <c r="A13" s="1360" t="s">
        <v>561</v>
      </c>
      <c r="B13" s="398"/>
      <c r="C13" s="398"/>
      <c r="D13" s="398"/>
      <c r="E13" s="398"/>
      <c r="F13" s="398"/>
      <c r="G13" s="398"/>
      <c r="H13" s="398"/>
      <c r="I13" s="398"/>
      <c r="J13" s="398"/>
      <c r="K13" s="398"/>
      <c r="L13" s="284"/>
    </row>
    <row r="14" spans="1:12" ht="11.25" customHeight="1">
      <c r="A14" s="835" t="s">
        <v>574</v>
      </c>
      <c r="B14" s="74" t="s">
        <v>1247</v>
      </c>
      <c r="C14" s="74" t="s">
        <v>1248</v>
      </c>
      <c r="D14" s="74" t="s">
        <v>1249</v>
      </c>
      <c r="E14" s="74" t="s">
        <v>1250</v>
      </c>
      <c r="F14" s="74" t="s">
        <v>1251</v>
      </c>
      <c r="G14" s="74" t="s">
        <v>1252</v>
      </c>
      <c r="H14" s="74" t="s">
        <v>1253</v>
      </c>
      <c r="I14" s="74" t="s">
        <v>1254</v>
      </c>
      <c r="J14" s="74" t="s">
        <v>1255</v>
      </c>
      <c r="K14" s="74" t="s">
        <v>1256</v>
      </c>
      <c r="L14" s="394" t="s">
        <v>1257</v>
      </c>
    </row>
    <row r="15" spans="1:12" ht="11.25" customHeight="1">
      <c r="A15" s="835" t="s">
        <v>575</v>
      </c>
      <c r="B15" s="74" t="s">
        <v>1258</v>
      </c>
      <c r="C15" s="74" t="s">
        <v>1259</v>
      </c>
      <c r="D15" s="74" t="s">
        <v>1260</v>
      </c>
      <c r="E15" s="74" t="s">
        <v>1261</v>
      </c>
      <c r="F15" s="74" t="s">
        <v>1262</v>
      </c>
      <c r="G15" s="74" t="s">
        <v>1263</v>
      </c>
      <c r="H15" s="74" t="s">
        <v>1264</v>
      </c>
      <c r="I15" s="74" t="s">
        <v>1265</v>
      </c>
      <c r="J15" s="74" t="s">
        <v>1266</v>
      </c>
      <c r="K15" s="74" t="s">
        <v>1267</v>
      </c>
      <c r="L15" s="394" t="s">
        <v>1268</v>
      </c>
    </row>
    <row r="16" spans="1:12" ht="11.25" customHeight="1">
      <c r="A16" s="835" t="s">
        <v>576</v>
      </c>
      <c r="B16" s="74" t="s">
        <v>1269</v>
      </c>
      <c r="C16" s="74" t="s">
        <v>1270</v>
      </c>
      <c r="D16" s="74" t="s">
        <v>1271</v>
      </c>
      <c r="E16" s="74" t="s">
        <v>1272</v>
      </c>
      <c r="F16" s="74" t="s">
        <v>1273</v>
      </c>
      <c r="G16" s="74" t="s">
        <v>1274</v>
      </c>
      <c r="H16" s="74" t="s">
        <v>1275</v>
      </c>
      <c r="I16" s="74" t="s">
        <v>1276</v>
      </c>
      <c r="J16" s="74" t="s">
        <v>1277</v>
      </c>
      <c r="K16" s="74" t="s">
        <v>1278</v>
      </c>
      <c r="L16" s="394" t="s">
        <v>1279</v>
      </c>
    </row>
    <row r="17" spans="1:12" ht="11.25" customHeight="1">
      <c r="A17" s="835" t="s">
        <v>577</v>
      </c>
      <c r="B17" s="74" t="s">
        <v>1280</v>
      </c>
      <c r="C17" s="74" t="s">
        <v>1281</v>
      </c>
      <c r="D17" s="74" t="s">
        <v>1282</v>
      </c>
      <c r="E17" s="74" t="s">
        <v>1283</v>
      </c>
      <c r="F17" s="74" t="s">
        <v>1284</v>
      </c>
      <c r="G17" s="74" t="s">
        <v>1285</v>
      </c>
      <c r="H17" s="74" t="s">
        <v>1286</v>
      </c>
      <c r="I17" s="74" t="s">
        <v>1287</v>
      </c>
      <c r="J17" s="74" t="s">
        <v>1288</v>
      </c>
      <c r="K17" s="74" t="s">
        <v>1289</v>
      </c>
      <c r="L17" s="394" t="s">
        <v>1290</v>
      </c>
    </row>
    <row r="18" spans="1:12" ht="11.25" customHeight="1">
      <c r="A18" s="835" t="s">
        <v>578</v>
      </c>
      <c r="B18" s="74" t="s">
        <v>1291</v>
      </c>
      <c r="C18" s="74" t="s">
        <v>1292</v>
      </c>
      <c r="D18" s="74" t="s">
        <v>1293</v>
      </c>
      <c r="E18" s="74" t="s">
        <v>1294</v>
      </c>
      <c r="F18" s="74" t="s">
        <v>1295</v>
      </c>
      <c r="G18" s="74" t="s">
        <v>1296</v>
      </c>
      <c r="H18" s="74" t="s">
        <v>1297</v>
      </c>
      <c r="I18" s="74" t="s">
        <v>1298</v>
      </c>
      <c r="J18" s="74" t="s">
        <v>1134</v>
      </c>
      <c r="K18" s="74" t="s">
        <v>1299</v>
      </c>
      <c r="L18" s="394" t="s">
        <v>1300</v>
      </c>
    </row>
    <row r="19" spans="1:12" ht="11.25" customHeight="1">
      <c r="A19" s="835" t="s">
        <v>579</v>
      </c>
      <c r="B19" s="74" t="s">
        <v>1301</v>
      </c>
      <c r="C19" s="74" t="s">
        <v>1302</v>
      </c>
      <c r="D19" s="74" t="s">
        <v>1303</v>
      </c>
      <c r="E19" s="74" t="s">
        <v>1304</v>
      </c>
      <c r="F19" s="74" t="s">
        <v>1305</v>
      </c>
      <c r="G19" s="74" t="s">
        <v>1306</v>
      </c>
      <c r="H19" s="74" t="s">
        <v>1307</v>
      </c>
      <c r="I19" s="74" t="s">
        <v>1308</v>
      </c>
      <c r="J19" s="74" t="s">
        <v>1309</v>
      </c>
      <c r="K19" s="74" t="s">
        <v>1310</v>
      </c>
      <c r="L19" s="394" t="s">
        <v>1311</v>
      </c>
    </row>
    <row r="20" spans="1:12" ht="11.25" customHeight="1">
      <c r="A20" s="836" t="s">
        <v>605</v>
      </c>
      <c r="B20" s="378" t="s">
        <v>1312</v>
      </c>
      <c r="C20" s="378" t="s">
        <v>1313</v>
      </c>
      <c r="D20" s="378" t="s">
        <v>1314</v>
      </c>
      <c r="E20" s="378" t="s">
        <v>1315</v>
      </c>
      <c r="F20" s="378" t="s">
        <v>1316</v>
      </c>
      <c r="G20" s="378" t="s">
        <v>1317</v>
      </c>
      <c r="H20" s="378" t="s">
        <v>1318</v>
      </c>
      <c r="I20" s="378" t="s">
        <v>1319</v>
      </c>
      <c r="J20" s="378" t="s">
        <v>1320</v>
      </c>
      <c r="K20" s="378" t="s">
        <v>1321</v>
      </c>
      <c r="L20" s="389" t="s">
        <v>1322</v>
      </c>
    </row>
    <row r="21" spans="1:12" ht="11.25" customHeight="1">
      <c r="A21" s="838" t="s">
        <v>759</v>
      </c>
      <c r="B21" s="398"/>
      <c r="C21" s="398"/>
      <c r="D21" s="398"/>
      <c r="E21" s="398"/>
      <c r="F21" s="398"/>
      <c r="G21" s="398"/>
      <c r="H21" s="398"/>
      <c r="I21" s="398"/>
      <c r="J21" s="398"/>
      <c r="K21" s="398"/>
      <c r="L21" s="284"/>
    </row>
    <row r="22" spans="1:12" ht="11.25" customHeight="1">
      <c r="A22" s="835" t="s">
        <v>581</v>
      </c>
      <c r="B22" s="74" t="s">
        <v>1323</v>
      </c>
      <c r="C22" s="74" t="s">
        <v>1324</v>
      </c>
      <c r="D22" s="74" t="s">
        <v>1325</v>
      </c>
      <c r="E22" s="74" t="s">
        <v>1326</v>
      </c>
      <c r="F22" s="74" t="s">
        <v>1327</v>
      </c>
      <c r="G22" s="74" t="s">
        <v>1328</v>
      </c>
      <c r="H22" s="74" t="s">
        <v>1329</v>
      </c>
      <c r="I22" s="74" t="s">
        <v>1330</v>
      </c>
      <c r="J22" s="74" t="s">
        <v>1331</v>
      </c>
      <c r="K22" s="74" t="s">
        <v>1332</v>
      </c>
      <c r="L22" s="394" t="s">
        <v>1333</v>
      </c>
    </row>
    <row r="23" spans="1:12" ht="11.25" customHeight="1">
      <c r="A23" s="835" t="s">
        <v>582</v>
      </c>
      <c r="B23" s="74" t="s">
        <v>1334</v>
      </c>
      <c r="C23" s="74" t="s">
        <v>1335</v>
      </c>
      <c r="D23" s="74" t="s">
        <v>1336</v>
      </c>
      <c r="E23" s="74" t="s">
        <v>1337</v>
      </c>
      <c r="F23" s="74" t="s">
        <v>1338</v>
      </c>
      <c r="G23" s="74" t="s">
        <v>1339</v>
      </c>
      <c r="H23" s="74" t="s">
        <v>1340</v>
      </c>
      <c r="I23" s="74" t="s">
        <v>1341</v>
      </c>
      <c r="J23" s="74" t="s">
        <v>1342</v>
      </c>
      <c r="K23" s="74" t="s">
        <v>1343</v>
      </c>
      <c r="L23" s="394" t="s">
        <v>1344</v>
      </c>
    </row>
    <row r="24" spans="1:12" ht="11.25" customHeight="1">
      <c r="A24" s="835" t="s">
        <v>583</v>
      </c>
      <c r="B24" s="74" t="s">
        <v>1345</v>
      </c>
      <c r="C24" s="74" t="s">
        <v>1346</v>
      </c>
      <c r="D24" s="74" t="s">
        <v>1347</v>
      </c>
      <c r="E24" s="74" t="s">
        <v>1348</v>
      </c>
      <c r="F24" s="74" t="s">
        <v>1349</v>
      </c>
      <c r="G24" s="74" t="s">
        <v>1350</v>
      </c>
      <c r="H24" s="74" t="s">
        <v>1351</v>
      </c>
      <c r="I24" s="74" t="s">
        <v>1352</v>
      </c>
      <c r="J24" s="74" t="s">
        <v>1353</v>
      </c>
      <c r="K24" s="74" t="s">
        <v>1354</v>
      </c>
      <c r="L24" s="394" t="s">
        <v>1355</v>
      </c>
    </row>
    <row r="25" spans="1:12" ht="11.25" customHeight="1">
      <c r="A25" s="838" t="s">
        <v>560</v>
      </c>
      <c r="B25" s="398"/>
      <c r="C25" s="398"/>
      <c r="D25" s="398"/>
      <c r="E25" s="398"/>
      <c r="F25" s="398"/>
      <c r="G25" s="398"/>
      <c r="H25" s="398"/>
      <c r="I25" s="398"/>
      <c r="J25" s="398"/>
      <c r="K25" s="398"/>
      <c r="L25" s="284"/>
    </row>
    <row r="26" spans="1:12" ht="11.25" customHeight="1">
      <c r="A26" s="1360" t="s">
        <v>561</v>
      </c>
      <c r="B26" s="398"/>
      <c r="C26" s="398"/>
      <c r="D26" s="398"/>
      <c r="E26" s="398"/>
      <c r="F26" s="398"/>
      <c r="G26" s="398"/>
      <c r="H26" s="398"/>
      <c r="I26" s="398"/>
      <c r="J26" s="398"/>
      <c r="K26" s="398"/>
      <c r="L26" s="284"/>
    </row>
    <row r="27" spans="1:12" ht="11.25" customHeight="1">
      <c r="A27" s="835" t="s">
        <v>584</v>
      </c>
      <c r="B27" s="74" t="s">
        <v>1356</v>
      </c>
      <c r="C27" s="74" t="s">
        <v>1357</v>
      </c>
      <c r="D27" s="74" t="s">
        <v>1358</v>
      </c>
      <c r="E27" s="74" t="s">
        <v>1359</v>
      </c>
      <c r="F27" s="74" t="s">
        <v>1360</v>
      </c>
      <c r="G27" s="74" t="s">
        <v>1361</v>
      </c>
      <c r="H27" s="74" t="s">
        <v>1362</v>
      </c>
      <c r="I27" s="74" t="s">
        <v>1363</v>
      </c>
      <c r="J27" s="74" t="s">
        <v>1364</v>
      </c>
      <c r="K27" s="74" t="s">
        <v>1365</v>
      </c>
      <c r="L27" s="394" t="s">
        <v>1366</v>
      </c>
    </row>
    <row r="28" spans="1:12" ht="11.25" customHeight="1">
      <c r="A28" s="835" t="s">
        <v>585</v>
      </c>
      <c r="B28" s="74" t="s">
        <v>1367</v>
      </c>
      <c r="C28" s="74" t="s">
        <v>1368</v>
      </c>
      <c r="D28" s="74" t="s">
        <v>1369</v>
      </c>
      <c r="E28" s="74" t="s">
        <v>1370</v>
      </c>
      <c r="F28" s="74" t="s">
        <v>1371</v>
      </c>
      <c r="G28" s="74" t="s">
        <v>1372</v>
      </c>
      <c r="H28" s="74" t="s">
        <v>1373</v>
      </c>
      <c r="I28" s="74" t="s">
        <v>1374</v>
      </c>
      <c r="J28" s="74" t="s">
        <v>1375</v>
      </c>
      <c r="K28" s="74" t="s">
        <v>1376</v>
      </c>
      <c r="L28" s="394" t="s">
        <v>1377</v>
      </c>
    </row>
    <row r="29" spans="1:12" ht="11.25" customHeight="1">
      <c r="A29" s="835" t="s">
        <v>586</v>
      </c>
      <c r="B29" s="74" t="s">
        <v>1378</v>
      </c>
      <c r="C29" s="74" t="s">
        <v>1379</v>
      </c>
      <c r="D29" s="74" t="s">
        <v>1380</v>
      </c>
      <c r="E29" s="74" t="s">
        <v>1381</v>
      </c>
      <c r="F29" s="74" t="s">
        <v>1382</v>
      </c>
      <c r="G29" s="74" t="s">
        <v>1383</v>
      </c>
      <c r="H29" s="74" t="s">
        <v>1384</v>
      </c>
      <c r="I29" s="74" t="s">
        <v>1385</v>
      </c>
      <c r="J29" s="74" t="s">
        <v>1386</v>
      </c>
      <c r="K29" s="74" t="s">
        <v>1387</v>
      </c>
      <c r="L29" s="394" t="s">
        <v>1388</v>
      </c>
    </row>
    <row r="30" spans="1:12" ht="11.25" customHeight="1">
      <c r="A30" s="836" t="s">
        <v>606</v>
      </c>
      <c r="B30" s="378" t="s">
        <v>1389</v>
      </c>
      <c r="C30" s="378" t="s">
        <v>1390</v>
      </c>
      <c r="D30" s="378" t="s">
        <v>1391</v>
      </c>
      <c r="E30" s="378" t="s">
        <v>1392</v>
      </c>
      <c r="F30" s="378" t="s">
        <v>1393</v>
      </c>
      <c r="G30" s="378" t="s">
        <v>1394</v>
      </c>
      <c r="H30" s="378" t="s">
        <v>1395</v>
      </c>
      <c r="I30" s="378" t="s">
        <v>1396</v>
      </c>
      <c r="J30" s="378" t="s">
        <v>1397</v>
      </c>
      <c r="K30" s="378" t="s">
        <v>1398</v>
      </c>
      <c r="L30" s="389" t="s">
        <v>1399</v>
      </c>
    </row>
    <row r="31" spans="1:12" ht="11.25" customHeight="1">
      <c r="A31" s="838" t="s">
        <v>759</v>
      </c>
      <c r="B31" s="398"/>
      <c r="C31" s="398"/>
      <c r="D31" s="398"/>
      <c r="E31" s="398"/>
      <c r="F31" s="398"/>
      <c r="G31" s="398"/>
      <c r="H31" s="398"/>
      <c r="I31" s="398"/>
      <c r="J31" s="398"/>
      <c r="K31" s="398"/>
      <c r="L31" s="284"/>
    </row>
    <row r="32" spans="1:12" ht="11.25" customHeight="1">
      <c r="A32" s="1168" t="s">
        <v>588</v>
      </c>
      <c r="B32" s="288" t="s">
        <v>1400</v>
      </c>
      <c r="C32" s="74" t="s">
        <v>1401</v>
      </c>
      <c r="D32" s="74" t="s">
        <v>1402</v>
      </c>
      <c r="E32" s="74" t="s">
        <v>1403</v>
      </c>
      <c r="F32" s="74" t="s">
        <v>1404</v>
      </c>
      <c r="G32" s="74" t="s">
        <v>1405</v>
      </c>
      <c r="H32" s="74" t="s">
        <v>1406</v>
      </c>
      <c r="I32" s="74" t="s">
        <v>1407</v>
      </c>
      <c r="J32" s="74" t="s">
        <v>1408</v>
      </c>
      <c r="K32" s="74" t="s">
        <v>1409</v>
      </c>
      <c r="L32" s="394" t="s">
        <v>1410</v>
      </c>
    </row>
    <row r="33" spans="1:12" ht="11.25" customHeight="1">
      <c r="A33" s="835" t="s">
        <v>589</v>
      </c>
      <c r="B33" s="74" t="s">
        <v>1411</v>
      </c>
      <c r="C33" s="74" t="s">
        <v>1412</v>
      </c>
      <c r="D33" s="74" t="s">
        <v>1413</v>
      </c>
      <c r="E33" s="74" t="s">
        <v>1303</v>
      </c>
      <c r="F33" s="74" t="s">
        <v>1414</v>
      </c>
      <c r="G33" s="74" t="s">
        <v>1415</v>
      </c>
      <c r="H33" s="74" t="s">
        <v>1416</v>
      </c>
      <c r="I33" s="74" t="s">
        <v>1417</v>
      </c>
      <c r="J33" s="74" t="s">
        <v>1418</v>
      </c>
      <c r="K33" s="74" t="s">
        <v>1419</v>
      </c>
      <c r="L33" s="394" t="s">
        <v>1420</v>
      </c>
    </row>
    <row r="34" spans="1:12" ht="11.25" customHeight="1">
      <c r="A34" s="838" t="s">
        <v>560</v>
      </c>
      <c r="B34" s="399"/>
      <c r="C34" s="399"/>
      <c r="D34" s="400"/>
      <c r="E34" s="400"/>
      <c r="F34" s="400"/>
      <c r="G34" s="400"/>
      <c r="H34" s="399"/>
      <c r="I34" s="399"/>
      <c r="J34" s="399"/>
      <c r="K34" s="399"/>
      <c r="L34" s="401"/>
    </row>
    <row r="35" spans="1:12" ht="11.25" customHeight="1">
      <c r="A35" s="1360" t="s">
        <v>561</v>
      </c>
      <c r="B35" s="398"/>
      <c r="C35" s="398"/>
      <c r="D35" s="402"/>
      <c r="E35" s="402"/>
      <c r="F35" s="402"/>
      <c r="G35" s="402"/>
      <c r="H35" s="398"/>
      <c r="I35" s="398"/>
      <c r="J35" s="398"/>
      <c r="K35" s="398"/>
      <c r="L35" s="284"/>
    </row>
    <row r="36" spans="1:12" ht="11.25" customHeight="1">
      <c r="A36" s="835" t="s">
        <v>590</v>
      </c>
      <c r="B36" s="74" t="s">
        <v>1421</v>
      </c>
      <c r="C36" s="74" t="s">
        <v>1422</v>
      </c>
      <c r="D36" s="74" t="s">
        <v>1423</v>
      </c>
      <c r="E36" s="74" t="s">
        <v>1424</v>
      </c>
      <c r="F36" s="74" t="s">
        <v>1425</v>
      </c>
      <c r="G36" s="74" t="s">
        <v>1426</v>
      </c>
      <c r="H36" s="74" t="s">
        <v>1427</v>
      </c>
      <c r="I36" s="74" t="s">
        <v>1428</v>
      </c>
      <c r="J36" s="74" t="s">
        <v>1429</v>
      </c>
      <c r="K36" s="74" t="s">
        <v>1430</v>
      </c>
      <c r="L36" s="394" t="s">
        <v>1431</v>
      </c>
    </row>
    <row r="37" spans="1:12" ht="11.25" customHeight="1">
      <c r="A37" s="835" t="s">
        <v>591</v>
      </c>
      <c r="B37" s="74" t="s">
        <v>1432</v>
      </c>
      <c r="C37" s="74" t="s">
        <v>1433</v>
      </c>
      <c r="D37" s="74" t="s">
        <v>1434</v>
      </c>
      <c r="E37" s="74" t="s">
        <v>1435</v>
      </c>
      <c r="F37" s="74" t="s">
        <v>1436</v>
      </c>
      <c r="G37" s="74" t="s">
        <v>1437</v>
      </c>
      <c r="H37" s="74" t="s">
        <v>1438</v>
      </c>
      <c r="I37" s="74" t="s">
        <v>1439</v>
      </c>
      <c r="J37" s="74" t="s">
        <v>1440</v>
      </c>
      <c r="K37" s="74" t="s">
        <v>1441</v>
      </c>
      <c r="L37" s="394" t="s">
        <v>1442</v>
      </c>
    </row>
    <row r="38" spans="1:12" ht="11.25" customHeight="1">
      <c r="A38" s="835" t="s">
        <v>592</v>
      </c>
      <c r="B38" s="74" t="s">
        <v>1443</v>
      </c>
      <c r="C38" s="74" t="s">
        <v>1444</v>
      </c>
      <c r="D38" s="74" t="s">
        <v>1445</v>
      </c>
      <c r="E38" s="74" t="s">
        <v>1446</v>
      </c>
      <c r="F38" s="74" t="s">
        <v>1447</v>
      </c>
      <c r="G38" s="74" t="s">
        <v>1448</v>
      </c>
      <c r="H38" s="74" t="s">
        <v>1449</v>
      </c>
      <c r="I38" s="74" t="s">
        <v>1450</v>
      </c>
      <c r="J38" s="74" t="s">
        <v>1451</v>
      </c>
      <c r="K38" s="74" t="s">
        <v>1452</v>
      </c>
      <c r="L38" s="394" t="s">
        <v>1453</v>
      </c>
    </row>
    <row r="39" spans="1:12" ht="11.25" customHeight="1">
      <c r="A39" s="836" t="s">
        <v>607</v>
      </c>
      <c r="B39" s="378" t="s">
        <v>1454</v>
      </c>
      <c r="C39" s="378" t="s">
        <v>1455</v>
      </c>
      <c r="D39" s="378" t="s">
        <v>1456</v>
      </c>
      <c r="E39" s="378" t="s">
        <v>1457</v>
      </c>
      <c r="F39" s="378" t="s">
        <v>1458</v>
      </c>
      <c r="G39" s="378" t="s">
        <v>1459</v>
      </c>
      <c r="H39" s="378" t="s">
        <v>1460</v>
      </c>
      <c r="I39" s="378" t="s">
        <v>1461</v>
      </c>
      <c r="J39" s="378" t="s">
        <v>1462</v>
      </c>
      <c r="K39" s="378" t="s">
        <v>1463</v>
      </c>
      <c r="L39" s="389" t="s">
        <v>1464</v>
      </c>
    </row>
    <row r="40" spans="1:12" ht="11.25" customHeight="1">
      <c r="A40" s="838" t="s">
        <v>759</v>
      </c>
      <c r="B40" s="398"/>
      <c r="C40" s="398"/>
      <c r="D40" s="398"/>
      <c r="E40" s="398"/>
      <c r="F40" s="398"/>
      <c r="G40" s="398"/>
      <c r="H40" s="398"/>
      <c r="I40" s="398"/>
      <c r="J40" s="398"/>
      <c r="K40" s="398"/>
      <c r="L40" s="284"/>
    </row>
    <row r="41" spans="1:12" ht="11.25" customHeight="1">
      <c r="A41" s="837" t="s">
        <v>594</v>
      </c>
      <c r="B41" s="1053" t="s">
        <v>1465</v>
      </c>
      <c r="C41" s="69" t="s">
        <v>1466</v>
      </c>
      <c r="D41" s="69" t="s">
        <v>1467</v>
      </c>
      <c r="E41" s="69" t="s">
        <v>1468</v>
      </c>
      <c r="F41" s="69" t="s">
        <v>1469</v>
      </c>
      <c r="G41" s="69" t="s">
        <v>1470</v>
      </c>
      <c r="H41" s="69" t="s">
        <v>1471</v>
      </c>
      <c r="I41" s="69" t="s">
        <v>1077</v>
      </c>
      <c r="J41" s="69" t="s">
        <v>1472</v>
      </c>
      <c r="K41" s="69" t="s">
        <v>1473</v>
      </c>
      <c r="L41" s="570" t="s">
        <v>1474</v>
      </c>
    </row>
    <row r="42" spans="1:12" ht="11.25" customHeight="1">
      <c r="A42" s="835" t="s">
        <v>595</v>
      </c>
      <c r="B42" s="74" t="s">
        <v>1433</v>
      </c>
      <c r="C42" s="74" t="s">
        <v>1475</v>
      </c>
      <c r="D42" s="74" t="s">
        <v>1476</v>
      </c>
      <c r="E42" s="74" t="s">
        <v>1425</v>
      </c>
      <c r="F42" s="74" t="s">
        <v>1250</v>
      </c>
      <c r="G42" s="74" t="s">
        <v>1477</v>
      </c>
      <c r="H42" s="74" t="s">
        <v>1478</v>
      </c>
      <c r="I42" s="74" t="s">
        <v>1084</v>
      </c>
      <c r="J42" s="74" t="s">
        <v>1479</v>
      </c>
      <c r="K42" s="74" t="s">
        <v>1480</v>
      </c>
      <c r="L42" s="394" t="s">
        <v>1481</v>
      </c>
    </row>
    <row r="43" spans="1:12" ht="11.25" customHeight="1">
      <c r="A43" s="835" t="s">
        <v>596</v>
      </c>
      <c r="B43" s="74" t="s">
        <v>1482</v>
      </c>
      <c r="C43" s="74" t="s">
        <v>1215</v>
      </c>
      <c r="D43" s="74" t="s">
        <v>1483</v>
      </c>
      <c r="E43" s="74" t="s">
        <v>1484</v>
      </c>
      <c r="F43" s="74" t="s">
        <v>1485</v>
      </c>
      <c r="G43" s="74" t="s">
        <v>1486</v>
      </c>
      <c r="H43" s="74" t="s">
        <v>1487</v>
      </c>
      <c r="I43" s="74" t="s">
        <v>1488</v>
      </c>
      <c r="J43" s="74" t="s">
        <v>1489</v>
      </c>
      <c r="K43" s="74" t="s">
        <v>1490</v>
      </c>
      <c r="L43" s="394" t="s">
        <v>1491</v>
      </c>
    </row>
    <row r="44" spans="1:12" ht="11.25" customHeight="1">
      <c r="A44" s="838" t="s">
        <v>554</v>
      </c>
      <c r="B44" s="398"/>
      <c r="C44" s="398"/>
      <c r="D44" s="398"/>
      <c r="E44" s="398"/>
      <c r="F44" s="398"/>
      <c r="G44" s="398"/>
      <c r="H44" s="398"/>
      <c r="I44" s="398"/>
      <c r="J44" s="398"/>
      <c r="K44" s="398"/>
      <c r="L44" s="284"/>
    </row>
    <row r="45" spans="1:12" ht="11.25" customHeight="1">
      <c r="A45" s="1360" t="s">
        <v>555</v>
      </c>
      <c r="B45" s="398"/>
      <c r="C45" s="398"/>
      <c r="D45" s="398"/>
      <c r="E45" s="398"/>
      <c r="F45" s="398"/>
      <c r="G45" s="398"/>
      <c r="H45" s="398"/>
      <c r="I45" s="398"/>
      <c r="J45" s="398"/>
      <c r="K45" s="398"/>
      <c r="L45" s="284"/>
    </row>
    <row r="46" spans="1:12" ht="11.25" customHeight="1">
      <c r="A46" s="835" t="s">
        <v>597</v>
      </c>
      <c r="B46" s="74" t="s">
        <v>1492</v>
      </c>
      <c r="C46" s="74" t="s">
        <v>1493</v>
      </c>
      <c r="D46" s="74" t="s">
        <v>1494</v>
      </c>
      <c r="E46" s="74" t="s">
        <v>1495</v>
      </c>
      <c r="F46" s="74" t="s">
        <v>1496</v>
      </c>
      <c r="G46" s="74" t="s">
        <v>1497</v>
      </c>
      <c r="H46" s="74" t="s">
        <v>1498</v>
      </c>
      <c r="I46" s="74" t="s">
        <v>1499</v>
      </c>
      <c r="J46" s="74" t="s">
        <v>1500</v>
      </c>
      <c r="K46" s="74" t="s">
        <v>1501</v>
      </c>
      <c r="L46" s="394" t="s">
        <v>1502</v>
      </c>
    </row>
    <row r="47" spans="1:12" ht="11.25" customHeight="1">
      <c r="A47" s="198" t="s">
        <v>2573</v>
      </c>
      <c r="B47" s="37"/>
      <c r="C47" s="37"/>
      <c r="D47" s="37"/>
      <c r="E47" s="37"/>
      <c r="F47" s="37"/>
      <c r="G47" s="37"/>
      <c r="H47" s="37"/>
      <c r="I47" s="37"/>
      <c r="J47" s="37"/>
      <c r="K47" s="37"/>
      <c r="L47" s="37"/>
    </row>
    <row r="48" spans="1:12" ht="11.25" customHeight="1">
      <c r="A48" s="1358" t="s">
        <v>2569</v>
      </c>
      <c r="B48" s="37"/>
      <c r="C48" s="37"/>
      <c r="D48" s="37"/>
      <c r="E48" s="37"/>
      <c r="F48" s="37"/>
      <c r="G48" s="37"/>
      <c r="H48" s="37"/>
      <c r="I48" s="37"/>
      <c r="J48" s="37"/>
      <c r="K48" s="37"/>
      <c r="L48" s="37"/>
    </row>
  </sheetData>
  <customSheetViews>
    <customSheetView guid="{546EF9A9-B12D-4554-B3A4-6C19908855CF}" showPageBreaks="1" showGridLines="0" topLeftCell="A12">
      <selection activeCell="O47" sqref="O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hyperlink ref="J4" location="'Spis tablic     List of tables'!A3" display="Return to the list of tables"/>
    <hyperlink ref="J3:L4" location="'Spis tablic     List of tables'!A8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topLeftCell="A16" zoomScaleNormal="100" workbookViewId="0">
      <selection activeCell="C9" sqref="C9:C14"/>
    </sheetView>
  </sheetViews>
  <sheetFormatPr defaultRowHeight="14.4"/>
  <cols>
    <col min="1" max="1" width="33.88671875" style="20" customWidth="1"/>
    <col min="2" max="8" width="15" style="20" customWidth="1"/>
  </cols>
  <sheetData>
    <row r="1" spans="1:8" ht="12" customHeight="1">
      <c r="A1" s="1253" t="s">
        <v>782</v>
      </c>
      <c r="B1" s="404"/>
      <c r="C1" s="404"/>
      <c r="D1" s="404"/>
      <c r="E1" s="65"/>
      <c r="F1" s="2"/>
      <c r="G1" s="1737"/>
      <c r="H1" s="1737"/>
    </row>
    <row r="2" spans="1:8" ht="12" customHeight="1">
      <c r="A2" s="649" t="s">
        <v>787</v>
      </c>
      <c r="B2" s="404"/>
      <c r="C2" s="404"/>
      <c r="D2" s="404"/>
      <c r="E2" s="405"/>
      <c r="F2" s="2"/>
      <c r="G2" s="1737"/>
      <c r="H2" s="1737"/>
    </row>
    <row r="3" spans="1:8" ht="12" customHeight="1">
      <c r="A3" s="1268" t="s">
        <v>2570</v>
      </c>
      <c r="B3" s="404"/>
      <c r="C3" s="404"/>
      <c r="D3" s="404"/>
      <c r="E3" s="405"/>
      <c r="F3" s="189"/>
      <c r="G3" s="1855" t="s">
        <v>107</v>
      </c>
      <c r="H3" s="1855"/>
    </row>
    <row r="4" spans="1:8" ht="12" customHeight="1">
      <c r="A4" s="1353" t="s">
        <v>798</v>
      </c>
      <c r="B4" s="1361"/>
      <c r="C4" s="1361"/>
      <c r="D4" s="1361"/>
      <c r="E4" s="65"/>
      <c r="F4" s="65"/>
      <c r="G4" s="1855" t="s">
        <v>109</v>
      </c>
      <c r="H4" s="1855"/>
    </row>
    <row r="5" spans="1:8" ht="9" customHeight="1">
      <c r="A5" s="1728" t="s">
        <v>1840</v>
      </c>
      <c r="B5" s="2082" t="s">
        <v>2579</v>
      </c>
      <c r="C5" s="2107"/>
      <c r="D5" s="2107"/>
      <c r="E5" s="2107"/>
      <c r="F5" s="2107"/>
      <c r="G5" s="2108"/>
      <c r="H5" s="1723" t="s">
        <v>2580</v>
      </c>
    </row>
    <row r="6" spans="1:8" ht="9" customHeight="1">
      <c r="A6" s="2098"/>
      <c r="B6" s="2109"/>
      <c r="C6" s="2110"/>
      <c r="D6" s="2110"/>
      <c r="E6" s="2110"/>
      <c r="F6" s="2110"/>
      <c r="G6" s="2111"/>
      <c r="H6" s="1724"/>
    </row>
    <row r="7" spans="1:8" ht="9" customHeight="1">
      <c r="A7" s="2098"/>
      <c r="B7" s="2109"/>
      <c r="C7" s="2110"/>
      <c r="D7" s="2110"/>
      <c r="E7" s="2110"/>
      <c r="F7" s="2110"/>
      <c r="G7" s="2111"/>
      <c r="H7" s="1724"/>
    </row>
    <row r="8" spans="1:8" ht="10.199999999999999" customHeight="1">
      <c r="A8" s="2098"/>
      <c r="B8" s="1723" t="s">
        <v>2585</v>
      </c>
      <c r="C8" s="406"/>
      <c r="D8" s="1723" t="s">
        <v>2581</v>
      </c>
      <c r="E8" s="1205"/>
      <c r="F8" s="1723" t="s">
        <v>2582</v>
      </c>
      <c r="G8" s="406"/>
      <c r="H8" s="1724"/>
    </row>
    <row r="9" spans="1:8" ht="9" customHeight="1">
      <c r="A9" s="2098"/>
      <c r="B9" s="1724"/>
      <c r="C9" s="1721" t="s">
        <v>2125</v>
      </c>
      <c r="D9" s="1724"/>
      <c r="E9" s="1721" t="s">
        <v>2583</v>
      </c>
      <c r="F9" s="1724"/>
      <c r="G9" s="1721" t="s">
        <v>2584</v>
      </c>
      <c r="H9" s="1724"/>
    </row>
    <row r="10" spans="1:8" ht="9" customHeight="1">
      <c r="A10" s="2098"/>
      <c r="B10" s="1724"/>
      <c r="C10" s="1722"/>
      <c r="D10" s="1724"/>
      <c r="E10" s="1722"/>
      <c r="F10" s="1724"/>
      <c r="G10" s="1722"/>
      <c r="H10" s="1724"/>
    </row>
    <row r="11" spans="1:8" ht="9" customHeight="1">
      <c r="A11" s="2098"/>
      <c r="B11" s="1724"/>
      <c r="C11" s="1722"/>
      <c r="D11" s="1724"/>
      <c r="E11" s="1722"/>
      <c r="F11" s="1724"/>
      <c r="G11" s="1722"/>
      <c r="H11" s="1724"/>
    </row>
    <row r="12" spans="1:8" ht="9" customHeight="1">
      <c r="A12" s="2098"/>
      <c r="B12" s="1724"/>
      <c r="C12" s="1722"/>
      <c r="D12" s="1724"/>
      <c r="E12" s="1722"/>
      <c r="F12" s="1724"/>
      <c r="G12" s="1722"/>
      <c r="H12" s="1724"/>
    </row>
    <row r="13" spans="1:8" ht="9" customHeight="1">
      <c r="A13" s="2098"/>
      <c r="B13" s="1724"/>
      <c r="C13" s="1722"/>
      <c r="D13" s="1724"/>
      <c r="E13" s="1722"/>
      <c r="F13" s="1724"/>
      <c r="G13" s="1722"/>
      <c r="H13" s="1724"/>
    </row>
    <row r="14" spans="1:8" ht="9" customHeight="1">
      <c r="A14" s="2098"/>
      <c r="B14" s="1733"/>
      <c r="C14" s="1722"/>
      <c r="D14" s="1733"/>
      <c r="E14" s="1722"/>
      <c r="F14" s="1733"/>
      <c r="G14" s="1722"/>
      <c r="H14" s="1733"/>
    </row>
    <row r="15" spans="1:8" ht="19.95" customHeight="1">
      <c r="A15" s="829" t="s">
        <v>548</v>
      </c>
      <c r="B15" s="373" t="s">
        <v>1503</v>
      </c>
      <c r="C15" s="373" t="s">
        <v>1504</v>
      </c>
      <c r="D15" s="373" t="s">
        <v>1505</v>
      </c>
      <c r="E15" s="373" t="s">
        <v>1506</v>
      </c>
      <c r="F15" s="373" t="s">
        <v>1507</v>
      </c>
      <c r="G15" s="373" t="s">
        <v>1508</v>
      </c>
      <c r="H15" s="375" t="s">
        <v>1509</v>
      </c>
    </row>
    <row r="16" spans="1:8" ht="10.95" customHeight="1">
      <c r="A16" s="1355" t="s">
        <v>549</v>
      </c>
      <c r="B16" s="376"/>
      <c r="C16" s="376"/>
      <c r="D16" s="376"/>
      <c r="E16" s="376"/>
      <c r="F16" s="376"/>
      <c r="G16" s="376"/>
      <c r="H16" s="245"/>
    </row>
    <row r="17" spans="1:8" ht="10.95" customHeight="1">
      <c r="A17" s="1362" t="s">
        <v>2566</v>
      </c>
      <c r="B17" s="376"/>
      <c r="C17" s="376"/>
      <c r="D17" s="376"/>
      <c r="E17" s="376"/>
      <c r="F17" s="376"/>
      <c r="G17" s="376"/>
      <c r="H17" s="245"/>
    </row>
    <row r="18" spans="1:8" ht="10.95" customHeight="1">
      <c r="A18" s="833" t="s">
        <v>550</v>
      </c>
      <c r="B18" s="378" t="s">
        <v>1510</v>
      </c>
      <c r="C18" s="378" t="s">
        <v>1511</v>
      </c>
      <c r="D18" s="378" t="s">
        <v>1512</v>
      </c>
      <c r="E18" s="378" t="s">
        <v>1513</v>
      </c>
      <c r="F18" s="378" t="s">
        <v>1514</v>
      </c>
      <c r="G18" s="378" t="s">
        <v>1515</v>
      </c>
      <c r="H18" s="380" t="s">
        <v>1516</v>
      </c>
    </row>
    <row r="19" spans="1:8" ht="10.95" customHeight="1">
      <c r="A19" s="385" t="s">
        <v>759</v>
      </c>
      <c r="B19" s="376"/>
      <c r="C19" s="376"/>
      <c r="D19" s="376"/>
      <c r="E19" s="376"/>
      <c r="F19" s="376"/>
      <c r="G19" s="376"/>
      <c r="H19" s="245"/>
    </row>
    <row r="20" spans="1:8" ht="10.95" customHeight="1">
      <c r="A20" s="831" t="s">
        <v>551</v>
      </c>
      <c r="B20" s="74" t="s">
        <v>1517</v>
      </c>
      <c r="C20" s="74" t="s">
        <v>1518</v>
      </c>
      <c r="D20" s="74" t="s">
        <v>1519</v>
      </c>
      <c r="E20" s="74" t="s">
        <v>1520</v>
      </c>
      <c r="F20" s="74" t="s">
        <v>1521</v>
      </c>
      <c r="G20" s="74" t="s">
        <v>1522</v>
      </c>
      <c r="H20" s="382" t="s">
        <v>1523</v>
      </c>
    </row>
    <row r="21" spans="1:8" ht="10.95" customHeight="1">
      <c r="A21" s="831" t="s">
        <v>552</v>
      </c>
      <c r="B21" s="74" t="s">
        <v>1524</v>
      </c>
      <c r="C21" s="74" t="s">
        <v>1525</v>
      </c>
      <c r="D21" s="74" t="s">
        <v>1526</v>
      </c>
      <c r="E21" s="74" t="s">
        <v>1527</v>
      </c>
      <c r="F21" s="74" t="s">
        <v>1528</v>
      </c>
      <c r="G21" s="74" t="s">
        <v>1529</v>
      </c>
      <c r="H21" s="382" t="s">
        <v>1516</v>
      </c>
    </row>
    <row r="22" spans="1:8" ht="10.95" customHeight="1">
      <c r="A22" s="831" t="s">
        <v>553</v>
      </c>
      <c r="B22" s="74" t="s">
        <v>1530</v>
      </c>
      <c r="C22" s="74" t="s">
        <v>1531</v>
      </c>
      <c r="D22" s="74" t="s">
        <v>1532</v>
      </c>
      <c r="E22" s="74" t="s">
        <v>1533</v>
      </c>
      <c r="F22" s="74" t="s">
        <v>1534</v>
      </c>
      <c r="G22" s="74" t="s">
        <v>1535</v>
      </c>
      <c r="H22" s="382" t="s">
        <v>1536</v>
      </c>
    </row>
    <row r="23" spans="1:8" ht="10.95" customHeight="1">
      <c r="A23" s="385" t="s">
        <v>554</v>
      </c>
      <c r="B23" s="376"/>
      <c r="C23" s="376"/>
      <c r="D23" s="376"/>
      <c r="E23" s="376"/>
      <c r="F23" s="376"/>
      <c r="G23" s="376"/>
      <c r="H23" s="245"/>
    </row>
    <row r="24" spans="1:8" ht="10.95" customHeight="1">
      <c r="A24" s="1360" t="s">
        <v>555</v>
      </c>
      <c r="B24" s="376"/>
      <c r="C24" s="376"/>
      <c r="D24" s="376"/>
      <c r="E24" s="376"/>
      <c r="F24" s="376"/>
      <c r="G24" s="376"/>
      <c r="H24" s="245"/>
    </row>
    <row r="25" spans="1:8" ht="10.95" customHeight="1">
      <c r="A25" s="831" t="s">
        <v>556</v>
      </c>
      <c r="B25" s="74" t="s">
        <v>1537</v>
      </c>
      <c r="C25" s="74" t="s">
        <v>1538</v>
      </c>
      <c r="D25" s="74" t="s">
        <v>1539</v>
      </c>
      <c r="E25" s="74" t="s">
        <v>1540</v>
      </c>
      <c r="F25" s="74" t="s">
        <v>1541</v>
      </c>
      <c r="G25" s="74" t="s">
        <v>1542</v>
      </c>
      <c r="H25" s="382" t="s">
        <v>1543</v>
      </c>
    </row>
    <row r="26" spans="1:8" ht="12" customHeight="1">
      <c r="A26" s="833" t="s">
        <v>557</v>
      </c>
      <c r="B26" s="378" t="s">
        <v>1544</v>
      </c>
      <c r="C26" s="378" t="s">
        <v>1545</v>
      </c>
      <c r="D26" s="378" t="s">
        <v>1546</v>
      </c>
      <c r="E26" s="378" t="s">
        <v>1547</v>
      </c>
      <c r="F26" s="378" t="s">
        <v>1548</v>
      </c>
      <c r="G26" s="378" t="s">
        <v>1549</v>
      </c>
      <c r="H26" s="380" t="s">
        <v>1550</v>
      </c>
    </row>
    <row r="27" spans="1:8" ht="10.95" customHeight="1">
      <c r="A27" s="385" t="s">
        <v>759</v>
      </c>
      <c r="B27" s="376"/>
      <c r="C27" s="376"/>
      <c r="D27" s="376"/>
      <c r="E27" s="376"/>
      <c r="F27" s="376"/>
      <c r="G27" s="376"/>
      <c r="H27" s="245"/>
    </row>
    <row r="28" spans="1:8" ht="10.95" customHeight="1">
      <c r="A28" s="831" t="s">
        <v>558</v>
      </c>
      <c r="B28" s="74" t="s">
        <v>1551</v>
      </c>
      <c r="C28" s="74" t="s">
        <v>1552</v>
      </c>
      <c r="D28" s="74" t="s">
        <v>1553</v>
      </c>
      <c r="E28" s="74" t="s">
        <v>1554</v>
      </c>
      <c r="F28" s="74" t="s">
        <v>1555</v>
      </c>
      <c r="G28" s="74" t="s">
        <v>1556</v>
      </c>
      <c r="H28" s="382" t="s">
        <v>1557</v>
      </c>
    </row>
    <row r="29" spans="1:8" ht="10.95" customHeight="1">
      <c r="A29" s="831" t="s">
        <v>559</v>
      </c>
      <c r="B29" s="74" t="s">
        <v>1558</v>
      </c>
      <c r="C29" s="74" t="s">
        <v>1559</v>
      </c>
      <c r="D29" s="74" t="s">
        <v>1560</v>
      </c>
      <c r="E29" s="74" t="s">
        <v>1561</v>
      </c>
      <c r="F29" s="74" t="s">
        <v>1562</v>
      </c>
      <c r="G29" s="74" t="s">
        <v>1563</v>
      </c>
      <c r="H29" s="382" t="s">
        <v>1564</v>
      </c>
    </row>
    <row r="30" spans="1:8" ht="10.95" customHeight="1">
      <c r="A30" s="385" t="s">
        <v>560</v>
      </c>
      <c r="B30" s="376"/>
      <c r="C30" s="376"/>
      <c r="D30" s="376"/>
      <c r="E30" s="376"/>
      <c r="F30" s="376"/>
      <c r="G30" s="376"/>
      <c r="H30" s="245"/>
    </row>
    <row r="31" spans="1:8" ht="10.95" customHeight="1">
      <c r="A31" s="1360" t="s">
        <v>561</v>
      </c>
      <c r="B31" s="376"/>
      <c r="C31" s="376"/>
      <c r="D31" s="376"/>
      <c r="E31" s="376"/>
      <c r="F31" s="376"/>
      <c r="G31" s="376"/>
      <c r="H31" s="245"/>
    </row>
    <row r="32" spans="1:8" ht="10.95" customHeight="1">
      <c r="A32" s="831" t="s">
        <v>562</v>
      </c>
      <c r="B32" s="74" t="s">
        <v>1565</v>
      </c>
      <c r="C32" s="74" t="s">
        <v>1566</v>
      </c>
      <c r="D32" s="74" t="s">
        <v>1567</v>
      </c>
      <c r="E32" s="74" t="s">
        <v>1568</v>
      </c>
      <c r="F32" s="74" t="s">
        <v>1569</v>
      </c>
      <c r="G32" s="74" t="s">
        <v>1570</v>
      </c>
      <c r="H32" s="382" t="s">
        <v>1571</v>
      </c>
    </row>
    <row r="33" spans="1:8" ht="10.95" customHeight="1">
      <c r="A33" s="831" t="s">
        <v>563</v>
      </c>
      <c r="B33" s="74" t="s">
        <v>1572</v>
      </c>
      <c r="C33" s="74" t="s">
        <v>1573</v>
      </c>
      <c r="D33" s="74" t="s">
        <v>1574</v>
      </c>
      <c r="E33" s="74" t="s">
        <v>1575</v>
      </c>
      <c r="F33" s="74" t="s">
        <v>1576</v>
      </c>
      <c r="G33" s="74" t="s">
        <v>1577</v>
      </c>
      <c r="H33" s="382" t="s">
        <v>1578</v>
      </c>
    </row>
    <row r="34" spans="1:8" ht="12" customHeight="1">
      <c r="A34" s="833" t="s">
        <v>564</v>
      </c>
      <c r="B34" s="378" t="s">
        <v>1579</v>
      </c>
      <c r="C34" s="378" t="s">
        <v>1580</v>
      </c>
      <c r="D34" s="378" t="s">
        <v>1581</v>
      </c>
      <c r="E34" s="378" t="s">
        <v>1582</v>
      </c>
      <c r="F34" s="378" t="s">
        <v>1583</v>
      </c>
      <c r="G34" s="378" t="s">
        <v>1584</v>
      </c>
      <c r="H34" s="380" t="s">
        <v>1585</v>
      </c>
    </row>
    <row r="35" spans="1:8" ht="10.95" customHeight="1">
      <c r="A35" s="385" t="s">
        <v>759</v>
      </c>
      <c r="B35" s="376"/>
      <c r="C35" s="376"/>
      <c r="D35" s="376"/>
      <c r="E35" s="376"/>
      <c r="F35" s="376"/>
      <c r="G35" s="376"/>
      <c r="H35" s="245"/>
    </row>
    <row r="36" spans="1:8" ht="10.95" customHeight="1">
      <c r="A36" s="831" t="s">
        <v>565</v>
      </c>
      <c r="B36" s="74" t="s">
        <v>1586</v>
      </c>
      <c r="C36" s="74" t="s">
        <v>1587</v>
      </c>
      <c r="D36" s="74" t="s">
        <v>1588</v>
      </c>
      <c r="E36" s="74" t="s">
        <v>1589</v>
      </c>
      <c r="F36" s="74" t="s">
        <v>1590</v>
      </c>
      <c r="G36" s="74" t="s">
        <v>1591</v>
      </c>
      <c r="H36" s="382" t="s">
        <v>1592</v>
      </c>
    </row>
    <row r="37" spans="1:8" ht="10.95" customHeight="1">
      <c r="A37" s="831" t="s">
        <v>566</v>
      </c>
      <c r="B37" s="74" t="s">
        <v>1593</v>
      </c>
      <c r="C37" s="74" t="s">
        <v>1594</v>
      </c>
      <c r="D37" s="74" t="s">
        <v>1595</v>
      </c>
      <c r="E37" s="74" t="s">
        <v>1596</v>
      </c>
      <c r="F37" s="74" t="s">
        <v>1597</v>
      </c>
      <c r="G37" s="74" t="s">
        <v>1598</v>
      </c>
      <c r="H37" s="382" t="s">
        <v>1599</v>
      </c>
    </row>
    <row r="38" spans="1:8" ht="10.95" customHeight="1">
      <c r="A38" s="831" t="s">
        <v>567</v>
      </c>
      <c r="B38" s="74" t="s">
        <v>1600</v>
      </c>
      <c r="C38" s="74" t="s">
        <v>1601</v>
      </c>
      <c r="D38" s="74" t="s">
        <v>1602</v>
      </c>
      <c r="E38" s="74" t="s">
        <v>1603</v>
      </c>
      <c r="F38" s="74" t="s">
        <v>1604</v>
      </c>
      <c r="G38" s="74" t="s">
        <v>1605</v>
      </c>
      <c r="H38" s="382" t="s">
        <v>1585</v>
      </c>
    </row>
    <row r="39" spans="1:8" ht="10.95" customHeight="1">
      <c r="A39" s="385" t="s">
        <v>554</v>
      </c>
      <c r="B39" s="376"/>
      <c r="C39" s="376"/>
      <c r="D39" s="376"/>
      <c r="E39" s="376"/>
      <c r="F39" s="376"/>
      <c r="G39" s="376"/>
      <c r="H39" s="245"/>
    </row>
    <row r="40" spans="1:8" ht="10.95" customHeight="1">
      <c r="A40" s="1360" t="s">
        <v>555</v>
      </c>
      <c r="B40" s="376"/>
      <c r="C40" s="376"/>
      <c r="D40" s="376"/>
      <c r="E40" s="376"/>
      <c r="F40" s="376"/>
      <c r="G40" s="376"/>
      <c r="H40" s="245"/>
    </row>
    <row r="41" spans="1:8" ht="10.95" customHeight="1">
      <c r="A41" s="831" t="s">
        <v>568</v>
      </c>
      <c r="B41" s="74" t="s">
        <v>1606</v>
      </c>
      <c r="C41" s="74" t="s">
        <v>1607</v>
      </c>
      <c r="D41" s="74" t="s">
        <v>1608</v>
      </c>
      <c r="E41" s="74" t="s">
        <v>1609</v>
      </c>
      <c r="F41" s="74" t="s">
        <v>1610</v>
      </c>
      <c r="G41" s="74" t="s">
        <v>1611</v>
      </c>
      <c r="H41" s="382" t="s">
        <v>1612</v>
      </c>
    </row>
    <row r="42" spans="1:8" ht="12" customHeight="1">
      <c r="A42" s="833" t="s">
        <v>569</v>
      </c>
      <c r="B42" s="378" t="s">
        <v>1613</v>
      </c>
      <c r="C42" s="378" t="s">
        <v>1614</v>
      </c>
      <c r="D42" s="378" t="s">
        <v>1615</v>
      </c>
      <c r="E42" s="378" t="s">
        <v>1616</v>
      </c>
      <c r="F42" s="378" t="s">
        <v>1617</v>
      </c>
      <c r="G42" s="378" t="s">
        <v>1618</v>
      </c>
      <c r="H42" s="380" t="s">
        <v>1619</v>
      </c>
    </row>
    <row r="43" spans="1:8" ht="10.95" customHeight="1">
      <c r="A43" s="385" t="s">
        <v>2567</v>
      </c>
      <c r="B43" s="376"/>
      <c r="C43" s="376"/>
      <c r="D43" s="376"/>
      <c r="E43" s="376"/>
      <c r="F43" s="376"/>
      <c r="G43" s="376"/>
      <c r="H43" s="245"/>
    </row>
    <row r="44" spans="1:8" ht="10.95" customHeight="1">
      <c r="A44" s="831" t="s">
        <v>570</v>
      </c>
      <c r="B44" s="74" t="s">
        <v>1620</v>
      </c>
      <c r="C44" s="74" t="s">
        <v>1621</v>
      </c>
      <c r="D44" s="74" t="s">
        <v>1622</v>
      </c>
      <c r="E44" s="74" t="s">
        <v>1623</v>
      </c>
      <c r="F44" s="74" t="s">
        <v>1624</v>
      </c>
      <c r="G44" s="74" t="s">
        <v>1625</v>
      </c>
      <c r="H44" s="382" t="s">
        <v>1536</v>
      </c>
    </row>
    <row r="45" spans="1:8" ht="10.95" customHeight="1">
      <c r="A45" s="385" t="s">
        <v>560</v>
      </c>
      <c r="B45" s="376"/>
      <c r="C45" s="376"/>
      <c r="D45" s="376"/>
      <c r="E45" s="376"/>
      <c r="F45" s="376"/>
      <c r="G45" s="376"/>
      <c r="H45" s="245"/>
    </row>
    <row r="46" spans="1:8" ht="10.95" customHeight="1">
      <c r="A46" s="1360" t="s">
        <v>561</v>
      </c>
      <c r="B46" s="376"/>
      <c r="C46" s="376"/>
      <c r="D46" s="376"/>
      <c r="E46" s="376"/>
      <c r="F46" s="376"/>
      <c r="G46" s="376"/>
      <c r="H46" s="245"/>
    </row>
    <row r="47" spans="1:8" ht="10.95" customHeight="1">
      <c r="A47" s="831" t="s">
        <v>571</v>
      </c>
      <c r="B47" s="74" t="s">
        <v>1626</v>
      </c>
      <c r="C47" s="74" t="s">
        <v>1627</v>
      </c>
      <c r="D47" s="74" t="s">
        <v>1628</v>
      </c>
      <c r="E47" s="74" t="s">
        <v>1629</v>
      </c>
      <c r="F47" s="74" t="s">
        <v>1630</v>
      </c>
      <c r="G47" s="74" t="s">
        <v>1631</v>
      </c>
      <c r="H47" s="382" t="s">
        <v>1632</v>
      </c>
    </row>
    <row r="48" spans="1:8" ht="10.95" customHeight="1">
      <c r="A48" s="831" t="s">
        <v>572</v>
      </c>
      <c r="B48" s="74" t="s">
        <v>1633</v>
      </c>
      <c r="C48" s="74" t="s">
        <v>1634</v>
      </c>
      <c r="D48" s="74" t="s">
        <v>1635</v>
      </c>
      <c r="E48" s="74" t="s">
        <v>1636</v>
      </c>
      <c r="F48" s="74" t="s">
        <v>1637</v>
      </c>
      <c r="G48" s="74" t="s">
        <v>1638</v>
      </c>
      <c r="H48" s="382" t="s">
        <v>1639</v>
      </c>
    </row>
    <row r="49" spans="1:8" ht="12" customHeight="1">
      <c r="A49" s="1231" t="s">
        <v>2573</v>
      </c>
      <c r="B49" s="191"/>
      <c r="C49" s="191"/>
      <c r="D49" s="191"/>
      <c r="E49" s="191"/>
      <c r="F49" s="191"/>
      <c r="G49" s="191"/>
      <c r="H49" s="191"/>
    </row>
    <row r="50" spans="1:8" ht="10.95" customHeight="1">
      <c r="A50" s="1257" t="s">
        <v>2569</v>
      </c>
    </row>
  </sheetData>
  <customSheetViews>
    <customSheetView guid="{546EF9A9-B12D-4554-B3A4-6C19908855CF}" showPageBreaks="1" showGridLines="0" topLeftCell="A16">
      <selection activeCell="J44" sqref="J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8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topLeftCell="A19" zoomScaleNormal="100" workbookViewId="0">
      <selection activeCell="B54" sqref="B54"/>
    </sheetView>
  </sheetViews>
  <sheetFormatPr defaultRowHeight="14.4"/>
  <cols>
    <col min="1" max="1" width="33.88671875" style="20" customWidth="1"/>
    <col min="2" max="8" width="15" style="20" customWidth="1"/>
  </cols>
  <sheetData>
    <row r="1" spans="1:8" ht="13.2" customHeight="1">
      <c r="A1" s="1253" t="s">
        <v>783</v>
      </c>
      <c r="B1" s="404"/>
      <c r="C1" s="404"/>
      <c r="D1" s="404"/>
      <c r="E1" s="65"/>
      <c r="F1" s="2"/>
      <c r="G1" s="1737"/>
      <c r="H1" s="1737"/>
    </row>
    <row r="2" spans="1:8" ht="13.2" customHeight="1">
      <c r="A2" s="649" t="s">
        <v>787</v>
      </c>
      <c r="B2" s="649"/>
      <c r="C2" s="649"/>
      <c r="D2" s="649"/>
      <c r="E2" s="405"/>
      <c r="F2" s="2"/>
      <c r="G2" s="1855" t="s">
        <v>107</v>
      </c>
      <c r="H2" s="1855"/>
    </row>
    <row r="3" spans="1:8" ht="13.2" customHeight="1">
      <c r="A3" s="1268" t="s">
        <v>2570</v>
      </c>
      <c r="B3" s="404"/>
      <c r="C3" s="404"/>
      <c r="D3" s="404"/>
      <c r="E3" s="405"/>
      <c r="F3" s="189"/>
      <c r="G3" s="1855" t="s">
        <v>109</v>
      </c>
      <c r="H3" s="1855"/>
    </row>
    <row r="4" spans="1:8" ht="13.2" customHeight="1">
      <c r="A4" s="1353" t="s">
        <v>798</v>
      </c>
      <c r="B4" s="1363"/>
      <c r="C4" s="1363"/>
      <c r="D4" s="1363"/>
      <c r="E4" s="65"/>
      <c r="F4" s="65"/>
    </row>
    <row r="5" spans="1:8" ht="9" customHeight="1">
      <c r="A5" s="1728" t="s">
        <v>1840</v>
      </c>
      <c r="B5" s="2082" t="s">
        <v>2579</v>
      </c>
      <c r="C5" s="2107"/>
      <c r="D5" s="2107"/>
      <c r="E5" s="2107"/>
      <c r="F5" s="2107"/>
      <c r="G5" s="2108"/>
      <c r="H5" s="1723" t="s">
        <v>2580</v>
      </c>
    </row>
    <row r="6" spans="1:8" ht="9" customHeight="1">
      <c r="A6" s="2098"/>
      <c r="B6" s="2109"/>
      <c r="C6" s="2110"/>
      <c r="D6" s="2110"/>
      <c r="E6" s="2110"/>
      <c r="F6" s="2110"/>
      <c r="G6" s="2111"/>
      <c r="H6" s="1724"/>
    </row>
    <row r="7" spans="1:8" ht="9" customHeight="1">
      <c r="A7" s="2098"/>
      <c r="B7" s="2109"/>
      <c r="C7" s="2110"/>
      <c r="D7" s="2110"/>
      <c r="E7" s="2110"/>
      <c r="F7" s="2110"/>
      <c r="G7" s="2111"/>
      <c r="H7" s="1724"/>
    </row>
    <row r="8" spans="1:8" ht="9" customHeight="1">
      <c r="A8" s="2098"/>
      <c r="B8" s="1723" t="s">
        <v>2585</v>
      </c>
      <c r="C8" s="406"/>
      <c r="D8" s="1723" t="s">
        <v>2581</v>
      </c>
      <c r="E8" s="1205"/>
      <c r="F8" s="1723" t="s">
        <v>2582</v>
      </c>
      <c r="G8" s="406"/>
      <c r="H8" s="1724"/>
    </row>
    <row r="9" spans="1:8" ht="9" customHeight="1">
      <c r="A9" s="2098"/>
      <c r="B9" s="1724"/>
      <c r="C9" s="1721" t="s">
        <v>2125</v>
      </c>
      <c r="D9" s="1724"/>
      <c r="E9" s="1721" t="s">
        <v>2583</v>
      </c>
      <c r="F9" s="1724"/>
      <c r="G9" s="1721" t="s">
        <v>2584</v>
      </c>
      <c r="H9" s="1724"/>
    </row>
    <row r="10" spans="1:8" ht="9" customHeight="1">
      <c r="A10" s="2098"/>
      <c r="B10" s="1724"/>
      <c r="C10" s="1722"/>
      <c r="D10" s="1724"/>
      <c r="E10" s="1722"/>
      <c r="F10" s="1724"/>
      <c r="G10" s="1722"/>
      <c r="H10" s="1724"/>
    </row>
    <row r="11" spans="1:8" ht="9" customHeight="1">
      <c r="A11" s="2098"/>
      <c r="B11" s="1724"/>
      <c r="C11" s="1722"/>
      <c r="D11" s="1724"/>
      <c r="E11" s="1722"/>
      <c r="F11" s="1724"/>
      <c r="G11" s="1722"/>
      <c r="H11" s="1724"/>
    </row>
    <row r="12" spans="1:8" ht="9" customHeight="1">
      <c r="A12" s="2098"/>
      <c r="B12" s="1724"/>
      <c r="C12" s="1722"/>
      <c r="D12" s="1724"/>
      <c r="E12" s="1722"/>
      <c r="F12" s="1724"/>
      <c r="G12" s="1722"/>
      <c r="H12" s="1724"/>
    </row>
    <row r="13" spans="1:8" ht="9" customHeight="1">
      <c r="A13" s="2098"/>
      <c r="B13" s="1724"/>
      <c r="C13" s="1722"/>
      <c r="D13" s="1724"/>
      <c r="E13" s="1722"/>
      <c r="F13" s="1724"/>
      <c r="G13" s="1722"/>
      <c r="H13" s="1724"/>
    </row>
    <row r="14" spans="1:8" ht="9" customHeight="1">
      <c r="A14" s="2098"/>
      <c r="B14" s="1733"/>
      <c r="C14" s="1722"/>
      <c r="D14" s="1733"/>
      <c r="E14" s="1722"/>
      <c r="F14" s="1733"/>
      <c r="G14" s="1722"/>
      <c r="H14" s="1733"/>
    </row>
    <row r="15" spans="1:8" ht="19.95" customHeight="1">
      <c r="A15" s="839" t="s">
        <v>573</v>
      </c>
      <c r="B15" s="373" t="s">
        <v>1640</v>
      </c>
      <c r="C15" s="373" t="s">
        <v>1641</v>
      </c>
      <c r="D15" s="373" t="s">
        <v>1642</v>
      </c>
      <c r="E15" s="373" t="s">
        <v>1643</v>
      </c>
      <c r="F15" s="373" t="s">
        <v>1644</v>
      </c>
      <c r="G15" s="373" t="s">
        <v>1645</v>
      </c>
      <c r="H15" s="375" t="s">
        <v>1646</v>
      </c>
    </row>
    <row r="16" spans="1:8" ht="10.95" customHeight="1">
      <c r="A16" s="385" t="s">
        <v>560</v>
      </c>
      <c r="B16" s="376"/>
      <c r="C16" s="376"/>
      <c r="D16" s="376"/>
      <c r="E16" s="376"/>
      <c r="F16" s="376"/>
      <c r="G16" s="376"/>
      <c r="H16" s="245"/>
    </row>
    <row r="17" spans="1:8" ht="10.95" customHeight="1">
      <c r="A17" s="1360" t="s">
        <v>561</v>
      </c>
      <c r="B17" s="376"/>
      <c r="C17" s="376"/>
      <c r="D17" s="376"/>
      <c r="E17" s="376"/>
      <c r="F17" s="376"/>
      <c r="G17" s="376"/>
      <c r="H17" s="245"/>
    </row>
    <row r="18" spans="1:8" ht="10.95" customHeight="1">
      <c r="A18" s="831" t="s">
        <v>574</v>
      </c>
      <c r="B18" s="74" t="s">
        <v>1647</v>
      </c>
      <c r="C18" s="74" t="s">
        <v>1648</v>
      </c>
      <c r="D18" s="74" t="s">
        <v>1649</v>
      </c>
      <c r="E18" s="74" t="s">
        <v>1650</v>
      </c>
      <c r="F18" s="74" t="s">
        <v>1651</v>
      </c>
      <c r="G18" s="74" t="s">
        <v>1652</v>
      </c>
      <c r="H18" s="382" t="s">
        <v>1653</v>
      </c>
    </row>
    <row r="19" spans="1:8" ht="10.95" customHeight="1">
      <c r="A19" s="831" t="s">
        <v>575</v>
      </c>
      <c r="B19" s="74" t="s">
        <v>1654</v>
      </c>
      <c r="C19" s="74" t="s">
        <v>1655</v>
      </c>
      <c r="D19" s="74" t="s">
        <v>1656</v>
      </c>
      <c r="E19" s="74" t="s">
        <v>1657</v>
      </c>
      <c r="F19" s="74" t="s">
        <v>1658</v>
      </c>
      <c r="G19" s="74" t="s">
        <v>1659</v>
      </c>
      <c r="H19" s="382" t="s">
        <v>1660</v>
      </c>
    </row>
    <row r="20" spans="1:8" ht="10.95" customHeight="1">
      <c r="A20" s="831" t="s">
        <v>576</v>
      </c>
      <c r="B20" s="74" t="s">
        <v>1661</v>
      </c>
      <c r="C20" s="74" t="s">
        <v>1662</v>
      </c>
      <c r="D20" s="74" t="s">
        <v>1663</v>
      </c>
      <c r="E20" s="74" t="s">
        <v>1664</v>
      </c>
      <c r="F20" s="74" t="s">
        <v>1665</v>
      </c>
      <c r="G20" s="74" t="s">
        <v>1666</v>
      </c>
      <c r="H20" s="382" t="s">
        <v>1639</v>
      </c>
    </row>
    <row r="21" spans="1:8" ht="10.95" customHeight="1">
      <c r="A21" s="831" t="s">
        <v>577</v>
      </c>
      <c r="B21" s="74" t="s">
        <v>1667</v>
      </c>
      <c r="C21" s="74" t="s">
        <v>1668</v>
      </c>
      <c r="D21" s="74" t="s">
        <v>1669</v>
      </c>
      <c r="E21" s="74" t="s">
        <v>1670</v>
      </c>
      <c r="F21" s="74" t="s">
        <v>1671</v>
      </c>
      <c r="G21" s="74" t="s">
        <v>1672</v>
      </c>
      <c r="H21" s="382" t="s">
        <v>1673</v>
      </c>
    </row>
    <row r="22" spans="1:8" ht="10.95" customHeight="1">
      <c r="A22" s="831" t="s">
        <v>578</v>
      </c>
      <c r="B22" s="74" t="s">
        <v>1674</v>
      </c>
      <c r="C22" s="74" t="s">
        <v>1675</v>
      </c>
      <c r="D22" s="74" t="s">
        <v>1676</v>
      </c>
      <c r="E22" s="74" t="s">
        <v>1677</v>
      </c>
      <c r="F22" s="74" t="s">
        <v>1678</v>
      </c>
      <c r="G22" s="74" t="s">
        <v>1679</v>
      </c>
      <c r="H22" s="382" t="s">
        <v>1680</v>
      </c>
    </row>
    <row r="23" spans="1:8" ht="10.95" customHeight="1">
      <c r="A23" s="831" t="s">
        <v>579</v>
      </c>
      <c r="B23" s="74" t="s">
        <v>1681</v>
      </c>
      <c r="C23" s="74" t="s">
        <v>1682</v>
      </c>
      <c r="D23" s="74" t="s">
        <v>1683</v>
      </c>
      <c r="E23" s="74" t="s">
        <v>1684</v>
      </c>
      <c r="F23" s="74" t="s">
        <v>1685</v>
      </c>
      <c r="G23" s="74" t="s">
        <v>1686</v>
      </c>
      <c r="H23" s="382" t="s">
        <v>1687</v>
      </c>
    </row>
    <row r="24" spans="1:8" ht="12" customHeight="1">
      <c r="A24" s="833" t="s">
        <v>580</v>
      </c>
      <c r="B24" s="378" t="s">
        <v>1688</v>
      </c>
      <c r="C24" s="378" t="s">
        <v>1689</v>
      </c>
      <c r="D24" s="378" t="s">
        <v>1690</v>
      </c>
      <c r="E24" s="378" t="s">
        <v>1691</v>
      </c>
      <c r="F24" s="378" t="s">
        <v>1692</v>
      </c>
      <c r="G24" s="378" t="s">
        <v>1693</v>
      </c>
      <c r="H24" s="380" t="s">
        <v>1694</v>
      </c>
    </row>
    <row r="25" spans="1:8" ht="10.95" customHeight="1">
      <c r="A25" s="385" t="s">
        <v>759</v>
      </c>
      <c r="B25" s="376"/>
      <c r="C25" s="376"/>
      <c r="D25" s="376"/>
      <c r="E25" s="376"/>
      <c r="F25" s="376"/>
      <c r="G25" s="376"/>
      <c r="H25" s="245"/>
    </row>
    <row r="26" spans="1:8" ht="10.95" customHeight="1">
      <c r="A26" s="831" t="s">
        <v>581</v>
      </c>
      <c r="B26" s="74" t="s">
        <v>1695</v>
      </c>
      <c r="C26" s="74" t="s">
        <v>1696</v>
      </c>
      <c r="D26" s="74" t="s">
        <v>1697</v>
      </c>
      <c r="E26" s="74" t="s">
        <v>1698</v>
      </c>
      <c r="F26" s="74" t="s">
        <v>1699</v>
      </c>
      <c r="G26" s="74" t="s">
        <v>1700</v>
      </c>
      <c r="H26" s="382" t="s">
        <v>1701</v>
      </c>
    </row>
    <row r="27" spans="1:8" ht="10.95" customHeight="1">
      <c r="A27" s="831" t="s">
        <v>582</v>
      </c>
      <c r="B27" s="74" t="s">
        <v>1702</v>
      </c>
      <c r="C27" s="74" t="s">
        <v>1703</v>
      </c>
      <c r="D27" s="74" t="s">
        <v>1704</v>
      </c>
      <c r="E27" s="74" t="s">
        <v>1705</v>
      </c>
      <c r="F27" s="74" t="s">
        <v>1706</v>
      </c>
      <c r="G27" s="74" t="s">
        <v>1707</v>
      </c>
      <c r="H27" s="382" t="s">
        <v>1708</v>
      </c>
    </row>
    <row r="28" spans="1:8" ht="10.95" customHeight="1">
      <c r="A28" s="831" t="s">
        <v>583</v>
      </c>
      <c r="B28" s="74" t="s">
        <v>1709</v>
      </c>
      <c r="C28" s="74" t="s">
        <v>1710</v>
      </c>
      <c r="D28" s="74" t="s">
        <v>1711</v>
      </c>
      <c r="E28" s="74" t="s">
        <v>1712</v>
      </c>
      <c r="F28" s="74" t="s">
        <v>1713</v>
      </c>
      <c r="G28" s="74" t="s">
        <v>1714</v>
      </c>
      <c r="H28" s="382" t="s">
        <v>1550</v>
      </c>
    </row>
    <row r="29" spans="1:8" ht="10.95" customHeight="1">
      <c r="A29" s="385" t="s">
        <v>560</v>
      </c>
      <c r="B29" s="376"/>
      <c r="C29" s="376"/>
      <c r="D29" s="376"/>
      <c r="E29" s="376"/>
      <c r="F29" s="376"/>
      <c r="G29" s="376"/>
      <c r="H29" s="245"/>
    </row>
    <row r="30" spans="1:8" ht="10.95" customHeight="1">
      <c r="A30" s="1360" t="s">
        <v>561</v>
      </c>
      <c r="B30" s="376"/>
      <c r="C30" s="376"/>
      <c r="D30" s="376"/>
      <c r="E30" s="376"/>
      <c r="F30" s="376"/>
      <c r="G30" s="376"/>
      <c r="H30" s="245"/>
    </row>
    <row r="31" spans="1:8" ht="10.95" customHeight="1">
      <c r="A31" s="831" t="s">
        <v>584</v>
      </c>
      <c r="B31" s="74" t="s">
        <v>1715</v>
      </c>
      <c r="C31" s="74" t="s">
        <v>1716</v>
      </c>
      <c r="D31" s="74" t="s">
        <v>1717</v>
      </c>
      <c r="E31" s="74" t="s">
        <v>1718</v>
      </c>
      <c r="F31" s="74" t="s">
        <v>1719</v>
      </c>
      <c r="G31" s="74" t="s">
        <v>1720</v>
      </c>
      <c r="H31" s="382" t="s">
        <v>1721</v>
      </c>
    </row>
    <row r="32" spans="1:8" ht="10.95" customHeight="1">
      <c r="A32" s="831" t="s">
        <v>585</v>
      </c>
      <c r="B32" s="74" t="s">
        <v>1722</v>
      </c>
      <c r="C32" s="74" t="s">
        <v>1723</v>
      </c>
      <c r="D32" s="74" t="s">
        <v>1724</v>
      </c>
      <c r="E32" s="74" t="s">
        <v>1725</v>
      </c>
      <c r="F32" s="74" t="s">
        <v>1726</v>
      </c>
      <c r="G32" s="74" t="s">
        <v>1727</v>
      </c>
      <c r="H32" s="382" t="s">
        <v>1728</v>
      </c>
    </row>
    <row r="33" spans="1:8" ht="10.95" customHeight="1">
      <c r="A33" s="831" t="s">
        <v>586</v>
      </c>
      <c r="B33" s="74" t="s">
        <v>1729</v>
      </c>
      <c r="C33" s="74" t="s">
        <v>1730</v>
      </c>
      <c r="D33" s="74" t="s">
        <v>1731</v>
      </c>
      <c r="E33" s="74" t="s">
        <v>1732</v>
      </c>
      <c r="F33" s="74" t="s">
        <v>1733</v>
      </c>
      <c r="G33" s="74" t="s">
        <v>1734</v>
      </c>
      <c r="H33" s="382" t="s">
        <v>1680</v>
      </c>
    </row>
    <row r="34" spans="1:8" ht="12" customHeight="1">
      <c r="A34" s="833" t="s">
        <v>587</v>
      </c>
      <c r="B34" s="378" t="s">
        <v>1735</v>
      </c>
      <c r="C34" s="378" t="s">
        <v>1736</v>
      </c>
      <c r="D34" s="378" t="s">
        <v>1737</v>
      </c>
      <c r="E34" s="378" t="s">
        <v>1738</v>
      </c>
      <c r="F34" s="378" t="s">
        <v>1739</v>
      </c>
      <c r="G34" s="378" t="s">
        <v>1740</v>
      </c>
      <c r="H34" s="380" t="s">
        <v>1741</v>
      </c>
    </row>
    <row r="35" spans="1:8" ht="10.95" customHeight="1">
      <c r="A35" s="385" t="s">
        <v>759</v>
      </c>
      <c r="B35" s="376"/>
      <c r="C35" s="376"/>
      <c r="D35" s="376"/>
      <c r="E35" s="376"/>
      <c r="F35" s="376"/>
      <c r="G35" s="376"/>
      <c r="H35" s="245"/>
    </row>
    <row r="36" spans="1:8" ht="10.95" customHeight="1">
      <c r="A36" s="831" t="s">
        <v>588</v>
      </c>
      <c r="B36" s="74" t="s">
        <v>1742</v>
      </c>
      <c r="C36" s="74" t="s">
        <v>1743</v>
      </c>
      <c r="D36" s="74" t="s">
        <v>1744</v>
      </c>
      <c r="E36" s="74" t="s">
        <v>1745</v>
      </c>
      <c r="F36" s="74" t="s">
        <v>1746</v>
      </c>
      <c r="G36" s="74" t="s">
        <v>1747</v>
      </c>
      <c r="H36" s="382" t="s">
        <v>1748</v>
      </c>
    </row>
    <row r="37" spans="1:8" ht="10.95" customHeight="1">
      <c r="A37" s="831" t="s">
        <v>589</v>
      </c>
      <c r="B37" s="74" t="s">
        <v>1749</v>
      </c>
      <c r="C37" s="74" t="s">
        <v>1750</v>
      </c>
      <c r="D37" s="74" t="s">
        <v>1751</v>
      </c>
      <c r="E37" s="74" t="s">
        <v>1752</v>
      </c>
      <c r="F37" s="74" t="s">
        <v>1753</v>
      </c>
      <c r="G37" s="74" t="s">
        <v>1754</v>
      </c>
      <c r="H37" s="382" t="s">
        <v>1755</v>
      </c>
    </row>
    <row r="38" spans="1:8" ht="10.95" customHeight="1">
      <c r="A38" s="385" t="s">
        <v>560</v>
      </c>
      <c r="B38" s="407"/>
      <c r="C38" s="407"/>
      <c r="D38" s="407"/>
      <c r="E38" s="407"/>
      <c r="F38" s="407"/>
      <c r="G38" s="407"/>
      <c r="H38" s="408"/>
    </row>
    <row r="39" spans="1:8" ht="10.95" customHeight="1">
      <c r="A39" s="1360" t="s">
        <v>561</v>
      </c>
      <c r="B39" s="376"/>
      <c r="C39" s="376"/>
      <c r="D39" s="376"/>
      <c r="E39" s="376"/>
      <c r="F39" s="376"/>
      <c r="G39" s="376"/>
      <c r="H39" s="245"/>
    </row>
    <row r="40" spans="1:8" ht="10.95" customHeight="1">
      <c r="A40" s="831" t="s">
        <v>590</v>
      </c>
      <c r="B40" s="74" t="s">
        <v>1756</v>
      </c>
      <c r="C40" s="74" t="s">
        <v>1757</v>
      </c>
      <c r="D40" s="74" t="s">
        <v>1758</v>
      </c>
      <c r="E40" s="74" t="s">
        <v>1759</v>
      </c>
      <c r="F40" s="74" t="s">
        <v>1760</v>
      </c>
      <c r="G40" s="74" t="s">
        <v>1761</v>
      </c>
      <c r="H40" s="382" t="s">
        <v>1762</v>
      </c>
    </row>
    <row r="41" spans="1:8" ht="10.95" customHeight="1">
      <c r="A41" s="831" t="s">
        <v>591</v>
      </c>
      <c r="B41" s="74" t="s">
        <v>1763</v>
      </c>
      <c r="C41" s="74" t="s">
        <v>1764</v>
      </c>
      <c r="D41" s="74" t="s">
        <v>1765</v>
      </c>
      <c r="E41" s="74" t="s">
        <v>1766</v>
      </c>
      <c r="F41" s="74" t="s">
        <v>1767</v>
      </c>
      <c r="G41" s="74" t="s">
        <v>1768</v>
      </c>
      <c r="H41" s="382" t="s">
        <v>1769</v>
      </c>
    </row>
    <row r="42" spans="1:8" ht="10.95" customHeight="1">
      <c r="A42" s="831" t="s">
        <v>592</v>
      </c>
      <c r="B42" s="74" t="s">
        <v>1770</v>
      </c>
      <c r="C42" s="74" t="s">
        <v>1771</v>
      </c>
      <c r="D42" s="74" t="s">
        <v>1772</v>
      </c>
      <c r="E42" s="74" t="s">
        <v>1773</v>
      </c>
      <c r="F42" s="74" t="s">
        <v>1774</v>
      </c>
      <c r="G42" s="74" t="s">
        <v>1775</v>
      </c>
      <c r="H42" s="382" t="s">
        <v>1776</v>
      </c>
    </row>
    <row r="43" spans="1:8" ht="12" customHeight="1">
      <c r="A43" s="833" t="s">
        <v>593</v>
      </c>
      <c r="B43" s="378" t="s">
        <v>1777</v>
      </c>
      <c r="C43" s="378" t="s">
        <v>1778</v>
      </c>
      <c r="D43" s="378" t="s">
        <v>1779</v>
      </c>
      <c r="E43" s="378" t="s">
        <v>1780</v>
      </c>
      <c r="F43" s="378" t="s">
        <v>1781</v>
      </c>
      <c r="G43" s="378" t="s">
        <v>1782</v>
      </c>
      <c r="H43" s="380" t="s">
        <v>1783</v>
      </c>
    </row>
    <row r="44" spans="1:8" ht="10.95" customHeight="1">
      <c r="A44" s="385" t="s">
        <v>759</v>
      </c>
      <c r="B44" s="376"/>
      <c r="C44" s="376"/>
      <c r="D44" s="376"/>
      <c r="E44" s="376"/>
      <c r="F44" s="376"/>
      <c r="G44" s="376"/>
      <c r="H44" s="245"/>
    </row>
    <row r="45" spans="1:8" ht="10.95" customHeight="1">
      <c r="A45" s="831" t="s">
        <v>594</v>
      </c>
      <c r="B45" s="74" t="s">
        <v>1784</v>
      </c>
      <c r="C45" s="74" t="s">
        <v>1785</v>
      </c>
      <c r="D45" s="74" t="s">
        <v>1786</v>
      </c>
      <c r="E45" s="74" t="s">
        <v>1787</v>
      </c>
      <c r="F45" s="74" t="s">
        <v>1788</v>
      </c>
      <c r="G45" s="74" t="s">
        <v>1789</v>
      </c>
      <c r="H45" s="382" t="s">
        <v>1790</v>
      </c>
    </row>
    <row r="46" spans="1:8" ht="10.95" customHeight="1">
      <c r="A46" s="831" t="s">
        <v>595</v>
      </c>
      <c r="B46" s="74" t="s">
        <v>1791</v>
      </c>
      <c r="C46" s="74" t="s">
        <v>1792</v>
      </c>
      <c r="D46" s="74" t="s">
        <v>1793</v>
      </c>
      <c r="E46" s="74" t="s">
        <v>1794</v>
      </c>
      <c r="F46" s="74" t="s">
        <v>1795</v>
      </c>
      <c r="G46" s="74" t="s">
        <v>1796</v>
      </c>
      <c r="H46" s="382" t="s">
        <v>1550</v>
      </c>
    </row>
    <row r="47" spans="1:8" ht="10.95" customHeight="1">
      <c r="A47" s="831" t="s">
        <v>596</v>
      </c>
      <c r="B47" s="74" t="s">
        <v>1797</v>
      </c>
      <c r="C47" s="74" t="s">
        <v>1798</v>
      </c>
      <c r="D47" s="74" t="s">
        <v>1799</v>
      </c>
      <c r="E47" s="74" t="s">
        <v>1800</v>
      </c>
      <c r="F47" s="74" t="s">
        <v>1801</v>
      </c>
      <c r="G47" s="74" t="s">
        <v>1802</v>
      </c>
      <c r="H47" s="382" t="s">
        <v>1803</v>
      </c>
    </row>
    <row r="48" spans="1:8" ht="10.95" customHeight="1">
      <c r="A48" s="385" t="s">
        <v>554</v>
      </c>
      <c r="B48" s="376"/>
      <c r="C48" s="376"/>
      <c r="D48" s="376"/>
      <c r="E48" s="376"/>
      <c r="F48" s="376"/>
      <c r="G48" s="376"/>
      <c r="H48" s="245"/>
    </row>
    <row r="49" spans="1:8" ht="10.95" customHeight="1">
      <c r="A49" s="1360" t="s">
        <v>555</v>
      </c>
      <c r="B49" s="376"/>
      <c r="C49" s="376"/>
      <c r="D49" s="376"/>
      <c r="E49" s="376"/>
      <c r="F49" s="376"/>
      <c r="G49" s="376"/>
      <c r="H49" s="245"/>
    </row>
    <row r="50" spans="1:8" ht="10.95" customHeight="1">
      <c r="A50" s="840" t="s">
        <v>597</v>
      </c>
      <c r="B50" s="74" t="s">
        <v>1804</v>
      </c>
      <c r="C50" s="74" t="s">
        <v>1805</v>
      </c>
      <c r="D50" s="74" t="s">
        <v>1806</v>
      </c>
      <c r="E50" s="74" t="s">
        <v>1807</v>
      </c>
      <c r="F50" s="74" t="s">
        <v>1808</v>
      </c>
      <c r="G50" s="74" t="s">
        <v>1809</v>
      </c>
      <c r="H50" s="382" t="s">
        <v>1741</v>
      </c>
    </row>
    <row r="51" spans="1:8" ht="10.95" customHeight="1">
      <c r="A51" s="198" t="s">
        <v>2573</v>
      </c>
    </row>
    <row r="52" spans="1:8" ht="10.95" customHeight="1">
      <c r="A52" s="1358" t="s">
        <v>2569</v>
      </c>
    </row>
  </sheetData>
  <customSheetViews>
    <customSheetView guid="{546EF9A9-B12D-4554-B3A4-6C19908855CF}" showPageBreaks="1" showGridLines="0" topLeftCell="A28">
      <selection activeCell="D60" sqref="D6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hyperlink ref="G3" location="'Spis tablic     List of tables'!A3" display="Return to the list of tables"/>
    <hyperlink ref="G3:H3" location="'Spis tablic     List of tables'!A46" display="Return to the list of tables"/>
    <hyperlink ref="G2:H2" location="'Spis tablic     List of tables'!A46" display="Powrót do spisu tablic"/>
    <hyperlink ref="G2:H3" location="'Spis tablic     List of tables'!A89"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workbookViewId="0">
      <selection activeCell="F31" sqref="F31"/>
    </sheetView>
  </sheetViews>
  <sheetFormatPr defaultRowHeight="14.4"/>
  <cols>
    <col min="1" max="1" width="21.33203125" style="20" customWidth="1"/>
    <col min="2" max="12" width="10.5546875" style="20" customWidth="1"/>
  </cols>
  <sheetData>
    <row r="1" spans="1:12">
      <c r="A1" s="1738" t="s">
        <v>799</v>
      </c>
      <c r="B1" s="1738"/>
      <c r="C1" s="1738"/>
      <c r="D1" s="1738"/>
      <c r="E1" s="1738"/>
      <c r="F1" s="1738"/>
      <c r="G1" s="11"/>
      <c r="H1" s="11"/>
      <c r="I1" s="65"/>
      <c r="J1" s="1855" t="s">
        <v>107</v>
      </c>
      <c r="K1" s="1855"/>
      <c r="L1" s="1855"/>
    </row>
    <row r="2" spans="1:12">
      <c r="A2" s="1727" t="s">
        <v>2586</v>
      </c>
      <c r="B2" s="1727"/>
      <c r="C2" s="1727"/>
      <c r="D2" s="1727"/>
      <c r="E2" s="1727"/>
      <c r="F2" s="65"/>
      <c r="G2" s="11"/>
      <c r="H2" s="11"/>
      <c r="I2" s="65"/>
      <c r="J2" s="1690" t="s">
        <v>109</v>
      </c>
      <c r="K2" s="1690"/>
      <c r="L2" s="1690"/>
    </row>
    <row r="3" spans="1:12" ht="12" customHeight="1">
      <c r="A3" s="1632" t="s">
        <v>2560</v>
      </c>
      <c r="B3" s="1629" t="s">
        <v>2587</v>
      </c>
      <c r="C3" s="1629" t="s">
        <v>2588</v>
      </c>
      <c r="D3" s="1629" t="s">
        <v>2589</v>
      </c>
      <c r="E3" s="1610" t="s">
        <v>2590</v>
      </c>
      <c r="F3" s="366"/>
      <c r="G3" s="1613" t="s">
        <v>2591</v>
      </c>
      <c r="H3" s="1629" t="s">
        <v>2592</v>
      </c>
      <c r="I3" s="1610" t="s">
        <v>2589</v>
      </c>
      <c r="J3" s="1610" t="s">
        <v>2001</v>
      </c>
      <c r="K3" s="366"/>
      <c r="L3" s="1610" t="s">
        <v>2593</v>
      </c>
    </row>
    <row r="4" spans="1:12" ht="12" customHeight="1">
      <c r="A4" s="1633"/>
      <c r="B4" s="1630"/>
      <c r="C4" s="1630"/>
      <c r="D4" s="1630"/>
      <c r="E4" s="1611"/>
      <c r="F4" s="367"/>
      <c r="G4" s="1614"/>
      <c r="H4" s="1630"/>
      <c r="I4" s="1611"/>
      <c r="J4" s="1611"/>
      <c r="K4" s="409"/>
      <c r="L4" s="1611"/>
    </row>
    <row r="5" spans="1:12" ht="12" customHeight="1">
      <c r="A5" s="1633"/>
      <c r="B5" s="1630"/>
      <c r="C5" s="1630"/>
      <c r="D5" s="1630"/>
      <c r="E5" s="1611"/>
      <c r="F5" s="1721" t="s">
        <v>2594</v>
      </c>
      <c r="G5" s="1614"/>
      <c r="H5" s="1630"/>
      <c r="I5" s="1611"/>
      <c r="J5" s="1611"/>
      <c r="K5" s="1723" t="s">
        <v>2595</v>
      </c>
      <c r="L5" s="1611"/>
    </row>
    <row r="6" spans="1:12" ht="12" customHeight="1">
      <c r="A6" s="1633"/>
      <c r="B6" s="1631"/>
      <c r="C6" s="1630"/>
      <c r="D6" s="1630"/>
      <c r="E6" s="1611"/>
      <c r="F6" s="1722"/>
      <c r="G6" s="1614"/>
      <c r="H6" s="1630"/>
      <c r="I6" s="1611"/>
      <c r="J6" s="1612"/>
      <c r="K6" s="1724"/>
      <c r="L6" s="1611"/>
    </row>
    <row r="7" spans="1:12">
      <c r="A7" s="1634"/>
      <c r="B7" s="2112" t="s">
        <v>2008</v>
      </c>
      <c r="C7" s="2113"/>
      <c r="D7" s="2113"/>
      <c r="E7" s="2113"/>
      <c r="F7" s="2113"/>
      <c r="G7" s="2114"/>
      <c r="H7" s="2115" t="s">
        <v>2596</v>
      </c>
      <c r="I7" s="2116"/>
      <c r="J7" s="2116"/>
      <c r="K7" s="2116"/>
      <c r="L7" s="2116"/>
    </row>
    <row r="8" spans="1:12" ht="19.95" customHeight="1">
      <c r="A8" s="829" t="s">
        <v>548</v>
      </c>
      <c r="B8" s="410">
        <v>4533565</v>
      </c>
      <c r="C8" s="410">
        <v>22242</v>
      </c>
      <c r="D8" s="410">
        <v>42596</v>
      </c>
      <c r="E8" s="410">
        <v>52159</v>
      </c>
      <c r="F8" s="595">
        <v>165</v>
      </c>
      <c r="G8" s="410">
        <v>-9563</v>
      </c>
      <c r="H8" s="411">
        <v>4.899</v>
      </c>
      <c r="I8" s="411">
        <v>9.3820999999999994</v>
      </c>
      <c r="J8" s="411">
        <v>11.4884</v>
      </c>
      <c r="K8" s="553">
        <v>3.8736000000000002</v>
      </c>
      <c r="L8" s="412">
        <v>-2.1063000000000001</v>
      </c>
    </row>
    <row r="9" spans="1:12">
      <c r="A9" s="1355" t="s">
        <v>549</v>
      </c>
      <c r="B9" s="1364"/>
      <c r="C9" s="1054"/>
      <c r="D9" s="413"/>
      <c r="E9" s="413"/>
      <c r="F9" s="413"/>
      <c r="G9" s="414"/>
      <c r="H9" s="71"/>
      <c r="I9" s="70"/>
      <c r="J9" s="71"/>
      <c r="K9" s="70"/>
      <c r="L9" s="68"/>
    </row>
    <row r="10" spans="1:12" ht="12.45" customHeight="1">
      <c r="A10" s="919" t="s">
        <v>2566</v>
      </c>
      <c r="B10" s="1264"/>
      <c r="C10" s="414"/>
      <c r="D10" s="413"/>
      <c r="E10" s="413"/>
      <c r="F10" s="413"/>
      <c r="G10" s="414"/>
      <c r="H10" s="71"/>
      <c r="I10" s="70"/>
      <c r="J10" s="71"/>
      <c r="K10" s="70"/>
      <c r="L10" s="68"/>
    </row>
    <row r="11" spans="1:12" ht="12.45" customHeight="1">
      <c r="A11" s="833" t="s">
        <v>550</v>
      </c>
      <c r="B11" s="410">
        <v>667624</v>
      </c>
      <c r="C11" s="410">
        <v>3346</v>
      </c>
      <c r="D11" s="410">
        <v>6886</v>
      </c>
      <c r="E11" s="410">
        <v>7128</v>
      </c>
      <c r="F11" s="595">
        <v>27</v>
      </c>
      <c r="G11" s="410">
        <v>-242</v>
      </c>
      <c r="H11" s="411">
        <v>5.0199999999999996</v>
      </c>
      <c r="I11" s="411">
        <v>10.32</v>
      </c>
      <c r="J11" s="411">
        <v>10.69</v>
      </c>
      <c r="K11" s="553">
        <v>3.92</v>
      </c>
      <c r="L11" s="415">
        <v>-0.36</v>
      </c>
    </row>
    <row r="12" spans="1:12" ht="12.45" customHeight="1">
      <c r="A12" s="385" t="s">
        <v>759</v>
      </c>
      <c r="B12" s="416"/>
      <c r="C12" s="414"/>
      <c r="D12" s="413"/>
      <c r="E12" s="413"/>
      <c r="F12" s="413"/>
      <c r="G12" s="414"/>
      <c r="H12" s="71"/>
      <c r="I12" s="70"/>
      <c r="J12" s="71"/>
      <c r="K12" s="70"/>
      <c r="L12" s="68"/>
    </row>
    <row r="13" spans="1:12" ht="12.45" customHeight="1">
      <c r="A13" s="831" t="s">
        <v>551</v>
      </c>
      <c r="B13" s="166">
        <v>165000</v>
      </c>
      <c r="C13" s="166">
        <v>857</v>
      </c>
      <c r="D13" s="166">
        <v>1837</v>
      </c>
      <c r="E13" s="166">
        <v>1600</v>
      </c>
      <c r="F13" s="69">
        <v>11</v>
      </c>
      <c r="G13" s="166">
        <v>237</v>
      </c>
      <c r="H13" s="417">
        <v>5.2123999999999997</v>
      </c>
      <c r="I13" s="417">
        <v>11.1729</v>
      </c>
      <c r="J13" s="417">
        <v>9.7314000000000007</v>
      </c>
      <c r="K13" s="420">
        <v>5.9880000000000004</v>
      </c>
      <c r="L13" s="418">
        <v>1.4415</v>
      </c>
    </row>
    <row r="14" spans="1:12" ht="12.45" customHeight="1">
      <c r="A14" s="831" t="s">
        <v>552</v>
      </c>
      <c r="B14" s="166">
        <v>178139</v>
      </c>
      <c r="C14" s="166">
        <v>894</v>
      </c>
      <c r="D14" s="166">
        <v>1775</v>
      </c>
      <c r="E14" s="166">
        <v>1943</v>
      </c>
      <c r="F14" s="69">
        <v>4</v>
      </c>
      <c r="G14" s="166">
        <v>-168</v>
      </c>
      <c r="H14" s="417">
        <v>5.0133999999999999</v>
      </c>
      <c r="I14" s="417">
        <v>9.9537999999999993</v>
      </c>
      <c r="J14" s="417">
        <v>10.896000000000001</v>
      </c>
      <c r="K14" s="420">
        <v>2.2534999999999998</v>
      </c>
      <c r="L14" s="418">
        <v>-0.94210000000000005</v>
      </c>
    </row>
    <row r="15" spans="1:12" ht="12.45" customHeight="1">
      <c r="A15" s="831" t="s">
        <v>553</v>
      </c>
      <c r="B15" s="166">
        <v>153226</v>
      </c>
      <c r="C15" s="166">
        <v>753</v>
      </c>
      <c r="D15" s="166">
        <v>1519</v>
      </c>
      <c r="E15" s="166">
        <v>1720</v>
      </c>
      <c r="F15" s="69">
        <v>5</v>
      </c>
      <c r="G15" s="166">
        <v>-201</v>
      </c>
      <c r="H15" s="417">
        <v>4.9191000000000003</v>
      </c>
      <c r="I15" s="417">
        <v>9.9230999999999998</v>
      </c>
      <c r="J15" s="417">
        <v>11.2362</v>
      </c>
      <c r="K15" s="420">
        <v>3.2915999999999999</v>
      </c>
      <c r="L15" s="418">
        <v>-1.3130999999999999</v>
      </c>
    </row>
    <row r="16" spans="1:12" ht="12.45" customHeight="1">
      <c r="A16" s="385" t="s">
        <v>554</v>
      </c>
      <c r="B16" s="416"/>
      <c r="C16" s="414"/>
      <c r="D16" s="413"/>
      <c r="E16" s="413"/>
      <c r="F16" s="413"/>
      <c r="G16" s="414"/>
      <c r="H16" s="49"/>
      <c r="I16" s="419"/>
      <c r="J16" s="49"/>
      <c r="K16" s="419"/>
      <c r="L16" s="50"/>
    </row>
    <row r="17" spans="1:12" ht="12.45" customHeight="1">
      <c r="A17" s="1360" t="s">
        <v>555</v>
      </c>
      <c r="B17" s="416"/>
      <c r="C17" s="414"/>
      <c r="D17" s="413"/>
      <c r="E17" s="413"/>
      <c r="F17" s="413"/>
      <c r="G17" s="414"/>
      <c r="H17" s="49"/>
      <c r="I17" s="419"/>
      <c r="J17" s="49"/>
      <c r="K17" s="419"/>
      <c r="L17" s="50"/>
    </row>
    <row r="18" spans="1:12" ht="12.45" customHeight="1">
      <c r="A18" s="831" t="s">
        <v>556</v>
      </c>
      <c r="B18" s="166">
        <v>171259</v>
      </c>
      <c r="C18" s="166">
        <v>842</v>
      </c>
      <c r="D18" s="166">
        <v>1755</v>
      </c>
      <c r="E18" s="166">
        <v>1865</v>
      </c>
      <c r="F18" s="69">
        <v>7</v>
      </c>
      <c r="G18" s="166">
        <v>-110</v>
      </c>
      <c r="H18" s="417">
        <v>4.9160000000000004</v>
      </c>
      <c r="I18" s="417">
        <v>10.246600000000001</v>
      </c>
      <c r="J18" s="417">
        <v>10.8888</v>
      </c>
      <c r="K18" s="420">
        <v>3.9885999999999999</v>
      </c>
      <c r="L18" s="418">
        <v>-0.64219999999999999</v>
      </c>
    </row>
    <row r="19" spans="1:12" ht="12.45" customHeight="1">
      <c r="A19" s="833" t="s">
        <v>557</v>
      </c>
      <c r="B19" s="410">
        <v>438520</v>
      </c>
      <c r="C19" s="410">
        <v>2126</v>
      </c>
      <c r="D19" s="410">
        <v>3852</v>
      </c>
      <c r="E19" s="410">
        <v>5101</v>
      </c>
      <c r="F19" s="595">
        <v>8</v>
      </c>
      <c r="G19" s="410">
        <v>-1249</v>
      </c>
      <c r="H19" s="411">
        <v>4.8387000000000002</v>
      </c>
      <c r="I19" s="411">
        <v>8.7668999999999997</v>
      </c>
      <c r="J19" s="411">
        <v>11.6096</v>
      </c>
      <c r="K19" s="553">
        <v>2.0768</v>
      </c>
      <c r="L19" s="415">
        <v>-2.8426999999999998</v>
      </c>
    </row>
    <row r="20" spans="1:12" ht="12.45" customHeight="1">
      <c r="A20" s="385" t="s">
        <v>759</v>
      </c>
      <c r="B20" s="416"/>
      <c r="C20" s="414"/>
      <c r="D20" s="413"/>
      <c r="E20" s="413"/>
      <c r="F20" s="413"/>
      <c r="G20" s="414"/>
      <c r="H20" s="71"/>
      <c r="I20" s="70"/>
      <c r="J20" s="71"/>
      <c r="K20" s="70"/>
      <c r="L20" s="68"/>
    </row>
    <row r="21" spans="1:12" ht="12.45" customHeight="1">
      <c r="A21" s="831" t="s">
        <v>558</v>
      </c>
      <c r="B21" s="166">
        <v>76593</v>
      </c>
      <c r="C21" s="166">
        <v>368</v>
      </c>
      <c r="D21" s="166">
        <v>774</v>
      </c>
      <c r="E21" s="166">
        <v>793</v>
      </c>
      <c r="F21" s="69">
        <v>3</v>
      </c>
      <c r="G21" s="166">
        <v>-19</v>
      </c>
      <c r="H21" s="417">
        <v>4.7927</v>
      </c>
      <c r="I21" s="417">
        <v>10.080399999999999</v>
      </c>
      <c r="J21" s="417">
        <v>10.3278</v>
      </c>
      <c r="K21" s="420">
        <v>3.8759999999999999</v>
      </c>
      <c r="L21" s="418">
        <v>-0.2475</v>
      </c>
    </row>
    <row r="22" spans="1:12" ht="12.45" customHeight="1">
      <c r="A22" s="831" t="s">
        <v>559</v>
      </c>
      <c r="B22" s="166">
        <v>139833</v>
      </c>
      <c r="C22" s="166">
        <v>657</v>
      </c>
      <c r="D22" s="166">
        <v>1231</v>
      </c>
      <c r="E22" s="166">
        <v>1484</v>
      </c>
      <c r="F22" s="413">
        <v>1</v>
      </c>
      <c r="G22" s="166">
        <v>-253</v>
      </c>
      <c r="H22" s="417">
        <v>4.7106000000000003</v>
      </c>
      <c r="I22" s="417">
        <v>8.8261000000000003</v>
      </c>
      <c r="J22" s="417">
        <v>10.6401</v>
      </c>
      <c r="K22" s="71">
        <v>0.81230000000000002</v>
      </c>
      <c r="L22" s="418">
        <v>-1.8140000000000001</v>
      </c>
    </row>
    <row r="23" spans="1:12" ht="12.45" customHeight="1">
      <c r="A23" s="385" t="s">
        <v>560</v>
      </c>
      <c r="B23" s="416"/>
      <c r="C23" s="414"/>
      <c r="D23" s="413"/>
      <c r="E23" s="413"/>
      <c r="F23" s="413"/>
      <c r="G23" s="414"/>
      <c r="H23" s="71"/>
      <c r="I23" s="70"/>
      <c r="J23" s="71"/>
      <c r="K23" s="70"/>
      <c r="L23" s="68"/>
    </row>
    <row r="24" spans="1:12" ht="12.45" customHeight="1">
      <c r="A24" s="1360" t="s">
        <v>561</v>
      </c>
      <c r="B24" s="416"/>
      <c r="C24" s="414"/>
      <c r="D24" s="413"/>
      <c r="E24" s="413"/>
      <c r="F24" s="413"/>
      <c r="G24" s="414"/>
      <c r="H24" s="71"/>
      <c r="I24" s="70"/>
      <c r="J24" s="71"/>
      <c r="K24" s="70"/>
      <c r="L24" s="68"/>
    </row>
    <row r="25" spans="1:12" ht="12.45" customHeight="1">
      <c r="A25" s="831" t="s">
        <v>562</v>
      </c>
      <c r="B25" s="166">
        <v>166795</v>
      </c>
      <c r="C25" s="166">
        <v>821</v>
      </c>
      <c r="D25" s="166">
        <v>1366</v>
      </c>
      <c r="E25" s="166">
        <v>2123</v>
      </c>
      <c r="F25" s="69">
        <v>3</v>
      </c>
      <c r="G25" s="166">
        <v>-757</v>
      </c>
      <c r="H25" s="417">
        <v>4.8964999999999996</v>
      </c>
      <c r="I25" s="417">
        <v>8.1469000000000005</v>
      </c>
      <c r="J25" s="417">
        <v>12.6616</v>
      </c>
      <c r="K25" s="420">
        <v>2.1962000000000002</v>
      </c>
      <c r="L25" s="418">
        <v>-4.5148000000000001</v>
      </c>
    </row>
    <row r="26" spans="1:12" ht="12.45" customHeight="1">
      <c r="A26" s="831" t="s">
        <v>563</v>
      </c>
      <c r="B26" s="166">
        <v>55299</v>
      </c>
      <c r="C26" s="166">
        <v>280</v>
      </c>
      <c r="D26" s="166">
        <v>481</v>
      </c>
      <c r="E26" s="166">
        <v>701</v>
      </c>
      <c r="F26" s="645">
        <v>1</v>
      </c>
      <c r="G26" s="166">
        <v>-220</v>
      </c>
      <c r="H26" s="417">
        <v>5.0495999999999999</v>
      </c>
      <c r="I26" s="417">
        <v>8.6745000000000001</v>
      </c>
      <c r="J26" s="417">
        <v>12.641999999999999</v>
      </c>
      <c r="K26" s="983">
        <v>2.0790000000000002</v>
      </c>
      <c r="L26" s="418">
        <v>-3.9674999999999998</v>
      </c>
    </row>
    <row r="27" spans="1:12" ht="12.45" customHeight="1">
      <c r="A27" s="833" t="s">
        <v>564</v>
      </c>
      <c r="B27" s="410">
        <v>513254</v>
      </c>
      <c r="C27" s="410">
        <v>2422</v>
      </c>
      <c r="D27" s="410">
        <v>4243</v>
      </c>
      <c r="E27" s="410">
        <v>6493</v>
      </c>
      <c r="F27" s="595">
        <v>11</v>
      </c>
      <c r="G27" s="410">
        <v>-2250</v>
      </c>
      <c r="H27" s="411">
        <v>4.7070999999999996</v>
      </c>
      <c r="I27" s="411">
        <v>8.2462</v>
      </c>
      <c r="J27" s="411">
        <v>12.619</v>
      </c>
      <c r="K27" s="553">
        <v>2.5924999999999998</v>
      </c>
      <c r="L27" s="415">
        <v>-4.3727999999999998</v>
      </c>
    </row>
    <row r="28" spans="1:12" ht="12.45" customHeight="1">
      <c r="A28" s="385" t="s">
        <v>759</v>
      </c>
      <c r="B28" s="416"/>
      <c r="C28" s="414"/>
      <c r="D28" s="413"/>
      <c r="E28" s="413"/>
      <c r="F28" s="413"/>
      <c r="G28" s="414"/>
      <c r="H28" s="71"/>
      <c r="I28" s="70"/>
      <c r="J28" s="71"/>
      <c r="K28" s="70"/>
      <c r="L28" s="68"/>
    </row>
    <row r="29" spans="1:12" ht="12.45" customHeight="1">
      <c r="A29" s="831" t="s">
        <v>565</v>
      </c>
      <c r="B29" s="166">
        <v>134919</v>
      </c>
      <c r="C29" s="166">
        <v>621</v>
      </c>
      <c r="D29" s="166">
        <v>1167</v>
      </c>
      <c r="E29" s="166">
        <v>1648</v>
      </c>
      <c r="F29" s="69">
        <v>4</v>
      </c>
      <c r="G29" s="166">
        <v>-481</v>
      </c>
      <c r="H29" s="417">
        <v>4.5984999999999996</v>
      </c>
      <c r="I29" s="417">
        <v>8.6417000000000002</v>
      </c>
      <c r="J29" s="417">
        <v>12.2035</v>
      </c>
      <c r="K29" s="420">
        <v>3.4276</v>
      </c>
      <c r="L29" s="418">
        <v>-3.5617999999999999</v>
      </c>
    </row>
    <row r="30" spans="1:12" ht="12.45" customHeight="1">
      <c r="A30" s="831" t="s">
        <v>566</v>
      </c>
      <c r="B30" s="166">
        <v>84924</v>
      </c>
      <c r="C30" s="166">
        <v>457</v>
      </c>
      <c r="D30" s="166">
        <v>728</v>
      </c>
      <c r="E30" s="166">
        <v>975</v>
      </c>
      <c r="F30" s="645">
        <v>1</v>
      </c>
      <c r="G30" s="166">
        <v>-247</v>
      </c>
      <c r="H30" s="417">
        <v>5.3803000000000001</v>
      </c>
      <c r="I30" s="417">
        <v>8.5708000000000002</v>
      </c>
      <c r="J30" s="417">
        <v>11.4787</v>
      </c>
      <c r="K30" s="983">
        <v>1.3735999999999999</v>
      </c>
      <c r="L30" s="418">
        <v>-2.9079000000000002</v>
      </c>
    </row>
    <row r="31" spans="1:12" ht="12.45" customHeight="1">
      <c r="A31" s="831" t="s">
        <v>567</v>
      </c>
      <c r="B31" s="166">
        <v>71119</v>
      </c>
      <c r="C31" s="166">
        <v>354</v>
      </c>
      <c r="D31" s="166">
        <v>599</v>
      </c>
      <c r="E31" s="166">
        <v>898</v>
      </c>
      <c r="F31" s="316" t="s">
        <v>419</v>
      </c>
      <c r="G31" s="166">
        <v>-299</v>
      </c>
      <c r="H31" s="417">
        <v>4.9692999999999996</v>
      </c>
      <c r="I31" s="417">
        <v>8.4085999999999999</v>
      </c>
      <c r="J31" s="417">
        <v>12.6058</v>
      </c>
      <c r="K31" s="316" t="s">
        <v>419</v>
      </c>
      <c r="L31" s="418">
        <v>-4.1973000000000003</v>
      </c>
    </row>
    <row r="32" spans="1:12" ht="12.45" customHeight="1">
      <c r="A32" s="385" t="s">
        <v>554</v>
      </c>
      <c r="B32" s="416"/>
      <c r="C32" s="414"/>
      <c r="D32" s="413"/>
      <c r="E32" s="413"/>
      <c r="F32" s="413"/>
      <c r="G32" s="414"/>
      <c r="H32" s="71"/>
      <c r="I32" s="70"/>
      <c r="J32" s="71"/>
      <c r="K32" s="70"/>
      <c r="L32" s="68"/>
    </row>
    <row r="33" spans="1:12" ht="12.45" customHeight="1">
      <c r="A33" s="1360" t="s">
        <v>555</v>
      </c>
      <c r="B33" s="416"/>
      <c r="C33" s="414"/>
      <c r="D33" s="413"/>
      <c r="E33" s="413"/>
      <c r="F33" s="413"/>
      <c r="G33" s="414"/>
      <c r="H33" s="71"/>
      <c r="I33" s="70"/>
      <c r="J33" s="71"/>
      <c r="K33" s="70"/>
      <c r="L33" s="68"/>
    </row>
    <row r="34" spans="1:12" ht="12.45" customHeight="1">
      <c r="A34" s="831" t="s">
        <v>568</v>
      </c>
      <c r="B34" s="166">
        <v>222292</v>
      </c>
      <c r="C34" s="166">
        <v>990</v>
      </c>
      <c r="D34" s="166">
        <v>1749</v>
      </c>
      <c r="E34" s="166">
        <v>2972</v>
      </c>
      <c r="F34" s="69">
        <v>6</v>
      </c>
      <c r="G34" s="166">
        <v>-1223</v>
      </c>
      <c r="H34" s="417">
        <v>4.4330999999999996</v>
      </c>
      <c r="I34" s="417">
        <v>7.8316999999999997</v>
      </c>
      <c r="J34" s="417">
        <v>13.3081</v>
      </c>
      <c r="K34" s="420">
        <v>3.4304999999999999</v>
      </c>
      <c r="L34" s="418">
        <v>-5.4763999999999999</v>
      </c>
    </row>
    <row r="35" spans="1:12" ht="12.45" customHeight="1">
      <c r="A35" s="833" t="s">
        <v>569</v>
      </c>
      <c r="B35" s="410">
        <v>468738</v>
      </c>
      <c r="C35" s="410">
        <v>2334</v>
      </c>
      <c r="D35" s="410">
        <v>4470</v>
      </c>
      <c r="E35" s="410">
        <v>5280</v>
      </c>
      <c r="F35" s="595">
        <v>12</v>
      </c>
      <c r="G35" s="410">
        <v>-810</v>
      </c>
      <c r="H35" s="411">
        <v>4.9660000000000002</v>
      </c>
      <c r="I35" s="411">
        <v>9.5107999999999997</v>
      </c>
      <c r="J35" s="411">
        <v>11.2342</v>
      </c>
      <c r="K35" s="553">
        <v>2.6846000000000001</v>
      </c>
      <c r="L35" s="415">
        <v>-1.7234</v>
      </c>
    </row>
    <row r="36" spans="1:12" ht="12.45" customHeight="1">
      <c r="A36" s="385" t="s">
        <v>2567</v>
      </c>
      <c r="B36" s="421"/>
      <c r="C36" s="422"/>
      <c r="D36" s="74"/>
      <c r="E36" s="74"/>
      <c r="F36" s="74"/>
      <c r="G36" s="422"/>
      <c r="H36" s="71"/>
      <c r="I36" s="70"/>
      <c r="J36" s="71"/>
      <c r="K36" s="70"/>
      <c r="L36" s="68"/>
    </row>
    <row r="37" spans="1:12" ht="12.45" customHeight="1">
      <c r="A37" s="831" t="s">
        <v>570</v>
      </c>
      <c r="B37" s="1055">
        <v>115558</v>
      </c>
      <c r="C37" s="422">
        <v>609</v>
      </c>
      <c r="D37" s="74">
        <v>1231</v>
      </c>
      <c r="E37" s="74">
        <v>1262</v>
      </c>
      <c r="F37" s="74">
        <v>7</v>
      </c>
      <c r="G37" s="422">
        <v>-31</v>
      </c>
      <c r="H37" s="417">
        <v>5.2727000000000004</v>
      </c>
      <c r="I37" s="417">
        <v>10.657999999999999</v>
      </c>
      <c r="J37" s="417">
        <v>10.926399999999999</v>
      </c>
      <c r="K37" s="420">
        <v>5.6863999999999999</v>
      </c>
      <c r="L37" s="418">
        <v>-0.26840000000000003</v>
      </c>
    </row>
    <row r="38" spans="1:12" ht="12.45" customHeight="1">
      <c r="A38" s="385" t="s">
        <v>560</v>
      </c>
      <c r="B38" s="1365"/>
      <c r="C38" s="1365"/>
      <c r="D38" s="1365"/>
      <c r="E38" s="1365"/>
      <c r="F38" s="1365"/>
      <c r="H38" s="71"/>
      <c r="I38" s="70"/>
      <c r="J38" s="71"/>
      <c r="K38" s="70"/>
      <c r="L38" s="68"/>
    </row>
    <row r="39" spans="1:12" ht="12.45" customHeight="1">
      <c r="A39" s="1360" t="s">
        <v>561</v>
      </c>
      <c r="B39" s="421"/>
      <c r="C39" s="422"/>
      <c r="D39" s="74"/>
      <c r="E39" s="74"/>
      <c r="F39" s="74"/>
      <c r="G39" s="422"/>
      <c r="H39" s="71"/>
      <c r="I39" s="70"/>
      <c r="J39" s="71"/>
      <c r="K39" s="70"/>
      <c r="L39" s="68"/>
    </row>
    <row r="40" spans="1:12" ht="12.45" customHeight="1">
      <c r="A40" s="831" t="s">
        <v>571</v>
      </c>
      <c r="B40" s="166">
        <v>179806</v>
      </c>
      <c r="C40" s="166">
        <v>925</v>
      </c>
      <c r="D40" s="166">
        <v>1689</v>
      </c>
      <c r="E40" s="166">
        <v>2125</v>
      </c>
      <c r="F40" s="69">
        <v>4</v>
      </c>
      <c r="G40" s="166">
        <v>-436</v>
      </c>
      <c r="H40" s="417">
        <v>5.1188000000000002</v>
      </c>
      <c r="I40" s="417">
        <v>9.3466000000000005</v>
      </c>
      <c r="J40" s="417">
        <v>11.7593</v>
      </c>
      <c r="K40" s="420">
        <v>2.3683000000000001</v>
      </c>
      <c r="L40" s="418">
        <v>-2.4127000000000001</v>
      </c>
    </row>
    <row r="41" spans="1:12" ht="12.45" customHeight="1">
      <c r="A41" s="831" t="s">
        <v>572</v>
      </c>
      <c r="B41" s="166">
        <v>173374</v>
      </c>
      <c r="C41" s="166">
        <v>800</v>
      </c>
      <c r="D41" s="166">
        <v>1550</v>
      </c>
      <c r="E41" s="166">
        <v>1893</v>
      </c>
      <c r="F41" s="69">
        <v>1</v>
      </c>
      <c r="G41" s="166">
        <v>-343</v>
      </c>
      <c r="H41" s="417">
        <v>4.6033999999999997</v>
      </c>
      <c r="I41" s="417">
        <v>8.9191000000000003</v>
      </c>
      <c r="J41" s="417">
        <v>10.892799999999999</v>
      </c>
      <c r="K41" s="420">
        <v>0.6452</v>
      </c>
      <c r="L41" s="418">
        <v>-1.9737</v>
      </c>
    </row>
    <row r="42" spans="1:12" ht="12.45" customHeight="1">
      <c r="A42" s="424" t="s">
        <v>821</v>
      </c>
      <c r="B42" s="423"/>
      <c r="C42" s="423"/>
      <c r="D42" s="423"/>
      <c r="E42" s="423"/>
      <c r="F42" s="423"/>
      <c r="G42" s="423"/>
      <c r="H42" s="423"/>
      <c r="I42" s="423"/>
      <c r="J42" s="423"/>
      <c r="K42" s="423"/>
      <c r="L42" s="423"/>
    </row>
    <row r="43" spans="1:12" s="905" customFormat="1" ht="12.45" customHeight="1">
      <c r="A43" s="894" t="s">
        <v>2597</v>
      </c>
      <c r="B43" s="894"/>
      <c r="C43" s="894"/>
      <c r="D43" s="894"/>
      <c r="E43" s="894"/>
      <c r="F43" s="894"/>
      <c r="G43" s="894"/>
      <c r="H43" s="894"/>
      <c r="I43" s="894"/>
      <c r="J43" s="896"/>
      <c r="K43" s="896"/>
      <c r="L43" s="896"/>
    </row>
  </sheetData>
  <customSheetViews>
    <customSheetView guid="{546EF9A9-B12D-4554-B3A4-6C19908855CF}" showPageBreaks="1" showGridLines="0" topLeftCell="A28">
      <selection activeCell="F50" sqref="F5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8">
    <mergeCell ref="B7:G7"/>
    <mergeCell ref="H7:L7"/>
    <mergeCell ref="A1:F1"/>
    <mergeCell ref="J1:L1"/>
    <mergeCell ref="A2:E2"/>
    <mergeCell ref="J2:L2"/>
    <mergeCell ref="A3:A7"/>
    <mergeCell ref="C3:C6"/>
    <mergeCell ref="D3:D6"/>
    <mergeCell ref="E3:E6"/>
    <mergeCell ref="G3:G6"/>
    <mergeCell ref="H3:H6"/>
    <mergeCell ref="B3:B6"/>
    <mergeCell ref="I3:I6"/>
    <mergeCell ref="J3:J6"/>
    <mergeCell ref="L3:L6"/>
    <mergeCell ref="F5:F6"/>
    <mergeCell ref="K5:K6"/>
  </mergeCells>
  <hyperlinks>
    <hyperlink ref="J1" location="'Spis tablic     List of tables'!A3" display="Powrót do spisu tablic"/>
    <hyperlink ref="J2" location="'Spis tablic     List of tables'!A3" display="Return to the list of tables"/>
    <hyperlink ref="J1:L2"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election activeCell="N20" sqref="N20"/>
    </sheetView>
  </sheetViews>
  <sheetFormatPr defaultRowHeight="14.4"/>
  <cols>
    <col min="1" max="1" width="21.33203125" style="20" customWidth="1"/>
    <col min="2" max="12" width="10.5546875" style="20" customWidth="1"/>
  </cols>
  <sheetData>
    <row r="1" spans="1:12" ht="13.2" customHeight="1">
      <c r="A1" s="1738" t="s">
        <v>800</v>
      </c>
      <c r="B1" s="1738"/>
      <c r="C1" s="1738"/>
      <c r="D1" s="1738"/>
      <c r="E1" s="1738"/>
      <c r="F1" s="1738"/>
      <c r="G1" s="11"/>
      <c r="H1" s="11"/>
      <c r="I1" s="65"/>
      <c r="J1" s="1855" t="s">
        <v>107</v>
      </c>
      <c r="K1" s="1855"/>
      <c r="L1" s="1855"/>
    </row>
    <row r="2" spans="1:12" ht="13.95" customHeight="1">
      <c r="A2" s="1727" t="s">
        <v>2598</v>
      </c>
      <c r="B2" s="1727"/>
      <c r="C2" s="1727"/>
      <c r="D2" s="1727"/>
      <c r="E2" s="1727"/>
      <c r="F2" s="65"/>
      <c r="G2" s="1366"/>
      <c r="H2" s="11"/>
      <c r="I2" s="65"/>
      <c r="J2" s="1690" t="s">
        <v>109</v>
      </c>
      <c r="K2" s="1690"/>
      <c r="L2" s="1690"/>
    </row>
    <row r="3" spans="1:12" ht="12" customHeight="1">
      <c r="A3" s="1632" t="s">
        <v>2560</v>
      </c>
      <c r="B3" s="1629" t="s">
        <v>2599</v>
      </c>
      <c r="C3" s="1629" t="s">
        <v>2588</v>
      </c>
      <c r="D3" s="1629" t="s">
        <v>2589</v>
      </c>
      <c r="E3" s="1610" t="s">
        <v>2590</v>
      </c>
      <c r="F3" s="366"/>
      <c r="G3" s="1613" t="s">
        <v>2591</v>
      </c>
      <c r="H3" s="1629" t="s">
        <v>2592</v>
      </c>
      <c r="I3" s="1610" t="s">
        <v>2589</v>
      </c>
      <c r="J3" s="1610" t="s">
        <v>2001</v>
      </c>
      <c r="K3" s="366"/>
      <c r="L3" s="1610" t="s">
        <v>2593</v>
      </c>
    </row>
    <row r="4" spans="1:12" ht="12" customHeight="1">
      <c r="A4" s="1633"/>
      <c r="B4" s="1630"/>
      <c r="C4" s="1630"/>
      <c r="D4" s="1630"/>
      <c r="E4" s="1611"/>
      <c r="F4" s="367"/>
      <c r="G4" s="1614"/>
      <c r="H4" s="1630"/>
      <c r="I4" s="1611"/>
      <c r="J4" s="1611"/>
      <c r="K4" s="409"/>
      <c r="L4" s="1611"/>
    </row>
    <row r="5" spans="1:12" ht="12" customHeight="1">
      <c r="A5" s="1633"/>
      <c r="B5" s="1630"/>
      <c r="C5" s="1630"/>
      <c r="D5" s="1630"/>
      <c r="E5" s="1611"/>
      <c r="F5" s="1721" t="s">
        <v>2594</v>
      </c>
      <c r="G5" s="1614"/>
      <c r="H5" s="1630"/>
      <c r="I5" s="1611"/>
      <c r="J5" s="1611"/>
      <c r="K5" s="1723" t="s">
        <v>2595</v>
      </c>
      <c r="L5" s="1611"/>
    </row>
    <row r="6" spans="1:12" ht="12" customHeight="1">
      <c r="A6" s="1633"/>
      <c r="B6" s="1631"/>
      <c r="C6" s="1630"/>
      <c r="D6" s="1630"/>
      <c r="E6" s="1611"/>
      <c r="F6" s="1722"/>
      <c r="G6" s="1614"/>
      <c r="H6" s="1630"/>
      <c r="I6" s="1611"/>
      <c r="J6" s="1612"/>
      <c r="K6" s="1724"/>
      <c r="L6" s="1611"/>
    </row>
    <row r="7" spans="1:12">
      <c r="A7" s="1634"/>
      <c r="B7" s="2112" t="s">
        <v>2600</v>
      </c>
      <c r="C7" s="2113"/>
      <c r="D7" s="2113"/>
      <c r="E7" s="2113"/>
      <c r="F7" s="2113"/>
      <c r="G7" s="2114"/>
      <c r="H7" s="2115" t="s">
        <v>2601</v>
      </c>
      <c r="I7" s="2116"/>
      <c r="J7" s="2116"/>
      <c r="K7" s="2116"/>
      <c r="L7" s="2116"/>
    </row>
    <row r="8" spans="1:12" ht="19.95" customHeight="1">
      <c r="A8" s="829" t="s">
        <v>573</v>
      </c>
      <c r="B8" s="410">
        <v>732696</v>
      </c>
      <c r="C8" s="410">
        <v>3822</v>
      </c>
      <c r="D8" s="410">
        <v>7223</v>
      </c>
      <c r="E8" s="410">
        <v>9085</v>
      </c>
      <c r="F8" s="595">
        <v>40</v>
      </c>
      <c r="G8" s="410">
        <v>-1862</v>
      </c>
      <c r="H8" s="411">
        <v>5.2041000000000004</v>
      </c>
      <c r="I8" s="411">
        <v>9.8348999999999993</v>
      </c>
      <c r="J8" s="411">
        <v>12.370200000000001</v>
      </c>
      <c r="K8" s="553">
        <v>5.5378999999999996</v>
      </c>
      <c r="L8" s="415">
        <v>-2.5352999999999999</v>
      </c>
    </row>
    <row r="9" spans="1:12" ht="11.85" customHeight="1">
      <c r="A9" s="385" t="s">
        <v>560</v>
      </c>
      <c r="B9" s="416"/>
      <c r="C9" s="414"/>
      <c r="D9" s="413"/>
      <c r="E9" s="413"/>
      <c r="F9" s="414"/>
      <c r="G9" s="413"/>
      <c r="H9" s="168"/>
      <c r="I9" s="169"/>
      <c r="J9" s="168"/>
      <c r="K9" s="70"/>
      <c r="L9" s="183"/>
    </row>
    <row r="10" spans="1:12" ht="11.85" customHeight="1">
      <c r="A10" s="1360" t="s">
        <v>561</v>
      </c>
      <c r="B10" s="416"/>
      <c r="C10" s="414"/>
      <c r="D10" s="413"/>
      <c r="E10" s="413"/>
      <c r="F10" s="414"/>
      <c r="G10" s="413"/>
      <c r="H10" s="168"/>
      <c r="I10" s="169"/>
      <c r="J10" s="168"/>
      <c r="K10" s="70"/>
      <c r="L10" s="183"/>
    </row>
    <row r="11" spans="1:12" ht="11.85" customHeight="1">
      <c r="A11" s="831" t="s">
        <v>574</v>
      </c>
      <c r="B11" s="166">
        <v>108434</v>
      </c>
      <c r="C11" s="166">
        <v>514</v>
      </c>
      <c r="D11" s="166">
        <v>1060</v>
      </c>
      <c r="E11" s="166">
        <v>1559</v>
      </c>
      <c r="F11" s="69">
        <v>4</v>
      </c>
      <c r="G11" s="166">
        <v>-499</v>
      </c>
      <c r="H11" s="417">
        <v>4.7300000000000004</v>
      </c>
      <c r="I11" s="417">
        <v>9.7545000000000002</v>
      </c>
      <c r="J11" s="417">
        <v>14.346399999999999</v>
      </c>
      <c r="K11" s="420">
        <v>3.7736000000000001</v>
      </c>
      <c r="L11" s="418">
        <v>-4.5919999999999996</v>
      </c>
    </row>
    <row r="12" spans="1:12" ht="11.85" customHeight="1">
      <c r="A12" s="831" t="s">
        <v>575</v>
      </c>
      <c r="B12" s="166">
        <v>294510</v>
      </c>
      <c r="C12" s="166">
        <v>1552</v>
      </c>
      <c r="D12" s="166">
        <v>2768</v>
      </c>
      <c r="E12" s="166">
        <v>3609</v>
      </c>
      <c r="F12" s="69">
        <v>15</v>
      </c>
      <c r="G12" s="166">
        <v>-841</v>
      </c>
      <c r="H12" s="417">
        <v>5.2530000000000001</v>
      </c>
      <c r="I12" s="417">
        <v>9.3688000000000002</v>
      </c>
      <c r="J12" s="417">
        <v>12.215299999999999</v>
      </c>
      <c r="K12" s="420">
        <v>5.4191000000000003</v>
      </c>
      <c r="L12" s="418">
        <v>-2.8464999999999998</v>
      </c>
    </row>
    <row r="13" spans="1:12" ht="11.85" customHeight="1">
      <c r="A13" s="831" t="s">
        <v>576</v>
      </c>
      <c r="B13" s="166">
        <v>74586</v>
      </c>
      <c r="C13" s="166">
        <v>402</v>
      </c>
      <c r="D13" s="166">
        <v>785</v>
      </c>
      <c r="E13" s="166">
        <v>815</v>
      </c>
      <c r="F13" s="413">
        <v>6</v>
      </c>
      <c r="G13" s="166">
        <v>-30</v>
      </c>
      <c r="H13" s="417">
        <v>5.3902999999999999</v>
      </c>
      <c r="I13" s="417">
        <v>10.5259</v>
      </c>
      <c r="J13" s="417">
        <v>10.9282</v>
      </c>
      <c r="K13" s="71">
        <v>7.6433</v>
      </c>
      <c r="L13" s="418">
        <v>-0.40229999999999999</v>
      </c>
    </row>
    <row r="14" spans="1:12" ht="11.85" customHeight="1">
      <c r="A14" s="831" t="s">
        <v>577</v>
      </c>
      <c r="B14" s="166">
        <v>138000</v>
      </c>
      <c r="C14" s="166">
        <v>720</v>
      </c>
      <c r="D14" s="166">
        <v>1444</v>
      </c>
      <c r="E14" s="166">
        <v>1585</v>
      </c>
      <c r="F14" s="69">
        <v>11</v>
      </c>
      <c r="G14" s="166">
        <v>-141</v>
      </c>
      <c r="H14" s="417">
        <v>5.2092999999999998</v>
      </c>
      <c r="I14" s="417">
        <v>10.4475</v>
      </c>
      <c r="J14" s="417">
        <v>11.467599999999999</v>
      </c>
      <c r="K14" s="420">
        <v>7.6177000000000001</v>
      </c>
      <c r="L14" s="418">
        <v>-1.0201</v>
      </c>
    </row>
    <row r="15" spans="1:12" ht="11.85" customHeight="1">
      <c r="A15" s="831" t="s">
        <v>578</v>
      </c>
      <c r="B15" s="166">
        <v>67154</v>
      </c>
      <c r="C15" s="166">
        <v>378</v>
      </c>
      <c r="D15" s="166">
        <v>667</v>
      </c>
      <c r="E15" s="166">
        <v>851</v>
      </c>
      <c r="F15" s="69">
        <v>2</v>
      </c>
      <c r="G15" s="166">
        <v>-184</v>
      </c>
      <c r="H15" s="417">
        <v>5.6140999999999996</v>
      </c>
      <c r="I15" s="417">
        <v>9.9063999999999997</v>
      </c>
      <c r="J15" s="417">
        <v>12.639200000000001</v>
      </c>
      <c r="K15" s="420">
        <v>2.9984999999999999</v>
      </c>
      <c r="L15" s="418">
        <v>-2.7328000000000001</v>
      </c>
    </row>
    <row r="16" spans="1:12" ht="11.85" customHeight="1">
      <c r="A16" s="831" t="s">
        <v>579</v>
      </c>
      <c r="B16" s="166">
        <v>50012</v>
      </c>
      <c r="C16" s="166">
        <v>256</v>
      </c>
      <c r="D16" s="166">
        <v>499</v>
      </c>
      <c r="E16" s="166">
        <v>666</v>
      </c>
      <c r="F16" s="69">
        <v>2</v>
      </c>
      <c r="G16" s="166">
        <v>-167</v>
      </c>
      <c r="H16" s="417">
        <v>5.1010999999999997</v>
      </c>
      <c r="I16" s="417">
        <v>9.9431999999999992</v>
      </c>
      <c r="J16" s="417">
        <v>13.270899999999999</v>
      </c>
      <c r="K16" s="420">
        <v>4.008</v>
      </c>
      <c r="L16" s="418">
        <v>-3.3277000000000001</v>
      </c>
    </row>
    <row r="17" spans="1:12" ht="11.85" customHeight="1">
      <c r="A17" s="833" t="s">
        <v>580</v>
      </c>
      <c r="B17" s="410">
        <v>634513</v>
      </c>
      <c r="C17" s="410">
        <v>3133</v>
      </c>
      <c r="D17" s="410">
        <v>6147</v>
      </c>
      <c r="E17" s="410">
        <v>6508</v>
      </c>
      <c r="F17" s="595">
        <v>33</v>
      </c>
      <c r="G17" s="410">
        <v>-361</v>
      </c>
      <c r="H17" s="411">
        <v>4.9349999999999996</v>
      </c>
      <c r="I17" s="411">
        <v>9.6824999999999992</v>
      </c>
      <c r="J17" s="411">
        <v>10.251099999999999</v>
      </c>
      <c r="K17" s="553">
        <v>5.3685</v>
      </c>
      <c r="L17" s="415">
        <v>-0.56859999999999999</v>
      </c>
    </row>
    <row r="18" spans="1:12" ht="11.85" customHeight="1">
      <c r="A18" s="385" t="s">
        <v>759</v>
      </c>
      <c r="B18" s="416"/>
      <c r="C18" s="414"/>
      <c r="D18" s="413"/>
      <c r="E18" s="413"/>
      <c r="F18" s="414"/>
      <c r="G18" s="413"/>
      <c r="H18" s="71"/>
      <c r="I18" s="70"/>
      <c r="J18" s="168"/>
      <c r="K18" s="70"/>
      <c r="L18" s="183"/>
    </row>
    <row r="19" spans="1:12" ht="11.85" customHeight="1">
      <c r="A19" s="831" t="s">
        <v>581</v>
      </c>
      <c r="B19" s="166">
        <v>108513</v>
      </c>
      <c r="C19" s="166">
        <v>522</v>
      </c>
      <c r="D19" s="166">
        <v>930</v>
      </c>
      <c r="E19" s="166">
        <v>1234</v>
      </c>
      <c r="F19" s="645">
        <v>4</v>
      </c>
      <c r="G19" s="166">
        <v>-304</v>
      </c>
      <c r="H19" s="417">
        <v>4.8011999999999997</v>
      </c>
      <c r="I19" s="417">
        <v>8.5538000000000007</v>
      </c>
      <c r="J19" s="417">
        <v>11.3499</v>
      </c>
      <c r="K19" s="983">
        <v>4.3010999999999999</v>
      </c>
      <c r="L19" s="418">
        <v>-2.7961</v>
      </c>
    </row>
    <row r="20" spans="1:12" ht="11.85" customHeight="1">
      <c r="A20" s="831" t="s">
        <v>582</v>
      </c>
      <c r="B20" s="166">
        <v>78104</v>
      </c>
      <c r="C20" s="166">
        <v>377</v>
      </c>
      <c r="D20" s="166">
        <v>825</v>
      </c>
      <c r="E20" s="166">
        <v>729</v>
      </c>
      <c r="F20" s="69">
        <v>9</v>
      </c>
      <c r="G20" s="166">
        <v>96</v>
      </c>
      <c r="H20" s="417">
        <v>4.8331</v>
      </c>
      <c r="I20" s="417">
        <v>10.576499999999999</v>
      </c>
      <c r="J20" s="417">
        <v>9.3458000000000006</v>
      </c>
      <c r="K20" s="420">
        <v>10.9091</v>
      </c>
      <c r="L20" s="418">
        <v>1.2306999999999999</v>
      </c>
    </row>
    <row r="21" spans="1:12" ht="11.85" customHeight="1">
      <c r="A21" s="831" t="s">
        <v>583</v>
      </c>
      <c r="B21" s="166">
        <v>157616</v>
      </c>
      <c r="C21" s="166">
        <v>769</v>
      </c>
      <c r="D21" s="166">
        <v>1575</v>
      </c>
      <c r="E21" s="166">
        <v>1738</v>
      </c>
      <c r="F21" s="69">
        <v>4</v>
      </c>
      <c r="G21" s="166">
        <v>-163</v>
      </c>
      <c r="H21" s="417">
        <v>4.8810000000000002</v>
      </c>
      <c r="I21" s="417">
        <v>9.9968000000000004</v>
      </c>
      <c r="J21" s="417">
        <v>11.0313</v>
      </c>
      <c r="K21" s="420">
        <v>2.5396999999999998</v>
      </c>
      <c r="L21" s="418">
        <v>-1.0346</v>
      </c>
    </row>
    <row r="22" spans="1:12" ht="11.85" customHeight="1">
      <c r="A22" s="385" t="s">
        <v>560</v>
      </c>
      <c r="B22" s="416"/>
      <c r="C22" s="414"/>
      <c r="D22" s="413"/>
      <c r="E22" s="413"/>
      <c r="F22" s="414"/>
      <c r="G22" s="413"/>
      <c r="H22" s="168"/>
      <c r="I22" s="169"/>
      <c r="J22" s="168"/>
      <c r="K22" s="70"/>
      <c r="L22" s="183"/>
    </row>
    <row r="23" spans="1:12" ht="11.85" customHeight="1">
      <c r="A23" s="1360" t="s">
        <v>561</v>
      </c>
      <c r="B23" s="416"/>
      <c r="C23" s="414"/>
      <c r="D23" s="413"/>
      <c r="E23" s="413"/>
      <c r="F23" s="414"/>
      <c r="G23" s="413"/>
      <c r="H23" s="71"/>
      <c r="I23" s="70"/>
      <c r="J23" s="168"/>
      <c r="K23" s="70"/>
      <c r="L23" s="183"/>
    </row>
    <row r="24" spans="1:12" ht="11.85" customHeight="1">
      <c r="A24" s="831" t="s">
        <v>584</v>
      </c>
      <c r="B24" s="166">
        <v>89128</v>
      </c>
      <c r="C24" s="166">
        <v>431</v>
      </c>
      <c r="D24" s="166">
        <v>790</v>
      </c>
      <c r="E24" s="166">
        <v>912</v>
      </c>
      <c r="F24" s="69">
        <v>4</v>
      </c>
      <c r="G24" s="166">
        <v>-122</v>
      </c>
      <c r="H24" s="417">
        <v>4.8235999999999999</v>
      </c>
      <c r="I24" s="417">
        <v>8.8413000000000004</v>
      </c>
      <c r="J24" s="417">
        <v>10.2067</v>
      </c>
      <c r="K24" s="420">
        <v>5.0632999999999999</v>
      </c>
      <c r="L24" s="418">
        <v>-1.3653999999999999</v>
      </c>
    </row>
    <row r="25" spans="1:12" ht="11.85" customHeight="1">
      <c r="A25" s="831" t="s">
        <v>585</v>
      </c>
      <c r="B25" s="166">
        <v>138696</v>
      </c>
      <c r="C25" s="166">
        <v>713</v>
      </c>
      <c r="D25" s="166">
        <v>1410</v>
      </c>
      <c r="E25" s="166">
        <v>1408</v>
      </c>
      <c r="F25" s="69">
        <v>8</v>
      </c>
      <c r="G25" s="166">
        <v>2</v>
      </c>
      <c r="H25" s="417">
        <v>5.1325000000000003</v>
      </c>
      <c r="I25" s="417">
        <v>10.149800000000001</v>
      </c>
      <c r="J25" s="417">
        <v>10.135400000000001</v>
      </c>
      <c r="K25" s="420">
        <v>5.6738</v>
      </c>
      <c r="L25" s="418">
        <v>1.44E-2</v>
      </c>
    </row>
    <row r="26" spans="1:12" ht="11.85" customHeight="1">
      <c r="A26" s="831" t="s">
        <v>586</v>
      </c>
      <c r="B26" s="166">
        <v>62456</v>
      </c>
      <c r="C26" s="166">
        <v>321</v>
      </c>
      <c r="D26" s="166">
        <v>617</v>
      </c>
      <c r="E26" s="166">
        <v>487</v>
      </c>
      <c r="F26" s="69">
        <v>4</v>
      </c>
      <c r="G26" s="166">
        <v>130</v>
      </c>
      <c r="H26" s="417">
        <v>5.1516999999999999</v>
      </c>
      <c r="I26" s="417">
        <v>9.9023000000000003</v>
      </c>
      <c r="J26" s="417">
        <v>7.8159000000000001</v>
      </c>
      <c r="K26" s="420">
        <v>6.4829999999999997</v>
      </c>
      <c r="L26" s="418">
        <v>2.0863999999999998</v>
      </c>
    </row>
    <row r="27" spans="1:12" ht="11.85" customHeight="1">
      <c r="A27" s="833" t="s">
        <v>608</v>
      </c>
      <c r="B27" s="410">
        <v>681054</v>
      </c>
      <c r="C27" s="410">
        <v>3045</v>
      </c>
      <c r="D27" s="410">
        <v>5483</v>
      </c>
      <c r="E27" s="410">
        <v>8748</v>
      </c>
      <c r="F27" s="595">
        <v>24</v>
      </c>
      <c r="G27" s="410">
        <v>-3265</v>
      </c>
      <c r="H27" s="411">
        <v>4.4562999999999997</v>
      </c>
      <c r="I27" s="411">
        <v>8.0242000000000004</v>
      </c>
      <c r="J27" s="411">
        <v>12.8024</v>
      </c>
      <c r="K27" s="553">
        <v>4.3772000000000002</v>
      </c>
      <c r="L27" s="415">
        <v>-4.7782</v>
      </c>
    </row>
    <row r="28" spans="1:12" ht="11.85" customHeight="1">
      <c r="A28" s="385" t="s">
        <v>759</v>
      </c>
      <c r="B28" s="416"/>
      <c r="C28" s="414"/>
      <c r="D28" s="413"/>
      <c r="E28" s="413"/>
      <c r="F28" s="414"/>
      <c r="G28" s="413"/>
      <c r="H28" s="168"/>
      <c r="I28" s="169"/>
      <c r="J28" s="168"/>
      <c r="K28" s="70"/>
      <c r="L28" s="183"/>
    </row>
    <row r="29" spans="1:12" ht="11.85" customHeight="1">
      <c r="A29" s="831" t="s">
        <v>588</v>
      </c>
      <c r="B29" s="166">
        <v>148762</v>
      </c>
      <c r="C29" s="166">
        <v>624</v>
      </c>
      <c r="D29" s="166">
        <v>1163</v>
      </c>
      <c r="E29" s="166">
        <v>1984</v>
      </c>
      <c r="F29" s="69">
        <v>6</v>
      </c>
      <c r="G29" s="166">
        <v>-821</v>
      </c>
      <c r="H29" s="417">
        <v>4.1898</v>
      </c>
      <c r="I29" s="417">
        <v>7.8089000000000004</v>
      </c>
      <c r="J29" s="417">
        <v>13.3215</v>
      </c>
      <c r="K29" s="420">
        <v>5.1590999999999996</v>
      </c>
      <c r="L29" s="418">
        <v>-5.5125999999999999</v>
      </c>
    </row>
    <row r="30" spans="1:12" ht="11.85" customHeight="1">
      <c r="A30" s="831" t="s">
        <v>589</v>
      </c>
      <c r="B30" s="166">
        <v>118434</v>
      </c>
      <c r="C30" s="166">
        <v>516</v>
      </c>
      <c r="D30" s="166">
        <v>918</v>
      </c>
      <c r="E30" s="166">
        <v>1582</v>
      </c>
      <c r="F30" s="69">
        <v>6</v>
      </c>
      <c r="G30" s="166">
        <v>-664</v>
      </c>
      <c r="H30" s="417">
        <v>4.3453999999999997</v>
      </c>
      <c r="I30" s="417">
        <v>7.7308000000000003</v>
      </c>
      <c r="J30" s="417">
        <v>13.3226</v>
      </c>
      <c r="K30" s="420">
        <v>6.5358999999999998</v>
      </c>
      <c r="L30" s="418">
        <v>-5.5918000000000001</v>
      </c>
    </row>
    <row r="31" spans="1:12" ht="11.85" customHeight="1">
      <c r="A31" s="385" t="s">
        <v>560</v>
      </c>
      <c r="B31" s="166"/>
      <c r="C31" s="414"/>
      <c r="D31" s="413"/>
      <c r="E31" s="413"/>
      <c r="F31" s="414"/>
      <c r="G31" s="413"/>
      <c r="H31" s="71"/>
      <c r="I31" s="70"/>
      <c r="J31" s="168"/>
      <c r="K31" s="70"/>
      <c r="L31" s="183"/>
    </row>
    <row r="32" spans="1:12" ht="11.85" customHeight="1">
      <c r="A32" s="1360" t="s">
        <v>561</v>
      </c>
      <c r="B32" s="416"/>
      <c r="C32" s="414"/>
      <c r="D32" s="413"/>
      <c r="E32" s="413"/>
      <c r="F32" s="414"/>
      <c r="G32" s="413"/>
      <c r="H32" s="168"/>
      <c r="I32" s="169"/>
      <c r="J32" s="168"/>
      <c r="K32" s="70"/>
      <c r="L32" s="183"/>
    </row>
    <row r="33" spans="1:12" ht="11.85" customHeight="1">
      <c r="A33" s="831" t="s">
        <v>590</v>
      </c>
      <c r="B33" s="166">
        <v>120259</v>
      </c>
      <c r="C33" s="414">
        <v>471</v>
      </c>
      <c r="D33" s="413">
        <v>986</v>
      </c>
      <c r="E33" s="413">
        <v>1456</v>
      </c>
      <c r="F33" s="414">
        <v>4</v>
      </c>
      <c r="G33" s="413">
        <v>-470</v>
      </c>
      <c r="H33" s="71">
        <v>3.8997000000000002</v>
      </c>
      <c r="I33" s="70">
        <v>8.1638000000000002</v>
      </c>
      <c r="J33" s="168">
        <v>12.055300000000001</v>
      </c>
      <c r="K33" s="70">
        <v>4.0568</v>
      </c>
      <c r="L33" s="183">
        <v>-3.8915000000000002</v>
      </c>
    </row>
    <row r="34" spans="1:12" ht="11.85" customHeight="1">
      <c r="A34" s="831" t="s">
        <v>591</v>
      </c>
      <c r="B34" s="69">
        <v>91563</v>
      </c>
      <c r="C34" s="69">
        <v>447</v>
      </c>
      <c r="D34" s="69">
        <v>771</v>
      </c>
      <c r="E34" s="69">
        <v>1130</v>
      </c>
      <c r="F34" s="316" t="s">
        <v>419</v>
      </c>
      <c r="G34" s="69">
        <v>-359</v>
      </c>
      <c r="H34" s="417">
        <v>4.8715000000000002</v>
      </c>
      <c r="I34" s="417">
        <v>8.4024999999999999</v>
      </c>
      <c r="J34" s="417">
        <v>12.315</v>
      </c>
      <c r="K34" s="316" t="s">
        <v>419</v>
      </c>
      <c r="L34" s="418">
        <v>-3.9125000000000001</v>
      </c>
    </row>
    <row r="35" spans="1:12" ht="11.85" customHeight="1">
      <c r="A35" s="831" t="s">
        <v>592</v>
      </c>
      <c r="B35" s="166">
        <v>202036</v>
      </c>
      <c r="C35" s="166">
        <v>987</v>
      </c>
      <c r="D35" s="166">
        <v>1645</v>
      </c>
      <c r="E35" s="166">
        <v>2596</v>
      </c>
      <c r="F35" s="69">
        <v>8</v>
      </c>
      <c r="G35" s="166">
        <v>-951</v>
      </c>
      <c r="H35" s="417">
        <v>4.8597999999999999</v>
      </c>
      <c r="I35" s="417">
        <v>8.0997000000000003</v>
      </c>
      <c r="J35" s="417">
        <v>12.782299999999999</v>
      </c>
      <c r="K35" s="420">
        <v>4.8632</v>
      </c>
      <c r="L35" s="418">
        <v>-4.6825999999999999</v>
      </c>
    </row>
    <row r="36" spans="1:12" ht="11.85" customHeight="1">
      <c r="A36" s="833" t="s">
        <v>609</v>
      </c>
      <c r="B36" s="410">
        <v>397166</v>
      </c>
      <c r="C36" s="410">
        <v>2014</v>
      </c>
      <c r="D36" s="410">
        <v>4292</v>
      </c>
      <c r="E36" s="410">
        <v>3816</v>
      </c>
      <c r="F36" s="595">
        <v>10</v>
      </c>
      <c r="G36" s="410">
        <v>476</v>
      </c>
      <c r="H36" s="411">
        <v>5.0789</v>
      </c>
      <c r="I36" s="411">
        <v>10.823499999999999</v>
      </c>
      <c r="J36" s="411">
        <v>9.6231000000000009</v>
      </c>
      <c r="K36" s="553">
        <v>2.3298999999999999</v>
      </c>
      <c r="L36" s="415">
        <v>1.2003999999999999</v>
      </c>
    </row>
    <row r="37" spans="1:12" ht="11.85" customHeight="1">
      <c r="A37" s="385" t="s">
        <v>2577</v>
      </c>
      <c r="B37" s="416"/>
      <c r="C37" s="414"/>
      <c r="D37" s="413"/>
      <c r="E37" s="413"/>
      <c r="F37" s="414"/>
      <c r="G37" s="413"/>
      <c r="H37" s="71"/>
      <c r="I37" s="70"/>
      <c r="J37" s="168"/>
      <c r="K37" s="70"/>
      <c r="L37" s="183"/>
    </row>
    <row r="38" spans="1:12" ht="11.85" customHeight="1">
      <c r="A38" s="831" t="s">
        <v>594</v>
      </c>
      <c r="B38" s="166">
        <v>59760</v>
      </c>
      <c r="C38" s="166">
        <v>313</v>
      </c>
      <c r="D38" s="166">
        <v>659</v>
      </c>
      <c r="E38" s="166">
        <v>516</v>
      </c>
      <c r="F38" s="612">
        <v>2</v>
      </c>
      <c r="G38" s="166">
        <v>143</v>
      </c>
      <c r="H38" s="417">
        <v>5.2504</v>
      </c>
      <c r="I38" s="417">
        <v>11.0543</v>
      </c>
      <c r="J38" s="417">
        <v>8.6555</v>
      </c>
      <c r="K38" s="71">
        <v>3.0348999999999999</v>
      </c>
      <c r="L38" s="418">
        <v>2.3986999999999998</v>
      </c>
    </row>
    <row r="39" spans="1:12" ht="11.85" customHeight="1">
      <c r="A39" s="831" t="s">
        <v>595</v>
      </c>
      <c r="B39" s="166">
        <v>98373</v>
      </c>
      <c r="C39" s="166">
        <v>509</v>
      </c>
      <c r="D39" s="166">
        <v>1112</v>
      </c>
      <c r="E39" s="166">
        <v>1009</v>
      </c>
      <c r="F39" s="69">
        <v>3</v>
      </c>
      <c r="G39" s="166">
        <v>103</v>
      </c>
      <c r="H39" s="417">
        <v>5.1928000000000001</v>
      </c>
      <c r="I39" s="417">
        <v>11.3445</v>
      </c>
      <c r="J39" s="417">
        <v>10.293699999999999</v>
      </c>
      <c r="K39" s="420">
        <v>2.6978</v>
      </c>
      <c r="L39" s="418">
        <v>1.0508</v>
      </c>
    </row>
    <row r="40" spans="1:12" ht="11.85" customHeight="1">
      <c r="A40" s="831" t="s">
        <v>596</v>
      </c>
      <c r="B40" s="166">
        <v>111202</v>
      </c>
      <c r="C40" s="166">
        <v>596</v>
      </c>
      <c r="D40" s="166">
        <v>1311</v>
      </c>
      <c r="E40" s="166">
        <v>910</v>
      </c>
      <c r="F40" s="69">
        <v>3</v>
      </c>
      <c r="G40" s="166">
        <v>401</v>
      </c>
      <c r="H40" s="417">
        <v>5.3761999999999999</v>
      </c>
      <c r="I40" s="417">
        <v>11.825699999999999</v>
      </c>
      <c r="J40" s="417">
        <v>8.2086000000000006</v>
      </c>
      <c r="K40" s="420">
        <v>2.2883</v>
      </c>
      <c r="L40" s="418">
        <v>3.6172</v>
      </c>
    </row>
    <row r="41" spans="1:12" ht="11.85" customHeight="1">
      <c r="A41" s="385" t="s">
        <v>554</v>
      </c>
      <c r="B41" s="416"/>
      <c r="C41" s="414"/>
      <c r="D41" s="413"/>
      <c r="E41" s="413"/>
      <c r="F41" s="414"/>
      <c r="G41" s="413"/>
      <c r="H41" s="168"/>
      <c r="I41" s="169"/>
      <c r="J41" s="168"/>
      <c r="K41" s="70"/>
      <c r="L41" s="183"/>
    </row>
    <row r="42" spans="1:12" ht="11.85" customHeight="1">
      <c r="A42" s="1367" t="s">
        <v>555</v>
      </c>
      <c r="B42" s="41"/>
      <c r="C42" s="425"/>
      <c r="D42" s="41"/>
      <c r="E42" s="41"/>
      <c r="F42" s="493"/>
      <c r="G42" s="41"/>
      <c r="H42" s="41"/>
      <c r="I42" s="425"/>
      <c r="J42" s="41"/>
      <c r="K42" s="493"/>
      <c r="L42" s="42"/>
    </row>
    <row r="43" spans="1:12" ht="11.85" customHeight="1">
      <c r="A43" s="841" t="s">
        <v>597</v>
      </c>
      <c r="B43" s="166">
        <v>127831</v>
      </c>
      <c r="C43" s="166">
        <v>596</v>
      </c>
      <c r="D43" s="166">
        <v>1210</v>
      </c>
      <c r="E43" s="166">
        <v>1381</v>
      </c>
      <c r="F43" s="612">
        <v>2</v>
      </c>
      <c r="G43" s="166">
        <v>-171</v>
      </c>
      <c r="H43" s="417">
        <v>4.6544999999999996</v>
      </c>
      <c r="I43" s="417">
        <v>9.4495000000000005</v>
      </c>
      <c r="J43" s="417">
        <v>10.7849</v>
      </c>
      <c r="K43" s="71">
        <v>1.6529</v>
      </c>
      <c r="L43" s="418">
        <v>-1.3353999999999999</v>
      </c>
    </row>
    <row r="44" spans="1:12" ht="11.85" customHeight="1">
      <c r="A44" s="424" t="s">
        <v>822</v>
      </c>
      <c r="B44" s="423"/>
      <c r="C44" s="426"/>
      <c r="D44" s="426"/>
      <c r="E44" s="426"/>
      <c r="F44" s="426"/>
      <c r="G44" s="426"/>
      <c r="H44" s="426"/>
      <c r="I44" s="426"/>
      <c r="J44" s="426"/>
      <c r="K44" s="348"/>
      <c r="L44" s="348"/>
    </row>
    <row r="45" spans="1:12" ht="11.85" customHeight="1">
      <c r="A45" s="2117" t="s">
        <v>2602</v>
      </c>
      <c r="B45" s="2117"/>
      <c r="C45" s="2117"/>
      <c r="D45" s="2117"/>
      <c r="E45" s="2117"/>
      <c r="F45" s="2117"/>
      <c r="G45" s="2117"/>
      <c r="H45" s="2117"/>
      <c r="I45" s="2117"/>
      <c r="J45" s="2117"/>
      <c r="K45" s="348"/>
      <c r="L45" s="348"/>
    </row>
  </sheetData>
  <customSheetViews>
    <customSheetView guid="{546EF9A9-B12D-4554-B3A4-6C19908855CF}" showPageBreaks="1" showGridLines="0" topLeftCell="A25">
      <selection activeCell="K54" sqref="K5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9">
    <mergeCell ref="A45:J45"/>
    <mergeCell ref="B3:B6"/>
    <mergeCell ref="I3:I6"/>
    <mergeCell ref="J3:J6"/>
    <mergeCell ref="L3:L6"/>
    <mergeCell ref="F5:F6"/>
    <mergeCell ref="K5:K6"/>
    <mergeCell ref="B7:G7"/>
    <mergeCell ref="H7:L7"/>
    <mergeCell ref="A1:F1"/>
    <mergeCell ref="J1:L1"/>
    <mergeCell ref="J2:L2"/>
    <mergeCell ref="A3:A7"/>
    <mergeCell ref="C3:C6"/>
    <mergeCell ref="D3:D6"/>
    <mergeCell ref="E3:E6"/>
    <mergeCell ref="G3:G6"/>
    <mergeCell ref="H3:H6"/>
    <mergeCell ref="A2:E2"/>
  </mergeCells>
  <hyperlinks>
    <hyperlink ref="J1" location="'Spis tablic     List of tables'!A3" display="Powrót do spisu tablic"/>
    <hyperlink ref="J2" location="'Spis tablic     List of tables'!A3" display="Return to the list of tables"/>
    <hyperlink ref="J1:L2"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workbookViewId="0">
      <selection activeCell="H22" sqref="H22"/>
    </sheetView>
  </sheetViews>
  <sheetFormatPr defaultRowHeight="14.4"/>
  <cols>
    <col min="1" max="1" width="42.109375" style="20" customWidth="1"/>
    <col min="2" max="8" width="13.6640625" style="20" customWidth="1"/>
  </cols>
  <sheetData>
    <row r="1" spans="1:8" ht="12" customHeight="1">
      <c r="A1" s="1738" t="s">
        <v>801</v>
      </c>
      <c r="B1" s="1640"/>
      <c r="C1" s="1640"/>
      <c r="D1" s="1640"/>
      <c r="E1" s="387"/>
      <c r="F1" s="2"/>
      <c r="G1" s="1737"/>
      <c r="H1" s="1737"/>
    </row>
    <row r="2" spans="1:8" ht="12" customHeight="1">
      <c r="A2" s="1891" t="s">
        <v>1868</v>
      </c>
      <c r="B2" s="1891"/>
      <c r="C2" s="1891"/>
      <c r="D2" s="1891"/>
      <c r="E2" s="24"/>
      <c r="F2" s="3"/>
      <c r="G2" s="1737"/>
      <c r="H2" s="1737"/>
    </row>
    <row r="3" spans="1:8" ht="12" customHeight="1">
      <c r="A3" s="1844" t="s">
        <v>802</v>
      </c>
      <c r="B3" s="1844"/>
      <c r="C3" s="1844"/>
      <c r="D3" s="1844"/>
      <c r="E3" s="24"/>
      <c r="F3" s="24"/>
      <c r="G3" s="1855" t="s">
        <v>107</v>
      </c>
      <c r="H3" s="1855"/>
    </row>
    <row r="4" spans="1:8" ht="12" customHeight="1">
      <c r="A4" s="1701" t="s">
        <v>1869</v>
      </c>
      <c r="B4" s="1701"/>
      <c r="C4" s="1701"/>
      <c r="D4" s="1701"/>
      <c r="E4" s="387"/>
      <c r="F4" s="387"/>
      <c r="G4" s="1855" t="s">
        <v>109</v>
      </c>
      <c r="H4" s="1855"/>
    </row>
    <row r="5" spans="1:8" ht="13.95" customHeight="1">
      <c r="A5" s="1632" t="s">
        <v>2560</v>
      </c>
      <c r="B5" s="1892" t="s">
        <v>2603</v>
      </c>
      <c r="C5" s="1628"/>
      <c r="D5" s="1628"/>
      <c r="E5" s="1628"/>
      <c r="F5" s="1628"/>
      <c r="G5" s="1629" t="s">
        <v>2604</v>
      </c>
      <c r="H5" s="1610" t="s">
        <v>2605</v>
      </c>
    </row>
    <row r="6" spans="1:8" ht="13.95" customHeight="1">
      <c r="A6" s="1633"/>
      <c r="B6" s="1611"/>
      <c r="C6" s="1614"/>
      <c r="D6" s="1614"/>
      <c r="E6" s="1614"/>
      <c r="F6" s="1614"/>
      <c r="G6" s="1630"/>
      <c r="H6" s="1611"/>
    </row>
    <row r="7" spans="1:8" ht="13.95" customHeight="1">
      <c r="A7" s="1633"/>
      <c r="B7" s="1629" t="s">
        <v>2362</v>
      </c>
      <c r="C7" s="1892" t="s">
        <v>2606</v>
      </c>
      <c r="D7" s="1628"/>
      <c r="E7" s="1628"/>
      <c r="F7" s="2119"/>
      <c r="G7" s="1630"/>
      <c r="H7" s="1611"/>
    </row>
    <row r="8" spans="1:8" ht="13.95" customHeight="1">
      <c r="A8" s="1633"/>
      <c r="B8" s="1630"/>
      <c r="C8" s="1611"/>
      <c r="D8" s="1614"/>
      <c r="E8" s="1614"/>
      <c r="F8" s="1633"/>
      <c r="G8" s="1630"/>
      <c r="H8" s="1611"/>
    </row>
    <row r="9" spans="1:8" ht="7.5" customHeight="1">
      <c r="A9" s="1633"/>
      <c r="B9" s="1630"/>
      <c r="C9" s="1892" t="s">
        <v>2125</v>
      </c>
      <c r="D9" s="1721" t="s">
        <v>2607</v>
      </c>
      <c r="E9" s="1721" t="s">
        <v>2608</v>
      </c>
      <c r="F9" s="1723" t="s">
        <v>2609</v>
      </c>
      <c r="G9" s="1630"/>
      <c r="H9" s="1611"/>
    </row>
    <row r="10" spans="1:8" ht="7.5" customHeight="1">
      <c r="A10" s="1633"/>
      <c r="B10" s="1630"/>
      <c r="C10" s="1611"/>
      <c r="D10" s="1722"/>
      <c r="E10" s="1722"/>
      <c r="F10" s="1724"/>
      <c r="G10" s="1630"/>
      <c r="H10" s="1611"/>
    </row>
    <row r="11" spans="1:8" ht="7.5" customHeight="1">
      <c r="A11" s="1633"/>
      <c r="B11" s="1630"/>
      <c r="C11" s="1611"/>
      <c r="D11" s="1722"/>
      <c r="E11" s="1722"/>
      <c r="F11" s="1724"/>
      <c r="G11" s="1630"/>
      <c r="H11" s="1611"/>
    </row>
    <row r="12" spans="1:8" ht="7.5" customHeight="1">
      <c r="A12" s="1633"/>
      <c r="B12" s="1630"/>
      <c r="C12" s="1611"/>
      <c r="D12" s="1722"/>
      <c r="E12" s="1722"/>
      <c r="F12" s="1724"/>
      <c r="G12" s="1630"/>
      <c r="H12" s="1611"/>
    </row>
    <row r="13" spans="1:8" ht="7.5" customHeight="1">
      <c r="A13" s="1633"/>
      <c r="B13" s="1630"/>
      <c r="C13" s="1611"/>
      <c r="D13" s="1722"/>
      <c r="E13" s="1722"/>
      <c r="F13" s="1724"/>
      <c r="G13" s="1630"/>
      <c r="H13" s="1611"/>
    </row>
    <row r="14" spans="1:8" ht="5.4" customHeight="1">
      <c r="A14" s="1633"/>
      <c r="B14" s="1630"/>
      <c r="C14" s="1611"/>
      <c r="D14" s="1722"/>
      <c r="E14" s="1722"/>
      <c r="F14" s="1724"/>
      <c r="G14" s="1630"/>
      <c r="H14" s="1611"/>
    </row>
    <row r="15" spans="1:8" ht="18" customHeight="1">
      <c r="A15" s="842" t="s">
        <v>548</v>
      </c>
      <c r="B15" s="427">
        <v>72409</v>
      </c>
      <c r="C15" s="427">
        <v>42406</v>
      </c>
      <c r="D15" s="428">
        <v>60826</v>
      </c>
      <c r="E15" s="427">
        <v>7796</v>
      </c>
      <c r="F15" s="427">
        <v>1149</v>
      </c>
      <c r="G15" s="427">
        <v>3.9</v>
      </c>
      <c r="H15" s="427">
        <v>10813</v>
      </c>
    </row>
    <row r="16" spans="1:8" ht="10.199999999999999" customHeight="1">
      <c r="A16" s="1355" t="s">
        <v>549</v>
      </c>
      <c r="B16" s="598"/>
      <c r="C16" s="598"/>
      <c r="D16" s="429"/>
      <c r="E16" s="598"/>
      <c r="F16" s="598"/>
      <c r="G16" s="242"/>
      <c r="H16" s="430"/>
    </row>
    <row r="17" spans="1:8" ht="10.95" customHeight="1">
      <c r="A17" s="1362" t="s">
        <v>2566</v>
      </c>
      <c r="B17" s="598"/>
      <c r="C17" s="598"/>
      <c r="D17" s="429"/>
      <c r="E17" s="598"/>
      <c r="F17" s="598"/>
      <c r="G17" s="242"/>
      <c r="H17" s="430"/>
    </row>
    <row r="18" spans="1:8" ht="10.95" customHeight="1">
      <c r="A18" s="833" t="s">
        <v>550</v>
      </c>
      <c r="B18" s="61">
        <v>10348</v>
      </c>
      <c r="C18" s="61">
        <v>5740</v>
      </c>
      <c r="D18" s="431">
        <v>8252</v>
      </c>
      <c r="E18" s="61">
        <v>619</v>
      </c>
      <c r="F18" s="61">
        <v>167</v>
      </c>
      <c r="G18" s="60">
        <v>3.5</v>
      </c>
      <c r="H18" s="1056">
        <v>1427</v>
      </c>
    </row>
    <row r="19" spans="1:8" ht="10.95" customHeight="1">
      <c r="A19" s="385" t="s">
        <v>759</v>
      </c>
      <c r="B19" s="41"/>
      <c r="C19" s="41"/>
      <c r="D19" s="232"/>
      <c r="E19" s="432"/>
      <c r="F19" s="432"/>
      <c r="G19" s="49"/>
      <c r="H19" s="1056"/>
    </row>
    <row r="20" spans="1:8" ht="10.95" customHeight="1">
      <c r="A20" s="831" t="s">
        <v>551</v>
      </c>
      <c r="B20" s="598">
        <v>1854</v>
      </c>
      <c r="C20" s="598">
        <v>1029</v>
      </c>
      <c r="D20" s="433">
        <v>1398</v>
      </c>
      <c r="E20" s="598">
        <v>67</v>
      </c>
      <c r="F20" s="598">
        <v>35</v>
      </c>
      <c r="G20" s="242">
        <v>3.1</v>
      </c>
      <c r="H20" s="1057">
        <v>299</v>
      </c>
    </row>
    <row r="21" spans="1:8" ht="10.95" customHeight="1">
      <c r="A21" s="831" t="s">
        <v>552</v>
      </c>
      <c r="B21" s="598">
        <v>3225</v>
      </c>
      <c r="C21" s="598">
        <v>1767</v>
      </c>
      <c r="D21" s="429">
        <v>2675</v>
      </c>
      <c r="E21" s="598">
        <v>221</v>
      </c>
      <c r="F21" s="598">
        <v>63</v>
      </c>
      <c r="G21" s="242">
        <v>4.5</v>
      </c>
      <c r="H21" s="1057">
        <v>383</v>
      </c>
    </row>
    <row r="22" spans="1:8" ht="10.95" customHeight="1">
      <c r="A22" s="831" t="s">
        <v>553</v>
      </c>
      <c r="B22" s="598">
        <v>3292</v>
      </c>
      <c r="C22" s="598">
        <v>1845</v>
      </c>
      <c r="D22" s="429">
        <v>2634</v>
      </c>
      <c r="E22" s="598">
        <v>263</v>
      </c>
      <c r="F22" s="598">
        <v>50</v>
      </c>
      <c r="G22" s="242">
        <v>6.2</v>
      </c>
      <c r="H22" s="1057">
        <v>202</v>
      </c>
    </row>
    <row r="23" spans="1:8" ht="10.95" customHeight="1">
      <c r="A23" s="385" t="s">
        <v>554</v>
      </c>
      <c r="B23" s="35"/>
      <c r="C23" s="41"/>
      <c r="D23" s="434"/>
      <c r="E23" s="432"/>
      <c r="F23" s="432"/>
      <c r="G23" s="49"/>
      <c r="H23" s="1056"/>
    </row>
    <row r="24" spans="1:8" ht="10.95" customHeight="1">
      <c r="A24" s="1360" t="s">
        <v>555</v>
      </c>
      <c r="B24" s="41"/>
      <c r="C24" s="41"/>
      <c r="D24" s="433"/>
      <c r="E24" s="41"/>
      <c r="F24" s="41"/>
      <c r="G24" s="49"/>
      <c r="H24" s="1056"/>
    </row>
    <row r="25" spans="1:8" ht="10.95" customHeight="1">
      <c r="A25" s="831" t="s">
        <v>556</v>
      </c>
      <c r="B25" s="598">
        <v>1977</v>
      </c>
      <c r="C25" s="598">
        <v>1099</v>
      </c>
      <c r="D25" s="429">
        <v>1545</v>
      </c>
      <c r="E25" s="598">
        <v>68</v>
      </c>
      <c r="F25" s="598">
        <v>19</v>
      </c>
      <c r="G25" s="242">
        <v>1.8</v>
      </c>
      <c r="H25" s="1057">
        <v>543</v>
      </c>
    </row>
    <row r="26" spans="1:8" ht="10.95" customHeight="1">
      <c r="A26" s="833" t="s">
        <v>557</v>
      </c>
      <c r="B26" s="61">
        <v>9137</v>
      </c>
      <c r="C26" s="61">
        <v>5348</v>
      </c>
      <c r="D26" s="431">
        <v>7901</v>
      </c>
      <c r="E26" s="61">
        <v>1062</v>
      </c>
      <c r="F26" s="61">
        <v>134</v>
      </c>
      <c r="G26" s="60">
        <v>6.3</v>
      </c>
      <c r="H26" s="1056">
        <v>1239</v>
      </c>
    </row>
    <row r="27" spans="1:8" ht="10.95" customHeight="1">
      <c r="A27" s="385" t="s">
        <v>759</v>
      </c>
      <c r="B27" s="432"/>
      <c r="C27" s="41"/>
      <c r="D27" s="433"/>
      <c r="E27" s="432"/>
      <c r="F27" s="432"/>
      <c r="G27" s="49"/>
      <c r="H27" s="1056"/>
    </row>
    <row r="28" spans="1:8" ht="10.95" customHeight="1">
      <c r="A28" s="831" t="s">
        <v>558</v>
      </c>
      <c r="B28" s="598">
        <v>1542</v>
      </c>
      <c r="C28" s="598">
        <v>912</v>
      </c>
      <c r="D28" s="429">
        <v>1307</v>
      </c>
      <c r="E28" s="598">
        <v>116</v>
      </c>
      <c r="F28" s="598">
        <v>31</v>
      </c>
      <c r="G28" s="242">
        <v>5.5</v>
      </c>
      <c r="H28" s="1057">
        <v>193</v>
      </c>
    </row>
    <row r="29" spans="1:8" ht="10.95" customHeight="1">
      <c r="A29" s="843" t="s">
        <v>610</v>
      </c>
      <c r="B29" s="598">
        <v>2591</v>
      </c>
      <c r="C29" s="598">
        <v>1558</v>
      </c>
      <c r="D29" s="429">
        <v>2282</v>
      </c>
      <c r="E29" s="598">
        <v>319</v>
      </c>
      <c r="F29" s="598">
        <v>49</v>
      </c>
      <c r="G29" s="242">
        <v>4.9000000000000004</v>
      </c>
      <c r="H29" s="1057">
        <v>329</v>
      </c>
    </row>
    <row r="30" spans="1:8" ht="10.95" customHeight="1">
      <c r="A30" s="385" t="s">
        <v>560</v>
      </c>
      <c r="B30" s="41"/>
      <c r="C30" s="41"/>
      <c r="D30" s="434"/>
      <c r="E30" s="41"/>
      <c r="F30" s="41"/>
      <c r="G30" s="49"/>
      <c r="H30" s="1056"/>
    </row>
    <row r="31" spans="1:8" ht="10.95" customHeight="1">
      <c r="A31" s="1360" t="s">
        <v>561</v>
      </c>
      <c r="B31" s="432"/>
      <c r="C31" s="41"/>
      <c r="D31" s="434"/>
      <c r="E31" s="41"/>
      <c r="F31" s="41"/>
      <c r="G31" s="49"/>
      <c r="H31" s="1056"/>
    </row>
    <row r="32" spans="1:8" ht="10.95" customHeight="1">
      <c r="A32" s="831" t="s">
        <v>562</v>
      </c>
      <c r="B32" s="598">
        <v>3959</v>
      </c>
      <c r="C32" s="598">
        <v>2280</v>
      </c>
      <c r="D32" s="429">
        <v>3381</v>
      </c>
      <c r="E32" s="598">
        <v>503</v>
      </c>
      <c r="F32" s="598">
        <v>44</v>
      </c>
      <c r="G32" s="242">
        <v>8.5</v>
      </c>
      <c r="H32" s="1057">
        <v>584</v>
      </c>
    </row>
    <row r="33" spans="1:8" ht="10.95" customHeight="1">
      <c r="A33" s="831" t="s">
        <v>563</v>
      </c>
      <c r="B33" s="598">
        <v>1045</v>
      </c>
      <c r="C33" s="598">
        <v>598</v>
      </c>
      <c r="D33" s="429">
        <v>931</v>
      </c>
      <c r="E33" s="598">
        <v>124</v>
      </c>
      <c r="F33" s="598">
        <v>10</v>
      </c>
      <c r="G33" s="242">
        <v>6.2</v>
      </c>
      <c r="H33" s="1057">
        <v>133</v>
      </c>
    </row>
    <row r="34" spans="1:8" ht="10.95" customHeight="1">
      <c r="A34" s="833" t="s">
        <v>564</v>
      </c>
      <c r="B34" s="61">
        <v>10079</v>
      </c>
      <c r="C34" s="61">
        <v>5568</v>
      </c>
      <c r="D34" s="431">
        <v>8270</v>
      </c>
      <c r="E34" s="61">
        <v>1191</v>
      </c>
      <c r="F34" s="61">
        <v>217</v>
      </c>
      <c r="G34" s="60">
        <v>4.7</v>
      </c>
      <c r="H34" s="1056">
        <v>1148</v>
      </c>
    </row>
    <row r="35" spans="1:8" ht="10.95" customHeight="1">
      <c r="A35" s="385" t="s">
        <v>759</v>
      </c>
      <c r="B35" s="598"/>
      <c r="C35" s="598"/>
      <c r="D35" s="429"/>
      <c r="E35" s="598"/>
      <c r="F35" s="598"/>
      <c r="G35" s="242"/>
      <c r="H35" s="1056"/>
    </row>
    <row r="36" spans="1:8" ht="10.95" customHeight="1">
      <c r="A36" s="831" t="s">
        <v>565</v>
      </c>
      <c r="B36" s="598">
        <v>2729</v>
      </c>
      <c r="C36" s="598">
        <v>1457</v>
      </c>
      <c r="D36" s="429">
        <v>2292</v>
      </c>
      <c r="E36" s="598">
        <v>372</v>
      </c>
      <c r="F36" s="598">
        <v>62</v>
      </c>
      <c r="G36" s="242">
        <v>6.4</v>
      </c>
      <c r="H36" s="1057">
        <v>263</v>
      </c>
    </row>
    <row r="37" spans="1:8" ht="10.95" customHeight="1">
      <c r="A37" s="831" t="s">
        <v>566</v>
      </c>
      <c r="B37" s="598">
        <v>2184</v>
      </c>
      <c r="C37" s="598">
        <v>1203</v>
      </c>
      <c r="D37" s="429">
        <v>1808</v>
      </c>
      <c r="E37" s="598">
        <v>211</v>
      </c>
      <c r="F37" s="598">
        <v>58</v>
      </c>
      <c r="G37" s="242">
        <v>6.5</v>
      </c>
      <c r="H37" s="1057">
        <v>108</v>
      </c>
    </row>
    <row r="38" spans="1:8" ht="10.95" customHeight="1">
      <c r="A38" s="831" t="s">
        <v>567</v>
      </c>
      <c r="B38" s="598">
        <v>1535</v>
      </c>
      <c r="C38" s="598">
        <v>859</v>
      </c>
      <c r="D38" s="429">
        <v>1227</v>
      </c>
      <c r="E38" s="598">
        <v>153</v>
      </c>
      <c r="F38" s="598">
        <v>30</v>
      </c>
      <c r="G38" s="242">
        <v>5.8</v>
      </c>
      <c r="H38" s="1057">
        <v>214</v>
      </c>
    </row>
    <row r="39" spans="1:8" ht="10.95" customHeight="1">
      <c r="A39" s="385" t="s">
        <v>554</v>
      </c>
      <c r="B39" s="598"/>
      <c r="C39" s="598"/>
      <c r="D39" s="429"/>
      <c r="E39" s="598"/>
      <c r="F39" s="598"/>
      <c r="G39" s="242"/>
      <c r="H39" s="1056"/>
    </row>
    <row r="40" spans="1:8" ht="10.95" customHeight="1">
      <c r="A40" s="1360" t="s">
        <v>555</v>
      </c>
      <c r="B40" s="598"/>
      <c r="C40" s="598"/>
      <c r="D40" s="429"/>
      <c r="E40" s="598"/>
      <c r="F40" s="598"/>
      <c r="G40" s="242"/>
      <c r="H40" s="1056"/>
    </row>
    <row r="41" spans="1:8" ht="10.95" customHeight="1">
      <c r="A41" s="831" t="s">
        <v>568</v>
      </c>
      <c r="B41" s="598">
        <v>3631</v>
      </c>
      <c r="C41" s="598">
        <v>2049</v>
      </c>
      <c r="D41" s="429">
        <v>2943</v>
      </c>
      <c r="E41" s="598">
        <v>455</v>
      </c>
      <c r="F41" s="598">
        <v>67</v>
      </c>
      <c r="G41" s="242">
        <v>3.3</v>
      </c>
      <c r="H41" s="1057">
        <v>563</v>
      </c>
    </row>
    <row r="42" spans="1:8" ht="10.95" customHeight="1">
      <c r="A42" s="833" t="s">
        <v>569</v>
      </c>
      <c r="B42" s="61">
        <v>7169</v>
      </c>
      <c r="C42" s="61">
        <v>4199</v>
      </c>
      <c r="D42" s="431">
        <v>6258</v>
      </c>
      <c r="E42" s="61">
        <v>954</v>
      </c>
      <c r="F42" s="61">
        <v>75</v>
      </c>
      <c r="G42" s="60">
        <v>3.6</v>
      </c>
      <c r="H42" s="1056">
        <v>1075</v>
      </c>
    </row>
    <row r="43" spans="1:8" ht="10.95" customHeight="1">
      <c r="A43" s="385" t="s">
        <v>2567</v>
      </c>
      <c r="B43" s="23"/>
      <c r="C43" s="435"/>
      <c r="D43" s="434"/>
      <c r="E43" s="41"/>
      <c r="F43" s="41"/>
      <c r="G43" s="49"/>
      <c r="H43" s="1056"/>
    </row>
    <row r="44" spans="1:8" ht="10.95" customHeight="1">
      <c r="A44" s="831" t="s">
        <v>570</v>
      </c>
      <c r="B44" s="598">
        <v>1585</v>
      </c>
      <c r="C44" s="598">
        <v>916</v>
      </c>
      <c r="D44" s="429">
        <v>1392</v>
      </c>
      <c r="E44" s="598">
        <v>262</v>
      </c>
      <c r="F44" s="598">
        <v>11</v>
      </c>
      <c r="G44" s="242">
        <v>4.2</v>
      </c>
      <c r="H44" s="1057">
        <v>105</v>
      </c>
    </row>
    <row r="45" spans="1:8" ht="10.95" customHeight="1">
      <c r="A45" s="385" t="s">
        <v>560</v>
      </c>
      <c r="B45" s="598"/>
      <c r="C45" s="598"/>
      <c r="D45" s="429"/>
      <c r="E45" s="598"/>
      <c r="F45" s="598"/>
      <c r="G45" s="242"/>
      <c r="H45" s="1056"/>
    </row>
    <row r="46" spans="1:8" ht="10.95" customHeight="1">
      <c r="A46" s="1360" t="s">
        <v>561</v>
      </c>
      <c r="B46" s="598"/>
      <c r="C46" s="598"/>
      <c r="D46" s="429"/>
      <c r="E46" s="598"/>
      <c r="F46" s="598"/>
      <c r="G46" s="242"/>
      <c r="H46" s="1056"/>
    </row>
    <row r="47" spans="1:8" ht="10.95" customHeight="1">
      <c r="A47" s="831" t="s">
        <v>571</v>
      </c>
      <c r="B47" s="598">
        <v>2815</v>
      </c>
      <c r="C47" s="598">
        <v>1561</v>
      </c>
      <c r="D47" s="429">
        <v>2469</v>
      </c>
      <c r="E47" s="598">
        <v>386</v>
      </c>
      <c r="F47" s="598">
        <v>19</v>
      </c>
      <c r="G47" s="242">
        <v>2.6</v>
      </c>
      <c r="H47" s="1057">
        <v>648</v>
      </c>
    </row>
    <row r="48" spans="1:8" ht="10.95" customHeight="1">
      <c r="A48" s="831" t="s">
        <v>572</v>
      </c>
      <c r="B48" s="598">
        <v>2769</v>
      </c>
      <c r="C48" s="598">
        <v>1722</v>
      </c>
      <c r="D48" s="429">
        <v>2397</v>
      </c>
      <c r="E48" s="598">
        <v>306</v>
      </c>
      <c r="F48" s="598">
        <v>45</v>
      </c>
      <c r="G48" s="242">
        <v>5.0999999999999996</v>
      </c>
      <c r="H48" s="1057">
        <v>322</v>
      </c>
    </row>
    <row r="49" spans="1:8" ht="10.95" customHeight="1">
      <c r="A49" s="2118" t="s">
        <v>611</v>
      </c>
      <c r="B49" s="2077"/>
      <c r="C49" s="2077"/>
      <c r="D49" s="2077"/>
      <c r="E49" s="2077"/>
      <c r="F49" s="2077"/>
      <c r="G49" s="2077"/>
      <c r="H49" s="2077"/>
    </row>
    <row r="50" spans="1:8" ht="10.95" customHeight="1">
      <c r="A50" s="1258" t="s">
        <v>2610</v>
      </c>
      <c r="B50" s="436"/>
      <c r="C50" s="436"/>
      <c r="D50" s="436"/>
      <c r="E50" s="436"/>
      <c r="F50" s="436"/>
      <c r="G50" s="436"/>
      <c r="H50" s="436"/>
    </row>
  </sheetData>
  <customSheetViews>
    <customSheetView guid="{546EF9A9-B12D-4554-B3A4-6C19908855CF}" showPageBreaks="1" showGridLines="0" topLeftCell="A28">
      <selection activeCell="C57" sqref="C5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E9:E14"/>
    <mergeCell ref="F9:F14"/>
    <mergeCell ref="A49:H49"/>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zoomScaleNormal="100" workbookViewId="0">
      <selection activeCell="E27" sqref="E27"/>
    </sheetView>
  </sheetViews>
  <sheetFormatPr defaultRowHeight="14.4"/>
  <cols>
    <col min="1" max="1" width="35.6640625" style="20" customWidth="1"/>
    <col min="2" max="8" width="15.6640625" style="20" customWidth="1"/>
  </cols>
  <sheetData>
    <row r="1" spans="1:9" ht="12" customHeight="1">
      <c r="A1" s="1738" t="s">
        <v>803</v>
      </c>
      <c r="B1" s="1640"/>
      <c r="C1" s="1640"/>
      <c r="D1" s="1640"/>
      <c r="E1" s="387"/>
      <c r="F1" s="2"/>
      <c r="G1" s="1737"/>
      <c r="H1" s="1737"/>
      <c r="I1" s="40"/>
    </row>
    <row r="2" spans="1:9" ht="12" customHeight="1">
      <c r="A2" s="1891" t="s">
        <v>1868</v>
      </c>
      <c r="B2" s="1891"/>
      <c r="C2" s="1891"/>
      <c r="D2" s="1891"/>
      <c r="E2" s="24"/>
      <c r="F2" s="3"/>
      <c r="G2" s="1737"/>
      <c r="H2" s="1737"/>
      <c r="I2" s="40"/>
    </row>
    <row r="3" spans="1:9" ht="12" customHeight="1">
      <c r="A3" s="1844" t="s">
        <v>804</v>
      </c>
      <c r="B3" s="1844"/>
      <c r="C3" s="1844"/>
      <c r="D3" s="1844"/>
      <c r="E3" s="24"/>
      <c r="F3" s="24"/>
      <c r="G3" s="1855" t="s">
        <v>107</v>
      </c>
      <c r="H3" s="1855"/>
      <c r="I3" s="40"/>
    </row>
    <row r="4" spans="1:9" ht="15" customHeight="1">
      <c r="A4" s="1701" t="s">
        <v>1869</v>
      </c>
      <c r="B4" s="1701"/>
      <c r="C4" s="1701"/>
      <c r="D4" s="1701"/>
      <c r="E4" s="387"/>
      <c r="F4" s="387"/>
      <c r="G4" s="1855" t="s">
        <v>109</v>
      </c>
      <c r="H4" s="1855"/>
      <c r="I4" s="40"/>
    </row>
    <row r="5" spans="1:9" ht="10.95" customHeight="1">
      <c r="A5" s="1632" t="s">
        <v>2560</v>
      </c>
      <c r="B5" s="1892" t="s">
        <v>2603</v>
      </c>
      <c r="C5" s="1628"/>
      <c r="D5" s="1628"/>
      <c r="E5" s="1628"/>
      <c r="F5" s="1628"/>
      <c r="G5" s="1629" t="s">
        <v>2604</v>
      </c>
      <c r="H5" s="1610" t="s">
        <v>2611</v>
      </c>
      <c r="I5" s="40"/>
    </row>
    <row r="6" spans="1:9" ht="10.95" customHeight="1">
      <c r="A6" s="1633"/>
      <c r="B6" s="1611"/>
      <c r="C6" s="1614"/>
      <c r="D6" s="1614"/>
      <c r="E6" s="1614"/>
      <c r="F6" s="1614"/>
      <c r="G6" s="1630"/>
      <c r="H6" s="1611"/>
      <c r="I6" s="40"/>
    </row>
    <row r="7" spans="1:9" ht="10.95" customHeight="1">
      <c r="A7" s="1633"/>
      <c r="B7" s="1629" t="s">
        <v>2362</v>
      </c>
      <c r="C7" s="1892" t="s">
        <v>2606</v>
      </c>
      <c r="D7" s="1628"/>
      <c r="E7" s="1628"/>
      <c r="F7" s="2119"/>
      <c r="G7" s="1630"/>
      <c r="H7" s="1611"/>
      <c r="I7" s="40"/>
    </row>
    <row r="8" spans="1:9" ht="10.95" customHeight="1">
      <c r="A8" s="1633"/>
      <c r="B8" s="1630"/>
      <c r="C8" s="1611"/>
      <c r="D8" s="1614"/>
      <c r="E8" s="1614"/>
      <c r="F8" s="1633"/>
      <c r="G8" s="1630"/>
      <c r="H8" s="1611"/>
      <c r="I8" s="40"/>
    </row>
    <row r="9" spans="1:9" ht="7.2" customHeight="1">
      <c r="A9" s="1633"/>
      <c r="B9" s="1630"/>
      <c r="C9" s="1892" t="s">
        <v>2125</v>
      </c>
      <c r="D9" s="1721" t="s">
        <v>2607</v>
      </c>
      <c r="E9" s="1721" t="s">
        <v>2608</v>
      </c>
      <c r="F9" s="1723" t="s">
        <v>2609</v>
      </c>
      <c r="G9" s="1630"/>
      <c r="H9" s="1611"/>
      <c r="I9" s="40"/>
    </row>
    <row r="10" spans="1:9" ht="7.2" customHeight="1">
      <c r="A10" s="1633"/>
      <c r="B10" s="1630"/>
      <c r="C10" s="1611"/>
      <c r="D10" s="1722"/>
      <c r="E10" s="1722"/>
      <c r="F10" s="1724"/>
      <c r="G10" s="1630"/>
      <c r="H10" s="1611"/>
      <c r="I10" s="40"/>
    </row>
    <row r="11" spans="1:9" ht="7.2" customHeight="1">
      <c r="A11" s="1633"/>
      <c r="B11" s="1630"/>
      <c r="C11" s="1611"/>
      <c r="D11" s="1722"/>
      <c r="E11" s="1722"/>
      <c r="F11" s="1724"/>
      <c r="G11" s="1630"/>
      <c r="H11" s="1611"/>
      <c r="I11" s="40"/>
    </row>
    <row r="12" spans="1:9" ht="7.2" customHeight="1">
      <c r="A12" s="1633"/>
      <c r="B12" s="1630"/>
      <c r="C12" s="1611"/>
      <c r="D12" s="1722"/>
      <c r="E12" s="1722"/>
      <c r="F12" s="1724"/>
      <c r="G12" s="1630"/>
      <c r="H12" s="1611"/>
      <c r="I12" s="40"/>
    </row>
    <row r="13" spans="1:9" ht="7.2" customHeight="1">
      <c r="A13" s="1633"/>
      <c r="B13" s="1630"/>
      <c r="C13" s="1611"/>
      <c r="D13" s="1722"/>
      <c r="E13" s="1722"/>
      <c r="F13" s="1724"/>
      <c r="G13" s="1630"/>
      <c r="H13" s="1611"/>
      <c r="I13" s="40"/>
    </row>
    <row r="14" spans="1:9" ht="5.4" customHeight="1">
      <c r="A14" s="1633"/>
      <c r="B14" s="1630"/>
      <c r="C14" s="1611"/>
      <c r="D14" s="1722"/>
      <c r="E14" s="1722"/>
      <c r="F14" s="1724"/>
      <c r="G14" s="1630"/>
      <c r="H14" s="1611"/>
      <c r="I14" s="40"/>
    </row>
    <row r="15" spans="1:9" ht="16.2" customHeight="1">
      <c r="A15" s="842" t="s">
        <v>573</v>
      </c>
      <c r="B15" s="427">
        <v>8901</v>
      </c>
      <c r="C15" s="427">
        <v>5353</v>
      </c>
      <c r="D15" s="428">
        <v>7551</v>
      </c>
      <c r="E15" s="427">
        <v>880</v>
      </c>
      <c r="F15" s="427">
        <v>113</v>
      </c>
      <c r="G15" s="427">
        <v>2.4</v>
      </c>
      <c r="H15" s="427">
        <v>2311</v>
      </c>
      <c r="I15" s="232"/>
    </row>
    <row r="16" spans="1:9" ht="10.95" customHeight="1">
      <c r="A16" s="385" t="s">
        <v>560</v>
      </c>
      <c r="B16" s="432"/>
      <c r="C16" s="432"/>
      <c r="D16" s="434"/>
      <c r="E16" s="432"/>
      <c r="F16" s="432"/>
      <c r="G16" s="242"/>
      <c r="H16" s="430"/>
      <c r="I16" s="232"/>
    </row>
    <row r="17" spans="1:9" ht="10.95" customHeight="1">
      <c r="A17" s="1360" t="s">
        <v>561</v>
      </c>
      <c r="B17" s="432"/>
      <c r="C17" s="432"/>
      <c r="D17" s="434"/>
      <c r="E17" s="432"/>
      <c r="F17" s="432"/>
      <c r="G17" s="242"/>
      <c r="H17" s="430"/>
      <c r="I17" s="232"/>
    </row>
    <row r="18" spans="1:9" ht="10.95" customHeight="1">
      <c r="A18" s="831" t="s">
        <v>574</v>
      </c>
      <c r="B18" s="598">
        <v>1498</v>
      </c>
      <c r="C18" s="598">
        <v>915</v>
      </c>
      <c r="D18" s="429">
        <v>1291</v>
      </c>
      <c r="E18" s="598">
        <v>142</v>
      </c>
      <c r="F18" s="598">
        <v>9</v>
      </c>
      <c r="G18" s="242">
        <v>3.6</v>
      </c>
      <c r="H18" s="1057">
        <v>371</v>
      </c>
      <c r="I18" s="232"/>
    </row>
    <row r="19" spans="1:9" ht="10.95" customHeight="1">
      <c r="A19" s="831" t="s">
        <v>575</v>
      </c>
      <c r="B19" s="598">
        <v>3141</v>
      </c>
      <c r="C19" s="598">
        <v>1786</v>
      </c>
      <c r="D19" s="429">
        <v>2700</v>
      </c>
      <c r="E19" s="598">
        <v>262</v>
      </c>
      <c r="F19" s="598">
        <v>39</v>
      </c>
      <c r="G19" s="242">
        <v>1.4</v>
      </c>
      <c r="H19" s="1057">
        <v>1048</v>
      </c>
      <c r="I19" s="232"/>
    </row>
    <row r="20" spans="1:9" ht="10.95" customHeight="1">
      <c r="A20" s="831" t="s">
        <v>576</v>
      </c>
      <c r="B20" s="598">
        <v>1375</v>
      </c>
      <c r="C20" s="598">
        <v>859</v>
      </c>
      <c r="D20" s="429">
        <v>1165</v>
      </c>
      <c r="E20" s="598">
        <v>105</v>
      </c>
      <c r="F20" s="598">
        <v>16</v>
      </c>
      <c r="G20" s="242">
        <v>5</v>
      </c>
      <c r="H20" s="1057">
        <v>117</v>
      </c>
      <c r="I20" s="232"/>
    </row>
    <row r="21" spans="1:9" ht="10.95" customHeight="1">
      <c r="A21" s="831" t="s">
        <v>577</v>
      </c>
      <c r="B21" s="598">
        <v>1145</v>
      </c>
      <c r="C21" s="598">
        <v>671</v>
      </c>
      <c r="D21" s="429">
        <v>893</v>
      </c>
      <c r="E21" s="598">
        <v>137</v>
      </c>
      <c r="F21" s="598">
        <v>20</v>
      </c>
      <c r="G21" s="242">
        <v>2.6</v>
      </c>
      <c r="H21" s="1057">
        <v>371</v>
      </c>
      <c r="I21" s="232"/>
    </row>
    <row r="22" spans="1:9" ht="10.95" customHeight="1">
      <c r="A22" s="831" t="s">
        <v>578</v>
      </c>
      <c r="B22" s="598">
        <v>955</v>
      </c>
      <c r="C22" s="598">
        <v>592</v>
      </c>
      <c r="D22" s="429">
        <v>808</v>
      </c>
      <c r="E22" s="598">
        <v>118</v>
      </c>
      <c r="F22" s="598">
        <v>12</v>
      </c>
      <c r="G22" s="242">
        <v>4.3</v>
      </c>
      <c r="H22" s="1057">
        <v>135</v>
      </c>
      <c r="I22" s="232"/>
    </row>
    <row r="23" spans="1:9" ht="10.95" customHeight="1">
      <c r="A23" s="831" t="s">
        <v>579</v>
      </c>
      <c r="B23" s="598">
        <v>787</v>
      </c>
      <c r="C23" s="598">
        <v>530</v>
      </c>
      <c r="D23" s="429">
        <v>694</v>
      </c>
      <c r="E23" s="598">
        <v>116</v>
      </c>
      <c r="F23" s="598">
        <v>17</v>
      </c>
      <c r="G23" s="242">
        <v>6.4</v>
      </c>
      <c r="H23" s="1057">
        <v>269</v>
      </c>
      <c r="I23" s="232"/>
    </row>
    <row r="24" spans="1:9" ht="10.95" customHeight="1">
      <c r="A24" s="833" t="s">
        <v>580</v>
      </c>
      <c r="B24" s="61">
        <v>8246</v>
      </c>
      <c r="C24" s="61">
        <v>5437</v>
      </c>
      <c r="D24" s="431">
        <v>7061</v>
      </c>
      <c r="E24" s="61">
        <v>927</v>
      </c>
      <c r="F24" s="61">
        <v>174</v>
      </c>
      <c r="G24" s="60">
        <v>3.8</v>
      </c>
      <c r="H24" s="1056">
        <v>1174</v>
      </c>
      <c r="I24" s="232"/>
    </row>
    <row r="25" spans="1:9" ht="10.95" customHeight="1">
      <c r="A25" s="385" t="s">
        <v>759</v>
      </c>
      <c r="B25" s="43"/>
      <c r="C25" s="43"/>
      <c r="D25" s="434"/>
      <c r="E25" s="432"/>
      <c r="F25" s="432"/>
      <c r="G25" s="437"/>
      <c r="H25" s="1368"/>
      <c r="I25" s="232"/>
    </row>
    <row r="26" spans="1:9" ht="10.95" customHeight="1">
      <c r="A26" s="831" t="s">
        <v>581</v>
      </c>
      <c r="B26" s="598">
        <v>1525</v>
      </c>
      <c r="C26" s="598">
        <v>1009</v>
      </c>
      <c r="D26" s="429">
        <v>1322</v>
      </c>
      <c r="E26" s="598">
        <v>132</v>
      </c>
      <c r="F26" s="598">
        <v>35</v>
      </c>
      <c r="G26" s="242">
        <v>3.9</v>
      </c>
      <c r="H26" s="1057">
        <v>253</v>
      </c>
      <c r="I26" s="232"/>
    </row>
    <row r="27" spans="1:9" ht="10.95" customHeight="1">
      <c r="A27" s="831" t="s">
        <v>582</v>
      </c>
      <c r="B27" s="598">
        <v>912</v>
      </c>
      <c r="C27" s="598">
        <v>618</v>
      </c>
      <c r="D27" s="429">
        <v>789</v>
      </c>
      <c r="E27" s="598">
        <v>126</v>
      </c>
      <c r="F27" s="598">
        <v>19</v>
      </c>
      <c r="G27" s="242">
        <v>5.0999999999999996</v>
      </c>
      <c r="H27" s="1057">
        <v>147</v>
      </c>
      <c r="I27" s="232"/>
    </row>
    <row r="28" spans="1:9" ht="10.95" customHeight="1">
      <c r="A28" s="831" t="s">
        <v>583</v>
      </c>
      <c r="B28" s="598">
        <v>2191</v>
      </c>
      <c r="C28" s="598">
        <v>1402</v>
      </c>
      <c r="D28" s="429">
        <v>1890</v>
      </c>
      <c r="E28" s="598">
        <v>258</v>
      </c>
      <c r="F28" s="598">
        <v>48</v>
      </c>
      <c r="G28" s="242">
        <v>4.5</v>
      </c>
      <c r="H28" s="1057">
        <v>157</v>
      </c>
      <c r="I28" s="232"/>
    </row>
    <row r="29" spans="1:9" ht="10.95" customHeight="1">
      <c r="A29" s="845" t="s">
        <v>560</v>
      </c>
      <c r="B29" s="43"/>
      <c r="C29" s="43"/>
      <c r="D29" s="429"/>
      <c r="E29" s="432"/>
      <c r="F29" s="432"/>
      <c r="G29" s="437"/>
      <c r="H29" s="955"/>
      <c r="I29" s="232"/>
    </row>
    <row r="30" spans="1:9" ht="10.95" customHeight="1">
      <c r="A30" s="1360" t="s">
        <v>561</v>
      </c>
      <c r="B30" s="43"/>
      <c r="C30" s="43"/>
      <c r="D30" s="429"/>
      <c r="E30" s="432"/>
      <c r="F30" s="432"/>
      <c r="G30" s="437"/>
      <c r="H30" s="955"/>
      <c r="I30" s="232"/>
    </row>
    <row r="31" spans="1:9" ht="10.95" customHeight="1">
      <c r="A31" s="831" t="s">
        <v>584</v>
      </c>
      <c r="B31" s="598">
        <v>1281</v>
      </c>
      <c r="C31" s="598">
        <v>809</v>
      </c>
      <c r="D31" s="429">
        <v>1115</v>
      </c>
      <c r="E31" s="598">
        <v>135</v>
      </c>
      <c r="F31" s="598">
        <v>22</v>
      </c>
      <c r="G31" s="242">
        <v>3.8</v>
      </c>
      <c r="H31" s="1057">
        <v>102</v>
      </c>
      <c r="I31" s="232"/>
    </row>
    <row r="32" spans="1:9" ht="10.95" customHeight="1">
      <c r="A32" s="831" t="s">
        <v>585</v>
      </c>
      <c r="B32" s="598">
        <v>1670</v>
      </c>
      <c r="C32" s="598">
        <v>1150</v>
      </c>
      <c r="D32" s="429">
        <v>1427</v>
      </c>
      <c r="E32" s="598">
        <v>230</v>
      </c>
      <c r="F32" s="598">
        <v>33</v>
      </c>
      <c r="G32" s="242">
        <v>3</v>
      </c>
      <c r="H32" s="1057">
        <v>281</v>
      </c>
      <c r="I32" s="232"/>
    </row>
    <row r="33" spans="1:9" ht="10.95" customHeight="1">
      <c r="A33" s="831" t="s">
        <v>586</v>
      </c>
      <c r="B33" s="598">
        <v>667</v>
      </c>
      <c r="C33" s="598">
        <v>449</v>
      </c>
      <c r="D33" s="429">
        <v>518</v>
      </c>
      <c r="E33" s="598">
        <v>46</v>
      </c>
      <c r="F33" s="598">
        <v>17</v>
      </c>
      <c r="G33" s="242">
        <v>3.2</v>
      </c>
      <c r="H33" s="1057">
        <v>234</v>
      </c>
      <c r="I33" s="232"/>
    </row>
    <row r="34" spans="1:9" ht="10.95" customHeight="1">
      <c r="A34" s="833" t="s">
        <v>587</v>
      </c>
      <c r="B34" s="61">
        <v>14141</v>
      </c>
      <c r="C34" s="61">
        <v>8044</v>
      </c>
      <c r="D34" s="431">
        <v>12076</v>
      </c>
      <c r="E34" s="61">
        <v>1826</v>
      </c>
      <c r="F34" s="61">
        <v>203</v>
      </c>
      <c r="G34" s="60">
        <v>5.6</v>
      </c>
      <c r="H34" s="1056">
        <v>1463</v>
      </c>
      <c r="I34" s="232"/>
    </row>
    <row r="35" spans="1:9" ht="10.95" customHeight="1">
      <c r="A35" s="385" t="s">
        <v>759</v>
      </c>
      <c r="B35" s="43"/>
      <c r="C35" s="43"/>
      <c r="D35" s="434"/>
      <c r="E35" s="432"/>
      <c r="F35" s="432"/>
      <c r="G35" s="242"/>
      <c r="H35" s="955"/>
      <c r="I35" s="232"/>
    </row>
    <row r="36" spans="1:9" ht="10.95" customHeight="1">
      <c r="A36" s="831" t="s">
        <v>588</v>
      </c>
      <c r="B36" s="598">
        <v>3327</v>
      </c>
      <c r="C36" s="598">
        <v>1853</v>
      </c>
      <c r="D36" s="429">
        <v>2912</v>
      </c>
      <c r="E36" s="598">
        <v>554</v>
      </c>
      <c r="F36" s="598">
        <v>43</v>
      </c>
      <c r="G36" s="242">
        <v>7</v>
      </c>
      <c r="H36" s="1057">
        <v>301</v>
      </c>
      <c r="I36" s="232"/>
    </row>
    <row r="37" spans="1:9" ht="10.95" customHeight="1">
      <c r="A37" s="831" t="s">
        <v>589</v>
      </c>
      <c r="B37" s="598">
        <v>2744</v>
      </c>
      <c r="C37" s="598">
        <v>1672</v>
      </c>
      <c r="D37" s="429">
        <v>2362</v>
      </c>
      <c r="E37" s="598">
        <v>315</v>
      </c>
      <c r="F37" s="598">
        <v>53</v>
      </c>
      <c r="G37" s="242">
        <v>6.7</v>
      </c>
      <c r="H37" s="1057">
        <v>173</v>
      </c>
      <c r="I37" s="232"/>
    </row>
    <row r="38" spans="1:9" ht="10.95" customHeight="1">
      <c r="A38" s="385" t="s">
        <v>560</v>
      </c>
      <c r="B38" s="43"/>
      <c r="C38" s="43"/>
      <c r="D38" s="434"/>
      <c r="E38" s="432"/>
      <c r="F38" s="432"/>
      <c r="G38" s="49"/>
      <c r="H38" s="1057"/>
      <c r="I38" s="232"/>
    </row>
    <row r="39" spans="1:9" ht="10.95" customHeight="1">
      <c r="A39" s="1360" t="s">
        <v>561</v>
      </c>
      <c r="B39" s="43"/>
      <c r="C39" s="43"/>
      <c r="D39" s="434"/>
      <c r="E39" s="432"/>
      <c r="F39" s="432"/>
      <c r="G39" s="242"/>
      <c r="H39" s="1057"/>
      <c r="I39" s="232"/>
    </row>
    <row r="40" spans="1:9" ht="10.95" customHeight="1">
      <c r="A40" s="831" t="s">
        <v>590</v>
      </c>
      <c r="B40" s="598">
        <v>2530</v>
      </c>
      <c r="C40" s="598">
        <v>1465</v>
      </c>
      <c r="D40" s="429">
        <v>2139</v>
      </c>
      <c r="E40" s="598">
        <v>193</v>
      </c>
      <c r="F40" s="598">
        <v>26</v>
      </c>
      <c r="G40" s="242">
        <v>4.4000000000000004</v>
      </c>
      <c r="H40" s="1057">
        <v>359</v>
      </c>
      <c r="I40" s="232"/>
    </row>
    <row r="41" spans="1:9" ht="10.95" customHeight="1">
      <c r="A41" s="831" t="s">
        <v>591</v>
      </c>
      <c r="B41" s="598">
        <v>1300</v>
      </c>
      <c r="C41" s="598">
        <v>791</v>
      </c>
      <c r="D41" s="429">
        <v>1045</v>
      </c>
      <c r="E41" s="598">
        <v>87</v>
      </c>
      <c r="F41" s="598">
        <v>29</v>
      </c>
      <c r="G41" s="242">
        <v>4</v>
      </c>
      <c r="H41" s="1057">
        <v>184</v>
      </c>
      <c r="I41" s="232"/>
    </row>
    <row r="42" spans="1:9" ht="10.95" customHeight="1">
      <c r="A42" s="831" t="s">
        <v>592</v>
      </c>
      <c r="B42" s="598">
        <v>4240</v>
      </c>
      <c r="C42" s="598">
        <v>2263</v>
      </c>
      <c r="D42" s="429">
        <v>3618</v>
      </c>
      <c r="E42" s="598">
        <v>677</v>
      </c>
      <c r="F42" s="598">
        <v>52</v>
      </c>
      <c r="G42" s="242">
        <v>5.7</v>
      </c>
      <c r="H42" s="1057">
        <v>446</v>
      </c>
      <c r="I42" s="40"/>
    </row>
    <row r="43" spans="1:9" ht="10.95" customHeight="1">
      <c r="A43" s="833" t="s">
        <v>593</v>
      </c>
      <c r="B43" s="61">
        <v>4388</v>
      </c>
      <c r="C43" s="61">
        <v>2717</v>
      </c>
      <c r="D43" s="431">
        <v>3457</v>
      </c>
      <c r="E43" s="61">
        <v>337</v>
      </c>
      <c r="F43" s="61">
        <v>66</v>
      </c>
      <c r="G43" s="60">
        <v>2.5</v>
      </c>
      <c r="H43" s="1056">
        <v>976</v>
      </c>
      <c r="I43" s="438"/>
    </row>
    <row r="44" spans="1:9" ht="10.95" customHeight="1">
      <c r="A44" s="385" t="s">
        <v>759</v>
      </c>
      <c r="B44" s="432"/>
      <c r="C44" s="432"/>
      <c r="D44" s="434"/>
      <c r="E44" s="432"/>
      <c r="F44" s="432"/>
      <c r="G44" s="49"/>
      <c r="H44" s="1057"/>
      <c r="I44" s="24"/>
    </row>
    <row r="45" spans="1:9" ht="10.95" customHeight="1">
      <c r="A45" s="831" t="s">
        <v>594</v>
      </c>
      <c r="B45" s="598">
        <v>515</v>
      </c>
      <c r="C45" s="598">
        <v>302</v>
      </c>
      <c r="D45" s="429">
        <v>390</v>
      </c>
      <c r="E45" s="598">
        <v>25</v>
      </c>
      <c r="F45" s="598">
        <v>8</v>
      </c>
      <c r="G45" s="242">
        <v>2.1</v>
      </c>
      <c r="H45" s="1057">
        <v>83</v>
      </c>
      <c r="I45" s="40"/>
    </row>
    <row r="46" spans="1:9" ht="10.95" customHeight="1">
      <c r="A46" s="831" t="s">
        <v>595</v>
      </c>
      <c r="B46" s="598">
        <v>1213</v>
      </c>
      <c r="C46" s="598">
        <v>774</v>
      </c>
      <c r="D46" s="429">
        <v>967</v>
      </c>
      <c r="E46" s="3">
        <v>125</v>
      </c>
      <c r="F46" s="598">
        <v>22</v>
      </c>
      <c r="G46" s="242">
        <v>2.9</v>
      </c>
      <c r="H46" s="1057">
        <v>145</v>
      </c>
      <c r="I46" s="40"/>
    </row>
    <row r="47" spans="1:9" ht="10.95" customHeight="1">
      <c r="A47" s="831" t="s">
        <v>596</v>
      </c>
      <c r="B47" s="598">
        <v>1141</v>
      </c>
      <c r="C47" s="598">
        <v>720</v>
      </c>
      <c r="D47" s="429">
        <v>925</v>
      </c>
      <c r="E47" s="598">
        <v>116</v>
      </c>
      <c r="F47" s="598">
        <v>21</v>
      </c>
      <c r="G47" s="242">
        <v>2.4</v>
      </c>
      <c r="H47" s="1057">
        <v>260</v>
      </c>
      <c r="I47" s="40"/>
    </row>
    <row r="48" spans="1:9" ht="10.95" customHeight="1">
      <c r="A48" s="385" t="s">
        <v>554</v>
      </c>
      <c r="B48" s="432"/>
      <c r="C48" s="432"/>
      <c r="D48" s="434"/>
      <c r="E48" s="41"/>
      <c r="F48" s="41"/>
      <c r="G48" s="49"/>
      <c r="H48" s="1057"/>
      <c r="I48" s="40"/>
    </row>
    <row r="49" spans="1:9" ht="10.95" customHeight="1">
      <c r="A49" s="1360" t="s">
        <v>555</v>
      </c>
      <c r="B49" s="41"/>
      <c r="C49" s="41"/>
      <c r="D49" s="433"/>
      <c r="E49" s="41"/>
      <c r="F49" s="41"/>
      <c r="G49" s="49"/>
      <c r="H49" s="1057"/>
      <c r="I49" s="24"/>
    </row>
    <row r="50" spans="1:9" ht="11.7" customHeight="1">
      <c r="A50" s="844" t="s">
        <v>597</v>
      </c>
      <c r="B50" s="598">
        <v>1519</v>
      </c>
      <c r="C50" s="598">
        <v>921</v>
      </c>
      <c r="D50" s="429">
        <v>1175</v>
      </c>
      <c r="E50" s="598">
        <v>71</v>
      </c>
      <c r="F50" s="598">
        <v>15</v>
      </c>
      <c r="G50" s="242">
        <v>2.4</v>
      </c>
      <c r="H50" s="1057">
        <v>488</v>
      </c>
      <c r="I50" s="40"/>
    </row>
    <row r="51" spans="1:9" ht="10.5" customHeight="1">
      <c r="A51" s="423" t="s">
        <v>612</v>
      </c>
      <c r="B51" s="439"/>
      <c r="C51" s="439"/>
      <c r="D51" s="439"/>
      <c r="E51" s="439"/>
      <c r="F51" s="439"/>
      <c r="G51" s="439"/>
      <c r="H51" s="439"/>
      <c r="I51" s="200"/>
    </row>
    <row r="52" spans="1:9" ht="10.199999999999999" customHeight="1">
      <c r="A52" s="132" t="s">
        <v>752</v>
      </c>
      <c r="B52" s="439"/>
      <c r="C52" s="439"/>
      <c r="D52" s="439"/>
      <c r="E52" s="439"/>
      <c r="F52" s="439"/>
      <c r="G52" s="439"/>
      <c r="H52" s="439"/>
      <c r="I52" s="200"/>
    </row>
    <row r="53" spans="1:9" ht="10.199999999999999" customHeight="1">
      <c r="A53" s="1369" t="s">
        <v>2610</v>
      </c>
      <c r="B53" s="439"/>
      <c r="C53" s="439"/>
      <c r="D53" s="439"/>
      <c r="E53" s="439"/>
      <c r="F53" s="439"/>
      <c r="G53" s="439"/>
      <c r="H53" s="439"/>
      <c r="I53" s="200"/>
    </row>
    <row r="54" spans="1:9" ht="10.199999999999999" customHeight="1">
      <c r="A54" s="894" t="s">
        <v>754</v>
      </c>
      <c r="B54" s="439"/>
      <c r="C54" s="439"/>
      <c r="D54" s="439"/>
      <c r="E54" s="439"/>
      <c r="F54" s="439"/>
      <c r="G54" s="439"/>
      <c r="H54" s="439"/>
      <c r="I54" s="200"/>
    </row>
  </sheetData>
  <customSheetViews>
    <customSheetView guid="{546EF9A9-B12D-4554-B3A4-6C19908855CF}" showPageBreaks="1" showGridLines="0" topLeftCell="A31">
      <selection activeCell="C62" sqref="C6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E9:E14"/>
    <mergeCell ref="F9:F14"/>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3"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showGridLines="0" zoomScaleNormal="100" workbookViewId="0">
      <selection activeCell="F24" sqref="F24"/>
    </sheetView>
  </sheetViews>
  <sheetFormatPr defaultRowHeight="14.4"/>
  <cols>
    <col min="1" max="1" width="47.88671875" style="20" customWidth="1"/>
    <col min="2" max="6" width="17.33203125" style="20" customWidth="1"/>
  </cols>
  <sheetData>
    <row r="1" spans="1:6">
      <c r="A1" s="1738" t="s">
        <v>805</v>
      </c>
      <c r="B1" s="1640"/>
      <c r="C1" s="1640"/>
      <c r="D1" s="1189"/>
      <c r="E1" s="1737"/>
      <c r="F1" s="1737"/>
    </row>
    <row r="2" spans="1:6">
      <c r="A2" s="2120" t="s">
        <v>1868</v>
      </c>
      <c r="B2" s="2120"/>
      <c r="C2" s="2120"/>
      <c r="D2" s="2120"/>
      <c r="E2" s="1737"/>
      <c r="F2" s="1737"/>
    </row>
    <row r="3" spans="1:6">
      <c r="A3" s="1844" t="s">
        <v>806</v>
      </c>
      <c r="B3" s="1844"/>
      <c r="C3" s="1844"/>
      <c r="D3" s="1268"/>
      <c r="E3" s="1777" t="s">
        <v>107</v>
      </c>
      <c r="F3" s="1777"/>
    </row>
    <row r="4" spans="1:6">
      <c r="A4" s="1701" t="s">
        <v>1869</v>
      </c>
      <c r="B4" s="1701"/>
      <c r="C4" s="1701"/>
      <c r="D4" s="1701"/>
      <c r="E4" s="1777" t="s">
        <v>109</v>
      </c>
      <c r="F4" s="1777"/>
    </row>
    <row r="5" spans="1:6" ht="12" customHeight="1">
      <c r="A5" s="1728" t="s">
        <v>2560</v>
      </c>
      <c r="B5" s="1723" t="s">
        <v>2093</v>
      </c>
      <c r="C5" s="1628"/>
      <c r="D5" s="1628"/>
      <c r="E5" s="1628"/>
      <c r="F5" s="1628"/>
    </row>
    <row r="6" spans="1:6" ht="12" customHeight="1">
      <c r="A6" s="2098"/>
      <c r="B6" s="1724"/>
      <c r="C6" s="1614"/>
      <c r="D6" s="1614"/>
      <c r="E6" s="1614"/>
      <c r="F6" s="1614"/>
    </row>
    <row r="7" spans="1:6" ht="10.95" customHeight="1">
      <c r="A7" s="2098"/>
      <c r="B7" s="1721" t="s">
        <v>2612</v>
      </c>
      <c r="C7" s="2101" t="s">
        <v>195</v>
      </c>
      <c r="D7" s="2101" t="s">
        <v>196</v>
      </c>
      <c r="E7" s="2122" t="s">
        <v>197</v>
      </c>
      <c r="F7" s="1723" t="s">
        <v>2613</v>
      </c>
    </row>
    <row r="8" spans="1:6" ht="10.95" customHeight="1">
      <c r="A8" s="2098"/>
      <c r="B8" s="1722"/>
      <c r="C8" s="2102"/>
      <c r="D8" s="2102"/>
      <c r="E8" s="2123"/>
      <c r="F8" s="1724"/>
    </row>
    <row r="9" spans="1:6" ht="10.95" customHeight="1">
      <c r="A9" s="2098"/>
      <c r="B9" s="2080"/>
      <c r="C9" s="2121"/>
      <c r="D9" s="2121"/>
      <c r="E9" s="2124"/>
      <c r="F9" s="1724"/>
    </row>
    <row r="10" spans="1:6" ht="19.95" customHeight="1">
      <c r="A10" s="842" t="s">
        <v>548</v>
      </c>
      <c r="B10" s="440">
        <v>6903</v>
      </c>
      <c r="C10" s="440">
        <v>19502</v>
      </c>
      <c r="D10" s="440">
        <v>18401</v>
      </c>
      <c r="E10" s="441">
        <v>13516</v>
      </c>
      <c r="F10" s="441">
        <v>14087</v>
      </c>
    </row>
    <row r="11" spans="1:6" ht="12" customHeight="1">
      <c r="A11" s="1355" t="s">
        <v>549</v>
      </c>
      <c r="B11" s="442"/>
      <c r="C11" s="442"/>
      <c r="D11" s="442"/>
      <c r="E11" s="442"/>
      <c r="F11" s="443"/>
    </row>
    <row r="12" spans="1:6" ht="12" customHeight="1">
      <c r="A12" s="1362" t="s">
        <v>2566</v>
      </c>
      <c r="B12" s="442"/>
      <c r="C12" s="442"/>
      <c r="D12" s="442"/>
      <c r="E12" s="442"/>
      <c r="F12" s="443"/>
    </row>
    <row r="13" spans="1:6" ht="12" customHeight="1">
      <c r="A13" s="833" t="s">
        <v>550</v>
      </c>
      <c r="B13" s="444">
        <v>1014</v>
      </c>
      <c r="C13" s="444">
        <v>2758</v>
      </c>
      <c r="D13" s="444">
        <v>2490</v>
      </c>
      <c r="E13" s="444">
        <v>2015</v>
      </c>
      <c r="F13" s="445">
        <v>2071</v>
      </c>
    </row>
    <row r="14" spans="1:6" ht="12" customHeight="1">
      <c r="A14" s="385" t="s">
        <v>759</v>
      </c>
      <c r="B14" s="442"/>
      <c r="C14" s="442"/>
      <c r="D14" s="442"/>
      <c r="E14" s="442"/>
      <c r="F14" s="443"/>
    </row>
    <row r="15" spans="1:6" ht="12" customHeight="1">
      <c r="A15" s="831" t="s">
        <v>551</v>
      </c>
      <c r="B15" s="194">
        <v>189</v>
      </c>
      <c r="C15" s="194">
        <v>492</v>
      </c>
      <c r="D15" s="194">
        <v>422</v>
      </c>
      <c r="E15" s="194">
        <v>368</v>
      </c>
      <c r="F15" s="446">
        <v>383</v>
      </c>
    </row>
    <row r="16" spans="1:6" ht="12" customHeight="1">
      <c r="A16" s="831" t="s">
        <v>552</v>
      </c>
      <c r="B16" s="194">
        <v>377</v>
      </c>
      <c r="C16" s="194">
        <v>906</v>
      </c>
      <c r="D16" s="194">
        <v>752</v>
      </c>
      <c r="E16" s="194">
        <v>590</v>
      </c>
      <c r="F16" s="446">
        <v>600</v>
      </c>
    </row>
    <row r="17" spans="1:6" ht="12" customHeight="1">
      <c r="A17" s="831" t="s">
        <v>553</v>
      </c>
      <c r="B17" s="194">
        <v>322</v>
      </c>
      <c r="C17" s="194">
        <v>842</v>
      </c>
      <c r="D17" s="194">
        <v>805</v>
      </c>
      <c r="E17" s="194">
        <v>643</v>
      </c>
      <c r="F17" s="446">
        <v>680</v>
      </c>
    </row>
    <row r="18" spans="1:6" ht="12" customHeight="1">
      <c r="A18" s="385" t="s">
        <v>554</v>
      </c>
      <c r="B18" s="442"/>
      <c r="C18" s="442"/>
      <c r="D18" s="442"/>
      <c r="E18" s="442"/>
      <c r="F18" s="443"/>
    </row>
    <row r="19" spans="1:6" ht="12" customHeight="1">
      <c r="A19" s="1360" t="s">
        <v>555</v>
      </c>
      <c r="B19" s="442"/>
      <c r="C19" s="442"/>
      <c r="D19" s="442"/>
      <c r="E19" s="442"/>
      <c r="F19" s="443"/>
    </row>
    <row r="20" spans="1:6" ht="12" customHeight="1">
      <c r="A20" s="831" t="s">
        <v>556</v>
      </c>
      <c r="B20" s="194">
        <v>126</v>
      </c>
      <c r="C20" s="194">
        <v>518</v>
      </c>
      <c r="D20" s="194">
        <v>511</v>
      </c>
      <c r="E20" s="194">
        <v>414</v>
      </c>
      <c r="F20" s="446">
        <v>408</v>
      </c>
    </row>
    <row r="21" spans="1:6" ht="12" customHeight="1">
      <c r="A21" s="833" t="s">
        <v>557</v>
      </c>
      <c r="B21" s="444">
        <v>894</v>
      </c>
      <c r="C21" s="444">
        <v>2557</v>
      </c>
      <c r="D21" s="444">
        <v>2371</v>
      </c>
      <c r="E21" s="444">
        <v>1651</v>
      </c>
      <c r="F21" s="445">
        <v>1664</v>
      </c>
    </row>
    <row r="22" spans="1:6" ht="12" customHeight="1">
      <c r="A22" s="385" t="s">
        <v>759</v>
      </c>
      <c r="B22" s="442"/>
      <c r="C22" s="442"/>
      <c r="D22" s="442"/>
      <c r="E22" s="442"/>
      <c r="F22" s="443"/>
    </row>
    <row r="23" spans="1:6" ht="12" customHeight="1">
      <c r="A23" s="831" t="s">
        <v>558</v>
      </c>
      <c r="B23" s="194">
        <v>176</v>
      </c>
      <c r="C23" s="194">
        <v>479</v>
      </c>
      <c r="D23" s="194">
        <v>344</v>
      </c>
      <c r="E23" s="194">
        <v>288</v>
      </c>
      <c r="F23" s="446">
        <v>255</v>
      </c>
    </row>
    <row r="24" spans="1:6" ht="12" customHeight="1">
      <c r="A24" s="831" t="s">
        <v>559</v>
      </c>
      <c r="B24" s="194">
        <v>292</v>
      </c>
      <c r="C24" s="194">
        <v>724</v>
      </c>
      <c r="D24" s="194">
        <v>693</v>
      </c>
      <c r="E24" s="194">
        <v>435</v>
      </c>
      <c r="F24" s="446">
        <v>447</v>
      </c>
    </row>
    <row r="25" spans="1:6" ht="12" customHeight="1">
      <c r="A25" s="385" t="s">
        <v>560</v>
      </c>
      <c r="B25" s="442"/>
      <c r="C25" s="442"/>
      <c r="D25" s="442"/>
      <c r="E25" s="442"/>
      <c r="F25" s="443"/>
    </row>
    <row r="26" spans="1:6" ht="12" customHeight="1">
      <c r="A26" s="1360" t="s">
        <v>561</v>
      </c>
      <c r="B26" s="442"/>
      <c r="C26" s="442"/>
      <c r="D26" s="442"/>
      <c r="E26" s="442"/>
      <c r="F26" s="443"/>
    </row>
    <row r="27" spans="1:6" ht="12" customHeight="1">
      <c r="A27" s="831" t="s">
        <v>562</v>
      </c>
      <c r="B27" s="194">
        <v>334</v>
      </c>
      <c r="C27" s="194">
        <v>1057</v>
      </c>
      <c r="D27" s="194">
        <v>1048</v>
      </c>
      <c r="E27" s="194">
        <v>747</v>
      </c>
      <c r="F27" s="446">
        <v>773</v>
      </c>
    </row>
    <row r="28" spans="1:6" ht="12" customHeight="1">
      <c r="A28" s="831" t="s">
        <v>563</v>
      </c>
      <c r="B28" s="194">
        <v>92</v>
      </c>
      <c r="C28" s="194">
        <v>297</v>
      </c>
      <c r="D28" s="194">
        <v>286</v>
      </c>
      <c r="E28" s="194">
        <v>181</v>
      </c>
      <c r="F28" s="446">
        <v>189</v>
      </c>
    </row>
    <row r="29" spans="1:6" ht="12" customHeight="1">
      <c r="A29" s="846" t="s">
        <v>613</v>
      </c>
      <c r="B29" s="444">
        <v>973</v>
      </c>
      <c r="C29" s="444">
        <v>2782</v>
      </c>
      <c r="D29" s="444">
        <v>2472</v>
      </c>
      <c r="E29" s="444">
        <v>1847</v>
      </c>
      <c r="F29" s="445">
        <v>2005</v>
      </c>
    </row>
    <row r="30" spans="1:6" ht="12" customHeight="1">
      <c r="A30" s="385" t="s">
        <v>2614</v>
      </c>
      <c r="B30" s="442"/>
      <c r="C30" s="442"/>
      <c r="D30" s="442"/>
      <c r="E30" s="442"/>
      <c r="F30" s="443"/>
    </row>
    <row r="31" spans="1:6" ht="12" customHeight="1">
      <c r="A31" s="831" t="s">
        <v>565</v>
      </c>
      <c r="B31" s="194">
        <v>296</v>
      </c>
      <c r="C31" s="194">
        <v>749</v>
      </c>
      <c r="D31" s="194">
        <v>659</v>
      </c>
      <c r="E31" s="194">
        <v>504</v>
      </c>
      <c r="F31" s="446">
        <v>521</v>
      </c>
    </row>
    <row r="32" spans="1:6" ht="12" customHeight="1">
      <c r="A32" s="831" t="s">
        <v>566</v>
      </c>
      <c r="B32" s="194">
        <v>282</v>
      </c>
      <c r="C32" s="194">
        <v>675</v>
      </c>
      <c r="D32" s="194">
        <v>482</v>
      </c>
      <c r="E32" s="194">
        <v>374</v>
      </c>
      <c r="F32" s="446">
        <v>371</v>
      </c>
    </row>
    <row r="33" spans="1:6" ht="12" customHeight="1">
      <c r="A33" s="831" t="s">
        <v>567</v>
      </c>
      <c r="B33" s="194">
        <v>158</v>
      </c>
      <c r="C33" s="194">
        <v>430</v>
      </c>
      <c r="D33" s="194">
        <v>383</v>
      </c>
      <c r="E33" s="194">
        <v>283</v>
      </c>
      <c r="F33" s="446">
        <v>281</v>
      </c>
    </row>
    <row r="34" spans="1:6" ht="12" customHeight="1">
      <c r="A34" s="385" t="s">
        <v>554</v>
      </c>
      <c r="B34" s="442"/>
      <c r="C34" s="442"/>
      <c r="D34" s="442"/>
      <c r="E34" s="442"/>
      <c r="F34" s="443"/>
    </row>
    <row r="35" spans="1:6" ht="12" customHeight="1">
      <c r="A35" s="1360" t="s">
        <v>555</v>
      </c>
      <c r="B35" s="442"/>
      <c r="C35" s="442"/>
      <c r="D35" s="442"/>
      <c r="E35" s="442"/>
      <c r="F35" s="443"/>
    </row>
    <row r="36" spans="1:6" ht="12" customHeight="1">
      <c r="A36" s="831" t="s">
        <v>568</v>
      </c>
      <c r="B36" s="194">
        <v>237</v>
      </c>
      <c r="C36" s="194">
        <v>928</v>
      </c>
      <c r="D36" s="194">
        <v>948</v>
      </c>
      <c r="E36" s="194">
        <v>686</v>
      </c>
      <c r="F36" s="446">
        <v>832</v>
      </c>
    </row>
    <row r="37" spans="1:6" ht="12" customHeight="1">
      <c r="A37" s="833" t="s">
        <v>569</v>
      </c>
      <c r="B37" s="444">
        <v>649</v>
      </c>
      <c r="C37" s="444">
        <v>1947</v>
      </c>
      <c r="D37" s="444">
        <v>1750</v>
      </c>
      <c r="E37" s="444">
        <v>1339</v>
      </c>
      <c r="F37" s="445">
        <v>1484</v>
      </c>
    </row>
    <row r="38" spans="1:6" ht="12" customHeight="1">
      <c r="A38" s="385" t="s">
        <v>2567</v>
      </c>
      <c r="B38" s="442"/>
      <c r="C38" s="442"/>
      <c r="D38" s="442"/>
      <c r="E38" s="442"/>
      <c r="F38" s="443"/>
    </row>
    <row r="39" spans="1:6" ht="12" customHeight="1">
      <c r="A39" s="831" t="s">
        <v>570</v>
      </c>
      <c r="B39" s="194">
        <v>155</v>
      </c>
      <c r="C39" s="194">
        <v>440</v>
      </c>
      <c r="D39" s="194">
        <v>349</v>
      </c>
      <c r="E39" s="194">
        <v>327</v>
      </c>
      <c r="F39" s="446">
        <v>314</v>
      </c>
    </row>
    <row r="40" spans="1:6" ht="12" customHeight="1">
      <c r="A40" s="385" t="s">
        <v>560</v>
      </c>
      <c r="B40" s="442"/>
      <c r="C40" s="442"/>
      <c r="D40" s="442"/>
      <c r="E40" s="442"/>
      <c r="F40" s="443"/>
    </row>
    <row r="41" spans="1:6" ht="12" customHeight="1">
      <c r="A41" s="1360" t="s">
        <v>561</v>
      </c>
      <c r="B41" s="442"/>
      <c r="C41" s="442"/>
      <c r="D41" s="442"/>
      <c r="E41" s="442"/>
      <c r="F41" s="443"/>
    </row>
    <row r="42" spans="1:6" ht="12" customHeight="1">
      <c r="A42" s="831" t="s">
        <v>571</v>
      </c>
      <c r="B42" s="194">
        <v>218</v>
      </c>
      <c r="C42" s="194">
        <v>730</v>
      </c>
      <c r="D42" s="194">
        <v>731</v>
      </c>
      <c r="E42" s="194">
        <v>519</v>
      </c>
      <c r="F42" s="446">
        <v>617</v>
      </c>
    </row>
    <row r="43" spans="1:6" ht="12" customHeight="1">
      <c r="A43" s="831" t="s">
        <v>572</v>
      </c>
      <c r="B43" s="194">
        <v>276</v>
      </c>
      <c r="C43" s="194">
        <v>777</v>
      </c>
      <c r="D43" s="194">
        <v>670</v>
      </c>
      <c r="E43" s="194">
        <v>493</v>
      </c>
      <c r="F43" s="446">
        <v>553</v>
      </c>
    </row>
  </sheetData>
  <customSheetViews>
    <customSheetView guid="{546EF9A9-B12D-4554-B3A4-6C19908855CF}" showPageBreaks="1" showGridLines="0" topLeftCell="A24">
      <selection activeCell="B51" sqref="B5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118" display="Powrót do spisu tablic"/>
    <hyperlink ref="E3:F4" location="'Spis tablic     List of tables'!A9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zoomScaleNormal="100" workbookViewId="0">
      <selection activeCell="C10" sqref="C10"/>
    </sheetView>
  </sheetViews>
  <sheetFormatPr defaultRowHeight="14.4"/>
  <cols>
    <col min="1" max="1" width="45.6640625" style="20" customWidth="1"/>
    <col min="2" max="6" width="19.6640625" style="20" customWidth="1"/>
  </cols>
  <sheetData>
    <row r="1" spans="1:7">
      <c r="A1" s="1738" t="s">
        <v>807</v>
      </c>
      <c r="B1" s="1640"/>
      <c r="C1" s="1640"/>
      <c r="D1" s="1189"/>
      <c r="E1" s="1737"/>
      <c r="F1" s="1737"/>
      <c r="G1" s="227"/>
    </row>
    <row r="2" spans="1:7">
      <c r="A2" s="1891" t="s">
        <v>1868</v>
      </c>
      <c r="B2" s="1891"/>
      <c r="C2" s="1891"/>
      <c r="D2" s="1891"/>
      <c r="E2" s="2125"/>
      <c r="F2" s="2125"/>
      <c r="G2" s="227"/>
    </row>
    <row r="3" spans="1:7">
      <c r="A3" s="1844" t="s">
        <v>808</v>
      </c>
      <c r="B3" s="1844"/>
      <c r="C3" s="1844"/>
      <c r="D3" s="1268"/>
      <c r="E3" s="1855" t="s">
        <v>107</v>
      </c>
      <c r="F3" s="1855"/>
      <c r="G3" s="227"/>
    </row>
    <row r="4" spans="1:7">
      <c r="A4" s="1701" t="s">
        <v>1869</v>
      </c>
      <c r="B4" s="1701"/>
      <c r="C4" s="1701"/>
      <c r="D4" s="1701"/>
      <c r="E4" s="1665" t="s">
        <v>109</v>
      </c>
      <c r="F4" s="1665"/>
      <c r="G4" s="227"/>
    </row>
    <row r="5" spans="1:7" ht="12" customHeight="1">
      <c r="A5" s="1728" t="s">
        <v>2615</v>
      </c>
      <c r="B5" s="1723" t="s">
        <v>2616</v>
      </c>
      <c r="C5" s="1628"/>
      <c r="D5" s="1628"/>
      <c r="E5" s="1628"/>
      <c r="F5" s="1628"/>
      <c r="G5" s="227"/>
    </row>
    <row r="6" spans="1:7" ht="12" customHeight="1">
      <c r="A6" s="2098"/>
      <c r="B6" s="1724"/>
      <c r="C6" s="1614"/>
      <c r="D6" s="1614"/>
      <c r="E6" s="1614"/>
      <c r="F6" s="1614"/>
      <c r="G6" s="227"/>
    </row>
    <row r="7" spans="1:7" ht="10.199999999999999" customHeight="1">
      <c r="A7" s="2098"/>
      <c r="B7" s="1721" t="s">
        <v>2612</v>
      </c>
      <c r="C7" s="2101" t="s">
        <v>195</v>
      </c>
      <c r="D7" s="2101" t="s">
        <v>196</v>
      </c>
      <c r="E7" s="2101" t="s">
        <v>197</v>
      </c>
      <c r="F7" s="1982" t="s">
        <v>2613</v>
      </c>
      <c r="G7" s="227"/>
    </row>
    <row r="8" spans="1:7" ht="10.199999999999999" customHeight="1">
      <c r="A8" s="2098"/>
      <c r="B8" s="1722"/>
      <c r="C8" s="2102"/>
      <c r="D8" s="2102"/>
      <c r="E8" s="2102"/>
      <c r="F8" s="1733"/>
      <c r="G8" s="227"/>
    </row>
    <row r="9" spans="1:7" ht="10.199999999999999" customHeight="1">
      <c r="A9" s="2098"/>
      <c r="B9" s="1722"/>
      <c r="C9" s="2102"/>
      <c r="D9" s="2102"/>
      <c r="E9" s="2102"/>
      <c r="F9" s="1895"/>
      <c r="G9" s="227"/>
    </row>
    <row r="10" spans="1:7" ht="19.95" customHeight="1">
      <c r="A10" s="842" t="s">
        <v>573</v>
      </c>
      <c r="B10" s="440">
        <v>802</v>
      </c>
      <c r="C10" s="440">
        <v>2316</v>
      </c>
      <c r="D10" s="440">
        <v>2307</v>
      </c>
      <c r="E10" s="440">
        <v>1698</v>
      </c>
      <c r="F10" s="447">
        <v>1778</v>
      </c>
      <c r="G10" s="227"/>
    </row>
    <row r="11" spans="1:7" ht="12" customHeight="1">
      <c r="A11" s="385" t="s">
        <v>560</v>
      </c>
      <c r="B11" s="442"/>
      <c r="C11" s="442"/>
      <c r="D11" s="442"/>
      <c r="E11" s="442"/>
      <c r="F11" s="443"/>
      <c r="G11" s="227"/>
    </row>
    <row r="12" spans="1:7" ht="12" customHeight="1">
      <c r="A12" s="1360" t="s">
        <v>561</v>
      </c>
      <c r="B12" s="442"/>
      <c r="C12" s="443"/>
      <c r="D12" s="351"/>
      <c r="E12" s="351"/>
      <c r="F12" s="448"/>
      <c r="G12" s="227"/>
    </row>
    <row r="13" spans="1:7" ht="12" customHeight="1">
      <c r="A13" s="831" t="s">
        <v>574</v>
      </c>
      <c r="B13" s="194">
        <v>143</v>
      </c>
      <c r="C13" s="446">
        <v>391</v>
      </c>
      <c r="D13" s="41">
        <v>394</v>
      </c>
      <c r="E13" s="41">
        <v>276</v>
      </c>
      <c r="F13" s="425">
        <v>294</v>
      </c>
      <c r="G13" s="227"/>
    </row>
    <row r="14" spans="1:7" ht="12" customHeight="1">
      <c r="A14" s="831" t="s">
        <v>575</v>
      </c>
      <c r="B14" s="194">
        <v>210</v>
      </c>
      <c r="C14" s="446">
        <v>761</v>
      </c>
      <c r="D14" s="41">
        <v>792</v>
      </c>
      <c r="E14" s="41">
        <v>662</v>
      </c>
      <c r="F14" s="425">
        <v>716</v>
      </c>
      <c r="G14" s="227"/>
    </row>
    <row r="15" spans="1:7" ht="12" customHeight="1">
      <c r="A15" s="831" t="s">
        <v>576</v>
      </c>
      <c r="B15" s="194">
        <v>112</v>
      </c>
      <c r="C15" s="446">
        <v>388</v>
      </c>
      <c r="D15" s="41">
        <v>364</v>
      </c>
      <c r="E15" s="41">
        <v>248</v>
      </c>
      <c r="F15" s="425">
        <v>263</v>
      </c>
      <c r="G15" s="227"/>
    </row>
    <row r="16" spans="1:7" ht="12" customHeight="1">
      <c r="A16" s="831" t="s">
        <v>577</v>
      </c>
      <c r="B16" s="194">
        <v>138</v>
      </c>
      <c r="C16" s="446">
        <v>317</v>
      </c>
      <c r="D16" s="41">
        <v>286</v>
      </c>
      <c r="E16" s="41">
        <v>225</v>
      </c>
      <c r="F16" s="425">
        <v>179</v>
      </c>
      <c r="G16" s="227"/>
    </row>
    <row r="17" spans="1:7" ht="12" customHeight="1">
      <c r="A17" s="831" t="s">
        <v>578</v>
      </c>
      <c r="B17" s="194">
        <v>106</v>
      </c>
      <c r="C17" s="446">
        <v>255</v>
      </c>
      <c r="D17" s="41">
        <v>255</v>
      </c>
      <c r="E17" s="41">
        <v>155</v>
      </c>
      <c r="F17" s="425">
        <v>184</v>
      </c>
      <c r="G17" s="227"/>
    </row>
    <row r="18" spans="1:7" ht="12" customHeight="1">
      <c r="A18" s="831" t="s">
        <v>579</v>
      </c>
      <c r="B18" s="194">
        <v>93</v>
      </c>
      <c r="C18" s="446">
        <v>204</v>
      </c>
      <c r="D18" s="41">
        <v>216</v>
      </c>
      <c r="E18" s="41">
        <v>132</v>
      </c>
      <c r="F18" s="425">
        <v>142</v>
      </c>
      <c r="G18" s="227"/>
    </row>
    <row r="19" spans="1:7" ht="12" customHeight="1">
      <c r="A19" s="830" t="s">
        <v>580</v>
      </c>
      <c r="B19" s="444">
        <v>1028</v>
      </c>
      <c r="C19" s="445">
        <v>2406</v>
      </c>
      <c r="D19" s="116">
        <v>1928</v>
      </c>
      <c r="E19" s="116">
        <v>1497</v>
      </c>
      <c r="F19" s="449">
        <v>1387</v>
      </c>
      <c r="G19" s="227"/>
    </row>
    <row r="20" spans="1:7" ht="12" customHeight="1">
      <c r="A20" s="385" t="s">
        <v>759</v>
      </c>
      <c r="B20" s="442"/>
      <c r="C20" s="442"/>
      <c r="D20" s="442"/>
      <c r="E20" s="442"/>
      <c r="F20" s="443"/>
      <c r="G20" s="227"/>
    </row>
    <row r="21" spans="1:7" ht="12" customHeight="1">
      <c r="A21" s="831" t="s">
        <v>581</v>
      </c>
      <c r="B21" s="194">
        <v>175</v>
      </c>
      <c r="C21" s="446">
        <v>478</v>
      </c>
      <c r="D21" s="41">
        <v>330</v>
      </c>
      <c r="E21" s="41">
        <v>250</v>
      </c>
      <c r="F21" s="425">
        <v>292</v>
      </c>
      <c r="G21" s="227"/>
    </row>
    <row r="22" spans="1:7" ht="12" customHeight="1">
      <c r="A22" s="831" t="s">
        <v>582</v>
      </c>
      <c r="B22" s="194">
        <v>113</v>
      </c>
      <c r="C22" s="446">
        <v>263</v>
      </c>
      <c r="D22" s="41">
        <v>197</v>
      </c>
      <c r="E22" s="41">
        <v>178</v>
      </c>
      <c r="F22" s="425">
        <v>161</v>
      </c>
      <c r="G22" s="227"/>
    </row>
    <row r="23" spans="1:7" ht="12" customHeight="1">
      <c r="A23" s="831" t="s">
        <v>583</v>
      </c>
      <c r="B23" s="194">
        <v>288</v>
      </c>
      <c r="C23" s="446">
        <v>572</v>
      </c>
      <c r="D23" s="41">
        <v>520</v>
      </c>
      <c r="E23" s="41">
        <v>427</v>
      </c>
      <c r="F23" s="425">
        <v>384</v>
      </c>
      <c r="G23" s="227"/>
    </row>
    <row r="24" spans="1:7" ht="12" customHeight="1">
      <c r="A24" s="385" t="s">
        <v>560</v>
      </c>
      <c r="B24" s="442"/>
      <c r="C24" s="443"/>
      <c r="D24" s="351"/>
      <c r="E24" s="351"/>
      <c r="F24" s="448"/>
      <c r="G24" s="227"/>
    </row>
    <row r="25" spans="1:7" ht="12" customHeight="1">
      <c r="A25" s="1360" t="s">
        <v>561</v>
      </c>
      <c r="B25" s="442"/>
      <c r="C25" s="443"/>
      <c r="D25" s="351"/>
      <c r="E25" s="351"/>
      <c r="F25" s="448"/>
      <c r="G25" s="227"/>
    </row>
    <row r="26" spans="1:7" ht="12" customHeight="1">
      <c r="A26" s="831" t="s">
        <v>584</v>
      </c>
      <c r="B26" s="194">
        <v>165</v>
      </c>
      <c r="C26" s="446">
        <v>383</v>
      </c>
      <c r="D26" s="41">
        <v>292</v>
      </c>
      <c r="E26" s="41">
        <v>267</v>
      </c>
      <c r="F26" s="425">
        <v>174</v>
      </c>
      <c r="G26" s="227"/>
    </row>
    <row r="27" spans="1:7" ht="12" customHeight="1">
      <c r="A27" s="831" t="s">
        <v>585</v>
      </c>
      <c r="B27" s="194">
        <v>204</v>
      </c>
      <c r="C27" s="446">
        <v>503</v>
      </c>
      <c r="D27" s="41">
        <v>392</v>
      </c>
      <c r="E27" s="41">
        <v>281</v>
      </c>
      <c r="F27" s="425">
        <v>290</v>
      </c>
      <c r="G27" s="227"/>
    </row>
    <row r="28" spans="1:7" ht="12" customHeight="1">
      <c r="A28" s="831" t="s">
        <v>586</v>
      </c>
      <c r="B28" s="194">
        <v>83</v>
      </c>
      <c r="C28" s="446">
        <v>207</v>
      </c>
      <c r="D28" s="41">
        <v>197</v>
      </c>
      <c r="E28" s="41">
        <v>94</v>
      </c>
      <c r="F28" s="425">
        <v>86</v>
      </c>
      <c r="G28" s="227"/>
    </row>
    <row r="29" spans="1:7" ht="12" customHeight="1">
      <c r="A29" s="847" t="s">
        <v>614</v>
      </c>
      <c r="B29" s="444">
        <v>1119</v>
      </c>
      <c r="C29" s="445">
        <v>3549</v>
      </c>
      <c r="D29" s="116">
        <v>3946</v>
      </c>
      <c r="E29" s="116">
        <v>2714</v>
      </c>
      <c r="F29" s="449">
        <v>2813</v>
      </c>
      <c r="G29" s="227"/>
    </row>
    <row r="30" spans="1:7" ht="12" customHeight="1">
      <c r="A30" s="385" t="s">
        <v>759</v>
      </c>
      <c r="B30" s="351"/>
      <c r="C30" s="351"/>
      <c r="D30" s="351"/>
      <c r="E30" s="351"/>
      <c r="F30" s="352"/>
      <c r="G30" s="227"/>
    </row>
    <row r="31" spans="1:7" ht="12" customHeight="1">
      <c r="A31" s="831" t="s">
        <v>588</v>
      </c>
      <c r="B31" s="194">
        <v>256</v>
      </c>
      <c r="C31" s="446">
        <v>771</v>
      </c>
      <c r="D31" s="41">
        <v>932</v>
      </c>
      <c r="E31" s="41">
        <v>678</v>
      </c>
      <c r="F31" s="425">
        <v>690</v>
      </c>
      <c r="G31" s="227"/>
    </row>
    <row r="32" spans="1:7" ht="12" customHeight="1">
      <c r="A32" s="831" t="s">
        <v>589</v>
      </c>
      <c r="B32" s="41">
        <v>247</v>
      </c>
      <c r="C32" s="425">
        <v>743</v>
      </c>
      <c r="D32" s="41">
        <v>713</v>
      </c>
      <c r="E32" s="41">
        <v>524</v>
      </c>
      <c r="F32" s="425">
        <v>517</v>
      </c>
      <c r="G32" s="227"/>
    </row>
    <row r="33" spans="1:7" ht="12" customHeight="1">
      <c r="A33" s="385" t="s">
        <v>560</v>
      </c>
      <c r="B33" s="351"/>
      <c r="C33" s="448"/>
      <c r="D33" s="351"/>
      <c r="E33" s="351"/>
      <c r="F33" s="448"/>
      <c r="G33" s="227"/>
    </row>
    <row r="34" spans="1:7" ht="12" customHeight="1">
      <c r="A34" s="1360" t="s">
        <v>561</v>
      </c>
      <c r="B34" s="351"/>
      <c r="C34" s="448"/>
      <c r="D34" s="351"/>
      <c r="E34" s="351"/>
      <c r="F34" s="448"/>
      <c r="G34" s="227"/>
    </row>
    <row r="35" spans="1:7" ht="12" customHeight="1">
      <c r="A35" s="831" t="s">
        <v>590</v>
      </c>
      <c r="B35" s="41">
        <v>189</v>
      </c>
      <c r="C35" s="425">
        <v>617</v>
      </c>
      <c r="D35" s="41">
        <v>757</v>
      </c>
      <c r="E35" s="41">
        <v>445</v>
      </c>
      <c r="F35" s="425">
        <v>522</v>
      </c>
      <c r="G35" s="227"/>
    </row>
    <row r="36" spans="1:7" ht="12" customHeight="1">
      <c r="A36" s="831" t="s">
        <v>591</v>
      </c>
      <c r="B36" s="41">
        <v>130</v>
      </c>
      <c r="C36" s="425">
        <v>376</v>
      </c>
      <c r="D36" s="41">
        <v>321</v>
      </c>
      <c r="E36" s="41">
        <v>236</v>
      </c>
      <c r="F36" s="425">
        <v>237</v>
      </c>
      <c r="G36" s="227"/>
    </row>
    <row r="37" spans="1:7" ht="12" customHeight="1">
      <c r="A37" s="831" t="s">
        <v>592</v>
      </c>
      <c r="B37" s="41">
        <v>297</v>
      </c>
      <c r="C37" s="425">
        <v>1042</v>
      </c>
      <c r="D37" s="41">
        <v>1223</v>
      </c>
      <c r="E37" s="41">
        <v>831</v>
      </c>
      <c r="F37" s="425">
        <v>847</v>
      </c>
      <c r="G37" s="227"/>
    </row>
    <row r="38" spans="1:7" ht="12" customHeight="1">
      <c r="A38" s="830" t="s">
        <v>593</v>
      </c>
      <c r="B38" s="116">
        <v>424</v>
      </c>
      <c r="C38" s="449">
        <v>1187</v>
      </c>
      <c r="D38" s="116">
        <v>1137</v>
      </c>
      <c r="E38" s="116">
        <v>755</v>
      </c>
      <c r="F38" s="449">
        <v>885</v>
      </c>
      <c r="G38" s="227"/>
    </row>
    <row r="39" spans="1:7" ht="12" customHeight="1">
      <c r="A39" s="385" t="s">
        <v>2577</v>
      </c>
      <c r="B39" s="351"/>
      <c r="C39" s="351"/>
      <c r="D39" s="351"/>
      <c r="E39" s="351"/>
      <c r="F39" s="352"/>
      <c r="G39" s="227"/>
    </row>
    <row r="40" spans="1:7" ht="12" customHeight="1">
      <c r="A40" s="831" t="s">
        <v>594</v>
      </c>
      <c r="B40" s="41">
        <v>49</v>
      </c>
      <c r="C40" s="425">
        <v>136</v>
      </c>
      <c r="D40" s="41">
        <v>138</v>
      </c>
      <c r="E40" s="41">
        <v>84</v>
      </c>
      <c r="F40" s="425">
        <v>108</v>
      </c>
      <c r="G40" s="227"/>
    </row>
    <row r="41" spans="1:7" ht="12" customHeight="1">
      <c r="A41" s="831" t="s">
        <v>595</v>
      </c>
      <c r="B41" s="41">
        <v>141</v>
      </c>
      <c r="C41" s="425">
        <v>348</v>
      </c>
      <c r="D41" s="41">
        <v>304</v>
      </c>
      <c r="E41" s="41">
        <v>198</v>
      </c>
      <c r="F41" s="425">
        <v>222</v>
      </c>
      <c r="G41" s="227"/>
    </row>
    <row r="42" spans="1:7" ht="12" customHeight="1">
      <c r="A42" s="831" t="s">
        <v>596</v>
      </c>
      <c r="B42" s="41">
        <v>139</v>
      </c>
      <c r="C42" s="425">
        <v>302</v>
      </c>
      <c r="D42" s="41">
        <v>278</v>
      </c>
      <c r="E42" s="41">
        <v>200</v>
      </c>
      <c r="F42" s="425">
        <v>222</v>
      </c>
      <c r="G42" s="227"/>
    </row>
    <row r="43" spans="1:7" ht="12" customHeight="1">
      <c r="A43" s="385" t="s">
        <v>554</v>
      </c>
      <c r="B43" s="351"/>
      <c r="C43" s="448"/>
      <c r="D43" s="351"/>
      <c r="E43" s="351"/>
      <c r="F43" s="448"/>
      <c r="G43" s="227"/>
    </row>
    <row r="44" spans="1:7" ht="12" customHeight="1">
      <c r="A44" s="1360" t="s">
        <v>555</v>
      </c>
      <c r="B44" s="41"/>
      <c r="C44" s="425"/>
      <c r="D44" s="41"/>
      <c r="E44" s="41"/>
      <c r="F44" s="425"/>
      <c r="G44" s="227"/>
    </row>
    <row r="45" spans="1:7" ht="12" customHeight="1">
      <c r="A45" s="831" t="s">
        <v>597</v>
      </c>
      <c r="B45" s="194">
        <v>95</v>
      </c>
      <c r="C45" s="446">
        <v>401</v>
      </c>
      <c r="D45" s="41">
        <v>417</v>
      </c>
      <c r="E45" s="41">
        <v>273</v>
      </c>
      <c r="F45" s="425">
        <v>333</v>
      </c>
      <c r="G45" s="227"/>
    </row>
    <row r="46" spans="1:7" ht="12" customHeight="1">
      <c r="A46" s="450" t="s">
        <v>181</v>
      </c>
      <c r="B46" s="227"/>
      <c r="C46" s="227"/>
      <c r="D46" s="227"/>
      <c r="E46" s="227"/>
      <c r="F46" s="227"/>
      <c r="G46" s="227"/>
    </row>
    <row r="47" spans="1:7" ht="12" customHeight="1">
      <c r="A47" s="894" t="s">
        <v>182</v>
      </c>
      <c r="B47" s="227"/>
      <c r="C47" s="227"/>
      <c r="D47" s="227"/>
      <c r="E47" s="227"/>
      <c r="F47" s="227"/>
      <c r="G47" s="227"/>
    </row>
    <row r="48" spans="1:7">
      <c r="G48" s="227"/>
    </row>
  </sheetData>
  <customSheetViews>
    <customSheetView guid="{546EF9A9-B12D-4554-B3A4-6C19908855CF}" showPageBreaks="1" showGridLines="0" topLeftCell="A28">
      <selection activeCell="B56" sqref="B56"/>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hyperlink ref="E4" location="'Spis tablic     List of tables'!A3" display="Return to the list of tables"/>
    <hyperlink ref="E3:F4" location="'Spis tablic     List of tables'!A9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topLeftCell="A10" zoomScaleNormal="100" workbookViewId="0">
      <selection activeCell="I12" sqref="I12"/>
    </sheetView>
  </sheetViews>
  <sheetFormatPr defaultRowHeight="14.4"/>
  <cols>
    <col min="1" max="1" width="9" style="20" customWidth="1"/>
    <col min="2" max="2" width="13.6640625" style="20" customWidth="1"/>
    <col min="3" max="11" width="12.6640625" style="20" customWidth="1"/>
  </cols>
  <sheetData>
    <row r="1" spans="1:11">
      <c r="A1" s="1759" t="s">
        <v>144</v>
      </c>
      <c r="B1" s="1759"/>
      <c r="C1" s="1759"/>
      <c r="D1" s="1759"/>
      <c r="E1" s="75"/>
      <c r="F1" s="75"/>
      <c r="G1" s="75"/>
      <c r="H1" s="75"/>
      <c r="I1" s="75"/>
      <c r="J1" s="75"/>
      <c r="K1" s="75"/>
    </row>
    <row r="2" spans="1:11">
      <c r="A2" s="1760" t="s">
        <v>145</v>
      </c>
      <c r="B2" s="1760"/>
      <c r="C2" s="1760"/>
      <c r="D2" s="1760"/>
      <c r="E2" s="75"/>
      <c r="F2" s="75"/>
      <c r="G2" s="75"/>
      <c r="H2" s="75"/>
      <c r="I2" s="75"/>
      <c r="J2" s="75"/>
      <c r="K2" s="75"/>
    </row>
    <row r="3" spans="1:11">
      <c r="A3" s="1761" t="s">
        <v>146</v>
      </c>
      <c r="B3" s="1761"/>
      <c r="C3" s="1761"/>
      <c r="D3" s="1761"/>
      <c r="E3" s="1761"/>
      <c r="F3" s="76"/>
      <c r="G3" s="76"/>
      <c r="H3" s="76"/>
      <c r="I3" s="76"/>
      <c r="J3" s="76"/>
      <c r="K3" s="76"/>
    </row>
    <row r="4" spans="1:11">
      <c r="A4" s="1762" t="s">
        <v>147</v>
      </c>
      <c r="B4" s="1762"/>
      <c r="C4" s="1762"/>
      <c r="D4" s="1762"/>
      <c r="E4" s="1208"/>
      <c r="F4" s="76"/>
      <c r="G4" s="76"/>
      <c r="H4" s="76"/>
      <c r="I4" s="77"/>
      <c r="J4" s="1639" t="s">
        <v>107</v>
      </c>
      <c r="K4" s="1639"/>
    </row>
    <row r="5" spans="1:11">
      <c r="A5" s="1740" t="s">
        <v>148</v>
      </c>
      <c r="B5" s="1740"/>
      <c r="C5" s="1740"/>
      <c r="D5" s="1740"/>
      <c r="E5" s="1740"/>
      <c r="F5" s="78"/>
      <c r="G5" s="78"/>
      <c r="H5" s="78"/>
      <c r="I5" s="77"/>
      <c r="J5" s="78"/>
      <c r="K5" s="1291" t="s">
        <v>109</v>
      </c>
    </row>
    <row r="6" spans="1:11">
      <c r="A6" s="1743" t="s">
        <v>149</v>
      </c>
      <c r="B6" s="1743"/>
      <c r="C6" s="1743"/>
      <c r="D6" s="1743"/>
      <c r="E6" s="1234"/>
      <c r="F6" s="78"/>
      <c r="G6" s="78"/>
      <c r="H6" s="78"/>
      <c r="I6" s="78"/>
      <c r="J6" s="78"/>
      <c r="K6" s="78"/>
    </row>
    <row r="7" spans="1:11">
      <c r="A7" s="1744" t="s">
        <v>3015</v>
      </c>
      <c r="B7" s="1745"/>
      <c r="C7" s="1750"/>
      <c r="D7" s="1744"/>
      <c r="E7" s="1744"/>
      <c r="F7" s="1744"/>
      <c r="G7" s="1744"/>
      <c r="H7" s="1744"/>
      <c r="I7" s="1744"/>
      <c r="J7" s="1744"/>
      <c r="K7" s="1744"/>
    </row>
    <row r="8" spans="1:11">
      <c r="A8" s="1746"/>
      <c r="B8" s="1747"/>
      <c r="C8" s="1751" t="s">
        <v>2011</v>
      </c>
      <c r="D8" s="1753" t="s">
        <v>2012</v>
      </c>
      <c r="E8" s="1754"/>
      <c r="F8" s="1754"/>
      <c r="G8" s="1754"/>
      <c r="H8" s="1754"/>
      <c r="I8" s="1754"/>
      <c r="J8" s="1754"/>
      <c r="K8" s="1754"/>
    </row>
    <row r="9" spans="1:11">
      <c r="A9" s="1746"/>
      <c r="B9" s="1747"/>
      <c r="C9" s="1751"/>
      <c r="D9" s="1750" t="s">
        <v>2013</v>
      </c>
      <c r="E9" s="1756" t="s">
        <v>2014</v>
      </c>
      <c r="F9" s="1750" t="s">
        <v>2015</v>
      </c>
      <c r="G9" s="79"/>
      <c r="H9" s="79"/>
      <c r="I9" s="79"/>
      <c r="J9" s="79"/>
      <c r="K9" s="79"/>
    </row>
    <row r="10" spans="1:11" ht="100.2" customHeight="1">
      <c r="A10" s="1746"/>
      <c r="B10" s="1747"/>
      <c r="C10" s="1752"/>
      <c r="D10" s="1755"/>
      <c r="E10" s="1752"/>
      <c r="F10" s="1755"/>
      <c r="G10" s="80" t="s">
        <v>2016</v>
      </c>
      <c r="H10" s="80" t="s">
        <v>2017</v>
      </c>
      <c r="I10" s="80" t="s">
        <v>2018</v>
      </c>
      <c r="J10" s="80" t="s">
        <v>2019</v>
      </c>
      <c r="K10" s="1216" t="s">
        <v>2020</v>
      </c>
    </row>
    <row r="11" spans="1:11" ht="19.95" customHeight="1">
      <c r="A11" s="1748"/>
      <c r="B11" s="1749"/>
      <c r="C11" s="1757" t="s">
        <v>2021</v>
      </c>
      <c r="D11" s="1758"/>
      <c r="E11" s="1758"/>
      <c r="F11" s="1758"/>
      <c r="G11" s="1758"/>
      <c r="H11" s="1758"/>
      <c r="I11" s="1758"/>
      <c r="J11" s="1758"/>
      <c r="K11" s="1758"/>
    </row>
    <row r="12" spans="1:11" s="438" customFormat="1" ht="19.95" customHeight="1">
      <c r="A12" s="82">
        <v>2018</v>
      </c>
      <c r="B12" s="779" t="s">
        <v>125</v>
      </c>
      <c r="C12" s="83">
        <v>815.6</v>
      </c>
      <c r="D12" s="84">
        <v>463</v>
      </c>
      <c r="E12" s="84">
        <v>86.7</v>
      </c>
      <c r="F12" s="84">
        <v>346.8</v>
      </c>
      <c r="G12" s="84">
        <v>35</v>
      </c>
      <c r="H12" s="84">
        <v>37.1</v>
      </c>
      <c r="I12" s="84">
        <v>19.8</v>
      </c>
      <c r="J12" s="711">
        <v>28.4</v>
      </c>
      <c r="K12" s="83">
        <v>47.8</v>
      </c>
    </row>
    <row r="13" spans="1:11" s="438" customFormat="1">
      <c r="A13" s="81"/>
      <c r="B13" s="779" t="s">
        <v>130</v>
      </c>
      <c r="C13" s="83">
        <v>815.7</v>
      </c>
      <c r="D13" s="84">
        <v>463.2</v>
      </c>
      <c r="E13" s="84">
        <v>86.3</v>
      </c>
      <c r="F13" s="84">
        <v>347.5</v>
      </c>
      <c r="G13" s="84">
        <v>34.9</v>
      </c>
      <c r="H13" s="84">
        <v>37.1</v>
      </c>
      <c r="I13" s="84">
        <v>19.899999999999999</v>
      </c>
      <c r="J13" s="711">
        <v>28.4</v>
      </c>
      <c r="K13" s="83">
        <v>47.8</v>
      </c>
    </row>
    <row r="14" spans="1:11" s="438" customFormat="1">
      <c r="A14" s="81"/>
      <c r="B14" s="779" t="s">
        <v>152</v>
      </c>
      <c r="C14" s="83">
        <v>817.4</v>
      </c>
      <c r="D14" s="84">
        <v>463.8</v>
      </c>
      <c r="E14" s="84">
        <v>86.3</v>
      </c>
      <c r="F14" s="84">
        <v>348.1</v>
      </c>
      <c r="G14" s="84">
        <v>34.9</v>
      </c>
      <c r="H14" s="84">
        <v>37.4</v>
      </c>
      <c r="I14" s="84">
        <v>20.2</v>
      </c>
      <c r="J14" s="711">
        <v>28.4</v>
      </c>
      <c r="K14" s="83">
        <v>47.9</v>
      </c>
    </row>
    <row r="15" spans="1:11" s="438" customFormat="1">
      <c r="A15" s="81"/>
      <c r="B15" s="779" t="s">
        <v>116</v>
      </c>
      <c r="C15" s="83">
        <v>817.2</v>
      </c>
      <c r="D15" s="84">
        <v>462.4</v>
      </c>
      <c r="E15" s="84">
        <v>86.1</v>
      </c>
      <c r="F15" s="84">
        <v>347</v>
      </c>
      <c r="G15" s="84">
        <v>34.9</v>
      </c>
      <c r="H15" s="84">
        <v>37.5</v>
      </c>
      <c r="I15" s="84">
        <v>20.2</v>
      </c>
      <c r="J15" s="711">
        <v>28.3</v>
      </c>
      <c r="K15" s="83">
        <v>47.1</v>
      </c>
    </row>
    <row r="16" spans="1:11" s="438" customFormat="1">
      <c r="A16" s="81"/>
      <c r="B16" s="779" t="s">
        <v>117</v>
      </c>
      <c r="C16" s="83">
        <v>817</v>
      </c>
      <c r="D16" s="84">
        <v>462.3</v>
      </c>
      <c r="E16" s="84">
        <v>85.9</v>
      </c>
      <c r="F16" s="84">
        <v>347.2</v>
      </c>
      <c r="G16" s="84">
        <v>34.799999999999997</v>
      </c>
      <c r="H16" s="84">
        <v>37.700000000000003</v>
      </c>
      <c r="I16" s="84">
        <v>20.2</v>
      </c>
      <c r="J16" s="711">
        <v>28.6</v>
      </c>
      <c r="K16" s="83">
        <v>47</v>
      </c>
    </row>
    <row r="17" spans="1:11" s="438" customFormat="1">
      <c r="A17" s="81"/>
      <c r="B17" s="779" t="s">
        <v>118</v>
      </c>
      <c r="C17" s="83">
        <v>816</v>
      </c>
      <c r="D17" s="84">
        <v>462.4</v>
      </c>
      <c r="E17" s="84">
        <v>85.7</v>
      </c>
      <c r="F17" s="84">
        <v>347.4</v>
      </c>
      <c r="G17" s="84">
        <v>34.700000000000003</v>
      </c>
      <c r="H17" s="84">
        <v>38</v>
      </c>
      <c r="I17" s="84">
        <v>20.399999999999999</v>
      </c>
      <c r="J17" s="711">
        <v>28.6</v>
      </c>
      <c r="K17" s="83">
        <v>47.2</v>
      </c>
    </row>
    <row r="18" spans="1:11" s="438" customFormat="1">
      <c r="A18" s="81"/>
      <c r="B18" s="779" t="s">
        <v>119</v>
      </c>
      <c r="C18" s="83">
        <v>818.7</v>
      </c>
      <c r="D18" s="84">
        <v>463.6</v>
      </c>
      <c r="E18" s="84">
        <v>86.3</v>
      </c>
      <c r="F18" s="84">
        <v>348</v>
      </c>
      <c r="G18" s="84">
        <v>34.6</v>
      </c>
      <c r="H18" s="84">
        <v>38.4</v>
      </c>
      <c r="I18" s="84">
        <v>20.399999999999999</v>
      </c>
      <c r="J18" s="711">
        <v>28.7</v>
      </c>
      <c r="K18" s="83">
        <v>47.2</v>
      </c>
    </row>
    <row r="19" spans="1:11" s="438" customFormat="1">
      <c r="A19" s="81"/>
      <c r="B19" s="779" t="s">
        <v>120</v>
      </c>
      <c r="C19" s="83">
        <v>818.2</v>
      </c>
      <c r="D19" s="84">
        <v>464</v>
      </c>
      <c r="E19" s="84">
        <v>86.4</v>
      </c>
      <c r="F19" s="84">
        <v>348.4</v>
      </c>
      <c r="G19" s="84">
        <v>34.5</v>
      </c>
      <c r="H19" s="84">
        <v>39</v>
      </c>
      <c r="I19" s="84">
        <v>20.5</v>
      </c>
      <c r="J19" s="711">
        <v>28.8</v>
      </c>
      <c r="K19" s="83">
        <v>47.1</v>
      </c>
    </row>
    <row r="20" spans="1:11" s="438" customFormat="1">
      <c r="A20" s="81"/>
      <c r="B20" s="779" t="s">
        <v>150</v>
      </c>
      <c r="C20" s="83">
        <v>815.7</v>
      </c>
      <c r="D20" s="84">
        <v>463.6</v>
      </c>
      <c r="E20" s="84">
        <v>86.2</v>
      </c>
      <c r="F20" s="84">
        <v>348.2</v>
      </c>
      <c r="G20" s="84">
        <v>34.6</v>
      </c>
      <c r="H20" s="84">
        <v>39.200000000000003</v>
      </c>
      <c r="I20" s="84">
        <v>20.5</v>
      </c>
      <c r="J20" s="711">
        <v>29</v>
      </c>
      <c r="K20" s="83">
        <v>47.1</v>
      </c>
    </row>
    <row r="21" spans="1:11" s="438" customFormat="1" ht="19.95" customHeight="1">
      <c r="A21" s="82">
        <v>2019</v>
      </c>
      <c r="B21" s="779" t="s">
        <v>122</v>
      </c>
      <c r="C21" s="1292">
        <v>830</v>
      </c>
      <c r="D21" s="1293">
        <v>468.6</v>
      </c>
      <c r="E21" s="1293">
        <v>86.4</v>
      </c>
      <c r="F21" s="1293">
        <v>352.7</v>
      </c>
      <c r="G21" s="1293">
        <v>34.6</v>
      </c>
      <c r="H21" s="1293">
        <v>40</v>
      </c>
      <c r="I21" s="1293">
        <v>20.7</v>
      </c>
      <c r="J21" s="1294">
        <v>29.7</v>
      </c>
      <c r="K21" s="1292">
        <v>48.2</v>
      </c>
    </row>
    <row r="22" spans="1:11" s="438" customFormat="1">
      <c r="A22" s="81"/>
      <c r="B22" s="779" t="s">
        <v>123</v>
      </c>
      <c r="C22" s="1292">
        <v>832.8</v>
      </c>
      <c r="D22" s="1293">
        <v>469.6</v>
      </c>
      <c r="E22" s="1293">
        <v>86.5</v>
      </c>
      <c r="F22" s="1293">
        <v>353.5</v>
      </c>
      <c r="G22" s="1293">
        <v>34.6</v>
      </c>
      <c r="H22" s="1293">
        <v>40.4</v>
      </c>
      <c r="I22" s="1293">
        <v>20.7</v>
      </c>
      <c r="J22" s="1294">
        <v>29.8</v>
      </c>
      <c r="K22" s="1292">
        <v>48.3</v>
      </c>
    </row>
    <row r="23" spans="1:11" s="438" customFormat="1">
      <c r="A23" s="81"/>
      <c r="B23" s="779" t="s">
        <v>151</v>
      </c>
      <c r="C23" s="1292">
        <v>834.2</v>
      </c>
      <c r="D23" s="1293">
        <v>469.7</v>
      </c>
      <c r="E23" s="1293">
        <v>86.2</v>
      </c>
      <c r="F23" s="1293">
        <v>353.9</v>
      </c>
      <c r="G23" s="1293">
        <v>34.700000000000003</v>
      </c>
      <c r="H23" s="1293">
        <v>40.6</v>
      </c>
      <c r="I23" s="1293">
        <v>20.8</v>
      </c>
      <c r="J23" s="1294">
        <v>29.8</v>
      </c>
      <c r="K23" s="1292">
        <v>48.3</v>
      </c>
    </row>
    <row r="24" spans="1:11" s="438" customFormat="1">
      <c r="A24" s="81"/>
      <c r="B24" s="779" t="s">
        <v>125</v>
      </c>
      <c r="C24" s="1293">
        <v>834.7</v>
      </c>
      <c r="D24" s="1293">
        <v>469.7</v>
      </c>
      <c r="E24" s="1293">
        <v>86</v>
      </c>
      <c r="F24" s="1293">
        <v>354.1</v>
      </c>
      <c r="G24" s="1293">
        <v>34.799999999999997</v>
      </c>
      <c r="H24" s="1293">
        <v>40.799999999999997</v>
      </c>
      <c r="I24" s="1293">
        <v>21</v>
      </c>
      <c r="J24" s="1293">
        <v>29.7</v>
      </c>
      <c r="K24" s="1434">
        <v>48.3</v>
      </c>
    </row>
    <row r="25" spans="1:11" s="438" customFormat="1">
      <c r="A25" s="81"/>
      <c r="B25" s="779" t="s">
        <v>130</v>
      </c>
      <c r="C25" s="1293">
        <v>834.1</v>
      </c>
      <c r="D25" s="1293">
        <v>469.5</v>
      </c>
      <c r="E25" s="1293">
        <v>85.9</v>
      </c>
      <c r="F25" s="1293">
        <v>354</v>
      </c>
      <c r="G25" s="1293">
        <v>34.799999999999997</v>
      </c>
      <c r="H25" s="1293">
        <v>40.9</v>
      </c>
      <c r="I25" s="1293">
        <v>21</v>
      </c>
      <c r="J25" s="1293">
        <v>29.7</v>
      </c>
      <c r="K25" s="1434">
        <v>48.3</v>
      </c>
    </row>
    <row r="26" spans="1:11" s="438" customFormat="1">
      <c r="A26" s="81"/>
      <c r="B26" s="779" t="s">
        <v>152</v>
      </c>
      <c r="C26" s="1293">
        <v>836.5</v>
      </c>
      <c r="D26" s="1293">
        <v>470.9</v>
      </c>
      <c r="E26" s="1293">
        <v>86.6</v>
      </c>
      <c r="F26" s="1293">
        <v>354.8</v>
      </c>
      <c r="G26" s="1293">
        <v>34.799999999999997</v>
      </c>
      <c r="H26" s="1293">
        <v>41</v>
      </c>
      <c r="I26" s="1293">
        <v>21</v>
      </c>
      <c r="J26" s="1293">
        <v>29.7</v>
      </c>
      <c r="K26" s="1434">
        <v>48.3</v>
      </c>
    </row>
    <row r="27" spans="1:11">
      <c r="A27" s="86"/>
      <c r="B27" s="87" t="s">
        <v>153</v>
      </c>
      <c r="C27" s="1295">
        <v>102.3</v>
      </c>
      <c r="D27" s="1295">
        <v>101.5</v>
      </c>
      <c r="E27" s="1295">
        <v>100.3</v>
      </c>
      <c r="F27" s="1295">
        <v>101.9</v>
      </c>
      <c r="G27" s="1295">
        <v>99.6</v>
      </c>
      <c r="H27" s="1295">
        <v>109.6</v>
      </c>
      <c r="I27" s="1295">
        <v>104.4</v>
      </c>
      <c r="J27" s="1295">
        <v>104.4</v>
      </c>
      <c r="K27" s="1296">
        <v>100.9</v>
      </c>
    </row>
    <row r="28" spans="1:11">
      <c r="A28" s="86"/>
      <c r="B28" s="1541" t="s">
        <v>154</v>
      </c>
      <c r="C28" s="1542">
        <v>100.3</v>
      </c>
      <c r="D28" s="1542">
        <v>100.3</v>
      </c>
      <c r="E28" s="1542">
        <v>100.8</v>
      </c>
      <c r="F28" s="1542">
        <v>100.2</v>
      </c>
      <c r="G28" s="1542">
        <v>99.8</v>
      </c>
      <c r="H28" s="1542">
        <v>100.3</v>
      </c>
      <c r="I28" s="1542">
        <v>100.1</v>
      </c>
      <c r="J28" s="1542">
        <v>99.7</v>
      </c>
      <c r="K28" s="1543">
        <v>100.1</v>
      </c>
    </row>
    <row r="29" spans="1:11">
      <c r="A29" s="1741" t="s">
        <v>155</v>
      </c>
      <c r="B29" s="1741"/>
      <c r="C29" s="1741"/>
      <c r="D29" s="1209"/>
      <c r="E29" s="1209"/>
      <c r="F29" s="1209"/>
      <c r="G29" s="88"/>
      <c r="H29" s="88"/>
      <c r="I29" s="88"/>
      <c r="J29" s="88"/>
      <c r="K29" s="88"/>
    </row>
    <row r="30" spans="1:11">
      <c r="A30" s="1742" t="s">
        <v>2022</v>
      </c>
      <c r="B30" s="1742"/>
      <c r="C30" s="1742"/>
      <c r="D30" s="1209"/>
      <c r="E30" s="1209"/>
      <c r="F30" s="1209"/>
      <c r="G30" s="88"/>
      <c r="H30" s="88"/>
      <c r="I30" s="88"/>
      <c r="J30" s="88"/>
      <c r="K30" s="88"/>
    </row>
  </sheetData>
  <customSheetViews>
    <customSheetView guid="{546EF9A9-B12D-4554-B3A4-6C19908855CF}" showPageBreaks="1" showGridLines="0" topLeftCell="A13">
      <selection activeCell="C21" sqref="C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1:D1"/>
    <mergeCell ref="A2:D2"/>
    <mergeCell ref="A3:E3"/>
    <mergeCell ref="A4:D4"/>
    <mergeCell ref="J4:K4"/>
    <mergeCell ref="A5:E5"/>
    <mergeCell ref="A29:C29"/>
    <mergeCell ref="A30:C30"/>
    <mergeCell ref="A6:D6"/>
    <mergeCell ref="A7:B11"/>
    <mergeCell ref="C7:K7"/>
    <mergeCell ref="C8:C10"/>
    <mergeCell ref="D8:K8"/>
    <mergeCell ref="D9:D10"/>
    <mergeCell ref="E9:E10"/>
    <mergeCell ref="F9:F10"/>
    <mergeCell ref="C11:K11"/>
  </mergeCells>
  <hyperlinks>
    <hyperlink ref="J4" location="'Spis tablic     List of tables'!A3" display="Powrót do spisu tablic"/>
    <hyperlink ref="K5" location="'Spis tablic     List of tables'!A11" display="Return to the list of tables"/>
    <hyperlink ref="J4:K4" location="'Spis tablic     List of tables'!A11" display="Powrót do spisu tablic"/>
    <hyperlink ref="J4:K6" location="'Spis tablic     List of tables'!A12"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workbookViewId="0">
      <selection activeCell="E20" sqref="E20"/>
    </sheetView>
  </sheetViews>
  <sheetFormatPr defaultRowHeight="14.4"/>
  <cols>
    <col min="1" max="1" width="41.33203125" style="20" customWidth="1"/>
    <col min="2" max="6" width="20.6640625" style="20" customWidth="1"/>
  </cols>
  <sheetData>
    <row r="1" spans="1:7">
      <c r="A1" s="2053" t="s">
        <v>809</v>
      </c>
      <c r="B1" s="2054"/>
      <c r="C1" s="2054"/>
      <c r="D1" s="2054"/>
      <c r="E1" s="1737"/>
      <c r="F1" s="1737"/>
      <c r="G1" s="40"/>
    </row>
    <row r="2" spans="1:7">
      <c r="A2" s="1259" t="s">
        <v>1870</v>
      </c>
      <c r="B2" s="1253"/>
      <c r="C2" s="1253"/>
      <c r="D2" s="1253"/>
      <c r="E2" s="1737"/>
      <c r="F2" s="1737"/>
      <c r="G2" s="40"/>
    </row>
    <row r="3" spans="1:7">
      <c r="A3" s="1727" t="s">
        <v>810</v>
      </c>
      <c r="B3" s="1727"/>
      <c r="C3" s="1727"/>
      <c r="D3" s="1727"/>
      <c r="E3" s="1855" t="s">
        <v>107</v>
      </c>
      <c r="F3" s="1855"/>
      <c r="G3" s="40"/>
    </row>
    <row r="4" spans="1:7">
      <c r="A4" s="2126" t="s">
        <v>1871</v>
      </c>
      <c r="B4" s="2126"/>
      <c r="C4" s="2126"/>
      <c r="D4" s="2126"/>
      <c r="E4" s="1855" t="s">
        <v>109</v>
      </c>
      <c r="F4" s="1855"/>
      <c r="G4" s="40"/>
    </row>
    <row r="5" spans="1:7" ht="12" customHeight="1">
      <c r="A5" s="1728" t="s">
        <v>2560</v>
      </c>
      <c r="B5" s="1723" t="s">
        <v>2617</v>
      </c>
      <c r="C5" s="1628"/>
      <c r="D5" s="1628"/>
      <c r="E5" s="1628"/>
      <c r="F5" s="1628"/>
      <c r="G5" s="40"/>
    </row>
    <row r="6" spans="1:7" ht="12" customHeight="1">
      <c r="A6" s="2098"/>
      <c r="B6" s="1724"/>
      <c r="C6" s="1614"/>
      <c r="D6" s="1614"/>
      <c r="E6" s="1614"/>
      <c r="F6" s="1614"/>
      <c r="G6" s="40"/>
    </row>
    <row r="7" spans="1:7" ht="10.95" customHeight="1">
      <c r="A7" s="2098"/>
      <c r="B7" s="1721" t="s">
        <v>2618</v>
      </c>
      <c r="C7" s="1721" t="s">
        <v>2619</v>
      </c>
      <c r="D7" s="1721" t="s">
        <v>2620</v>
      </c>
      <c r="E7" s="1721" t="s">
        <v>2621</v>
      </c>
      <c r="F7" s="1723" t="s">
        <v>2622</v>
      </c>
      <c r="G7" s="40"/>
    </row>
    <row r="8" spans="1:7" ht="10.95" customHeight="1">
      <c r="A8" s="2098"/>
      <c r="B8" s="1722"/>
      <c r="C8" s="1722"/>
      <c r="D8" s="1722"/>
      <c r="E8" s="1722"/>
      <c r="F8" s="1724"/>
      <c r="G8" s="40"/>
    </row>
    <row r="9" spans="1:7" ht="10.95" customHeight="1">
      <c r="A9" s="2098"/>
      <c r="B9" s="1722"/>
      <c r="C9" s="1722"/>
      <c r="D9" s="1722"/>
      <c r="E9" s="1722"/>
      <c r="F9" s="1724"/>
      <c r="G9" s="40"/>
    </row>
    <row r="10" spans="1:7" ht="10.95" customHeight="1">
      <c r="A10" s="2098"/>
      <c r="B10" s="1722"/>
      <c r="C10" s="1722"/>
      <c r="D10" s="1722"/>
      <c r="E10" s="1722"/>
      <c r="F10" s="1724"/>
      <c r="G10" s="40"/>
    </row>
    <row r="11" spans="1:7" ht="19.95" customHeight="1">
      <c r="A11" s="842" t="s">
        <v>548</v>
      </c>
      <c r="B11" s="451">
        <v>10878</v>
      </c>
      <c r="C11" s="451">
        <v>16227</v>
      </c>
      <c r="D11" s="451">
        <v>7498</v>
      </c>
      <c r="E11" s="451">
        <v>18246</v>
      </c>
      <c r="F11" s="452">
        <v>19560</v>
      </c>
      <c r="G11" s="40"/>
    </row>
    <row r="12" spans="1:7" ht="12" customHeight="1">
      <c r="A12" s="1355" t="s">
        <v>549</v>
      </c>
      <c r="B12" s="351"/>
      <c r="C12" s="351"/>
      <c r="D12" s="351"/>
      <c r="E12" s="351"/>
      <c r="F12" s="352"/>
      <c r="G12" s="40"/>
    </row>
    <row r="13" spans="1:7" ht="12" customHeight="1">
      <c r="A13" s="919" t="s">
        <v>2623</v>
      </c>
      <c r="B13" s="351"/>
      <c r="C13" s="351"/>
      <c r="D13" s="351"/>
      <c r="E13" s="351"/>
      <c r="F13" s="352"/>
      <c r="G13" s="40"/>
    </row>
    <row r="14" spans="1:7" ht="12" customHeight="1">
      <c r="A14" s="833" t="s">
        <v>550</v>
      </c>
      <c r="B14" s="116">
        <v>1558</v>
      </c>
      <c r="C14" s="116">
        <v>2256</v>
      </c>
      <c r="D14" s="116">
        <v>1089</v>
      </c>
      <c r="E14" s="116">
        <v>2995</v>
      </c>
      <c r="F14" s="453">
        <v>2450</v>
      </c>
      <c r="G14" s="40"/>
    </row>
    <row r="15" spans="1:7" ht="12" customHeight="1">
      <c r="A15" s="385" t="s">
        <v>759</v>
      </c>
      <c r="B15" s="432"/>
      <c r="C15" s="432"/>
      <c r="D15" s="432"/>
      <c r="E15" s="432"/>
      <c r="F15" s="454"/>
      <c r="G15" s="24"/>
    </row>
    <row r="16" spans="1:7" ht="12" customHeight="1">
      <c r="A16" s="831" t="s">
        <v>551</v>
      </c>
      <c r="B16" s="41">
        <v>301</v>
      </c>
      <c r="C16" s="41">
        <v>432</v>
      </c>
      <c r="D16" s="41">
        <v>167</v>
      </c>
      <c r="E16" s="41">
        <v>542</v>
      </c>
      <c r="F16" s="42">
        <v>412</v>
      </c>
      <c r="G16" s="40"/>
    </row>
    <row r="17" spans="1:7" ht="12" customHeight="1">
      <c r="A17" s="831" t="s">
        <v>552</v>
      </c>
      <c r="B17" s="41">
        <v>425</v>
      </c>
      <c r="C17" s="41">
        <v>689</v>
      </c>
      <c r="D17" s="41">
        <v>336</v>
      </c>
      <c r="E17" s="41">
        <v>958</v>
      </c>
      <c r="F17" s="42">
        <v>817</v>
      </c>
      <c r="G17" s="40"/>
    </row>
    <row r="18" spans="1:7" ht="12" customHeight="1">
      <c r="A18" s="831" t="s">
        <v>553</v>
      </c>
      <c r="B18" s="41">
        <v>399</v>
      </c>
      <c r="C18" s="41">
        <v>699</v>
      </c>
      <c r="D18" s="41">
        <v>357</v>
      </c>
      <c r="E18" s="41">
        <v>1073</v>
      </c>
      <c r="F18" s="42">
        <v>764</v>
      </c>
      <c r="G18" s="40"/>
    </row>
    <row r="19" spans="1:7" ht="12" customHeight="1">
      <c r="A19" s="385" t="s">
        <v>554</v>
      </c>
      <c r="B19" s="351"/>
      <c r="C19" s="351"/>
      <c r="D19" s="351"/>
      <c r="E19" s="351"/>
      <c r="F19" s="352"/>
      <c r="G19" s="40"/>
    </row>
    <row r="20" spans="1:7" ht="12" customHeight="1">
      <c r="A20" s="1360" t="s">
        <v>555</v>
      </c>
      <c r="B20" s="351"/>
      <c r="C20" s="351"/>
      <c r="D20" s="351"/>
      <c r="E20" s="351"/>
      <c r="F20" s="352"/>
      <c r="G20" s="24"/>
    </row>
    <row r="21" spans="1:7" ht="12" customHeight="1">
      <c r="A21" s="831" t="s">
        <v>556</v>
      </c>
      <c r="B21" s="41">
        <v>433</v>
      </c>
      <c r="C21" s="41">
        <v>436</v>
      </c>
      <c r="D21" s="41">
        <v>229</v>
      </c>
      <c r="E21" s="41">
        <v>422</v>
      </c>
      <c r="F21" s="42">
        <v>457</v>
      </c>
      <c r="G21" s="40"/>
    </row>
    <row r="22" spans="1:7" ht="12" customHeight="1">
      <c r="A22" s="833" t="s">
        <v>557</v>
      </c>
      <c r="B22" s="116">
        <v>994</v>
      </c>
      <c r="C22" s="116">
        <v>1983</v>
      </c>
      <c r="D22" s="116">
        <v>873</v>
      </c>
      <c r="E22" s="116">
        <v>2474</v>
      </c>
      <c r="F22" s="453">
        <v>2813</v>
      </c>
      <c r="G22" s="40"/>
    </row>
    <row r="23" spans="1:7" ht="12" customHeight="1">
      <c r="A23" s="385" t="s">
        <v>759</v>
      </c>
      <c r="B23" s="351"/>
      <c r="C23" s="351"/>
      <c r="D23" s="351"/>
      <c r="E23" s="351"/>
      <c r="F23" s="352"/>
      <c r="G23" s="24"/>
    </row>
    <row r="24" spans="1:7" ht="12" customHeight="1">
      <c r="A24" s="831" t="s">
        <v>558</v>
      </c>
      <c r="B24" s="41">
        <v>183</v>
      </c>
      <c r="C24" s="41">
        <v>361</v>
      </c>
      <c r="D24" s="41">
        <v>164</v>
      </c>
      <c r="E24" s="41">
        <v>468</v>
      </c>
      <c r="F24" s="42">
        <v>366</v>
      </c>
      <c r="G24" s="40"/>
    </row>
    <row r="25" spans="1:7" ht="12" customHeight="1">
      <c r="A25" s="831" t="s">
        <v>559</v>
      </c>
      <c r="B25" s="41">
        <v>352</v>
      </c>
      <c r="C25" s="41">
        <v>686</v>
      </c>
      <c r="D25" s="41">
        <v>266</v>
      </c>
      <c r="E25" s="41">
        <v>654</v>
      </c>
      <c r="F25" s="42">
        <v>633</v>
      </c>
      <c r="G25" s="40"/>
    </row>
    <row r="26" spans="1:7" ht="12" customHeight="1">
      <c r="A26" s="385" t="s">
        <v>560</v>
      </c>
      <c r="B26" s="351"/>
      <c r="C26" s="351"/>
      <c r="D26" s="351"/>
      <c r="E26" s="351"/>
      <c r="F26" s="352"/>
      <c r="G26" s="40"/>
    </row>
    <row r="27" spans="1:7" ht="12" customHeight="1">
      <c r="A27" s="1360" t="s">
        <v>561</v>
      </c>
      <c r="B27" s="351"/>
      <c r="C27" s="351"/>
      <c r="D27" s="351"/>
      <c r="E27" s="351"/>
      <c r="F27" s="352"/>
      <c r="G27" s="24"/>
    </row>
    <row r="28" spans="1:7" ht="12" customHeight="1">
      <c r="A28" s="831" t="s">
        <v>562</v>
      </c>
      <c r="B28" s="41">
        <v>338</v>
      </c>
      <c r="C28" s="41">
        <v>719</v>
      </c>
      <c r="D28" s="41">
        <v>348</v>
      </c>
      <c r="E28" s="41">
        <v>1040</v>
      </c>
      <c r="F28" s="42">
        <v>1514</v>
      </c>
      <c r="G28" s="40"/>
    </row>
    <row r="29" spans="1:7" ht="12" customHeight="1">
      <c r="A29" s="843" t="s">
        <v>615</v>
      </c>
      <c r="B29" s="41">
        <v>121</v>
      </c>
      <c r="C29" s="41">
        <v>217</v>
      </c>
      <c r="D29" s="41">
        <v>95</v>
      </c>
      <c r="E29" s="41">
        <v>312</v>
      </c>
      <c r="F29" s="42">
        <v>300</v>
      </c>
      <c r="G29" s="40"/>
    </row>
    <row r="30" spans="1:7" ht="12" customHeight="1">
      <c r="A30" s="833" t="s">
        <v>564</v>
      </c>
      <c r="B30" s="116">
        <v>1858</v>
      </c>
      <c r="C30" s="116">
        <v>2568</v>
      </c>
      <c r="D30" s="116">
        <v>925</v>
      </c>
      <c r="E30" s="116">
        <v>2422</v>
      </c>
      <c r="F30" s="453">
        <v>2306</v>
      </c>
      <c r="G30" s="40"/>
    </row>
    <row r="31" spans="1:7" ht="12" customHeight="1">
      <c r="A31" s="385" t="s">
        <v>759</v>
      </c>
      <c r="B31" s="41"/>
      <c r="C31" s="41"/>
      <c r="D31" s="41"/>
      <c r="E31" s="41"/>
      <c r="F31" s="42"/>
      <c r="G31" s="24"/>
    </row>
    <row r="32" spans="1:7" ht="12" customHeight="1">
      <c r="A32" s="831" t="s">
        <v>565</v>
      </c>
      <c r="B32" s="41">
        <v>397</v>
      </c>
      <c r="C32" s="41">
        <v>713</v>
      </c>
      <c r="D32" s="41">
        <v>231</v>
      </c>
      <c r="E32" s="41">
        <v>742</v>
      </c>
      <c r="F32" s="42">
        <v>646</v>
      </c>
      <c r="G32" s="40"/>
    </row>
    <row r="33" spans="1:7" ht="12" customHeight="1">
      <c r="A33" s="831" t="s">
        <v>566</v>
      </c>
      <c r="B33" s="41">
        <v>321</v>
      </c>
      <c r="C33" s="41">
        <v>568</v>
      </c>
      <c r="D33" s="41">
        <v>193</v>
      </c>
      <c r="E33" s="41">
        <v>648</v>
      </c>
      <c r="F33" s="42">
        <v>454</v>
      </c>
      <c r="G33" s="40"/>
    </row>
    <row r="34" spans="1:7" ht="12" customHeight="1">
      <c r="A34" s="831" t="s">
        <v>567</v>
      </c>
      <c r="B34" s="41">
        <v>278</v>
      </c>
      <c r="C34" s="41">
        <v>399</v>
      </c>
      <c r="D34" s="41">
        <v>133</v>
      </c>
      <c r="E34" s="41">
        <v>374</v>
      </c>
      <c r="F34" s="42">
        <v>351</v>
      </c>
      <c r="G34" s="40"/>
    </row>
    <row r="35" spans="1:7" ht="12" customHeight="1">
      <c r="A35" s="385" t="s">
        <v>554</v>
      </c>
      <c r="B35" s="432"/>
      <c r="C35" s="432"/>
      <c r="D35" s="432"/>
      <c r="E35" s="432"/>
      <c r="F35" s="454"/>
      <c r="G35" s="40"/>
    </row>
    <row r="36" spans="1:7" ht="12" customHeight="1">
      <c r="A36" s="1360" t="s">
        <v>555</v>
      </c>
      <c r="B36" s="432"/>
      <c r="C36" s="432"/>
      <c r="D36" s="432"/>
      <c r="E36" s="432"/>
      <c r="F36" s="454"/>
      <c r="G36" s="24"/>
    </row>
    <row r="37" spans="1:7" ht="12" customHeight="1">
      <c r="A37" s="831" t="s">
        <v>568</v>
      </c>
      <c r="B37" s="41">
        <v>862</v>
      </c>
      <c r="C37" s="41">
        <v>888</v>
      </c>
      <c r="D37" s="41">
        <v>368</v>
      </c>
      <c r="E37" s="41">
        <v>658</v>
      </c>
      <c r="F37" s="42">
        <v>855</v>
      </c>
      <c r="G37" s="40"/>
    </row>
    <row r="38" spans="1:7" ht="12" customHeight="1">
      <c r="A38" s="833" t="s">
        <v>569</v>
      </c>
      <c r="B38" s="116">
        <v>1058</v>
      </c>
      <c r="C38" s="116">
        <v>1455</v>
      </c>
      <c r="D38" s="116">
        <v>797</v>
      </c>
      <c r="E38" s="116">
        <v>1570</v>
      </c>
      <c r="F38" s="453">
        <v>2289</v>
      </c>
      <c r="G38" s="40"/>
    </row>
    <row r="39" spans="1:7" ht="12" customHeight="1">
      <c r="A39" s="385" t="s">
        <v>2567</v>
      </c>
      <c r="B39" s="432"/>
      <c r="C39" s="432"/>
      <c r="D39" s="432"/>
      <c r="E39" s="432"/>
      <c r="F39" s="454"/>
      <c r="G39" s="24"/>
    </row>
    <row r="40" spans="1:7" ht="12" customHeight="1">
      <c r="A40" s="831" t="s">
        <v>570</v>
      </c>
      <c r="B40" s="41">
        <v>185</v>
      </c>
      <c r="C40" s="41">
        <v>318</v>
      </c>
      <c r="D40" s="41">
        <v>152</v>
      </c>
      <c r="E40" s="41">
        <v>459</v>
      </c>
      <c r="F40" s="42">
        <v>471</v>
      </c>
      <c r="G40" s="40"/>
    </row>
    <row r="41" spans="1:7" ht="12" customHeight="1">
      <c r="A41" s="385" t="s">
        <v>560</v>
      </c>
      <c r="B41" s="351"/>
      <c r="C41" s="351"/>
      <c r="D41" s="351"/>
      <c r="E41" s="351"/>
      <c r="F41" s="352"/>
      <c r="G41" s="40"/>
    </row>
    <row r="42" spans="1:7" ht="12" customHeight="1">
      <c r="A42" s="1360" t="s">
        <v>561</v>
      </c>
      <c r="B42" s="432"/>
      <c r="C42" s="432"/>
      <c r="D42" s="432"/>
      <c r="E42" s="432"/>
      <c r="F42" s="454"/>
      <c r="G42" s="24"/>
    </row>
    <row r="43" spans="1:7" ht="12" customHeight="1">
      <c r="A43" s="831" t="s">
        <v>571</v>
      </c>
      <c r="B43" s="41">
        <v>571</v>
      </c>
      <c r="C43" s="41">
        <v>622</v>
      </c>
      <c r="D43" s="41">
        <v>334</v>
      </c>
      <c r="E43" s="41">
        <v>545</v>
      </c>
      <c r="F43" s="42">
        <v>743</v>
      </c>
      <c r="G43" s="40"/>
    </row>
    <row r="44" spans="1:7" ht="12" customHeight="1">
      <c r="A44" s="831" t="s">
        <v>572</v>
      </c>
      <c r="B44" s="41">
        <v>302</v>
      </c>
      <c r="C44" s="41">
        <v>515</v>
      </c>
      <c r="D44" s="41">
        <v>311</v>
      </c>
      <c r="E44" s="41">
        <v>566</v>
      </c>
      <c r="F44" s="42">
        <v>1075</v>
      </c>
      <c r="G44" s="40"/>
    </row>
    <row r="45" spans="1:7" ht="10.95" customHeight="1">
      <c r="A45" s="198" t="s">
        <v>616</v>
      </c>
      <c r="B45" s="348"/>
      <c r="C45" s="348"/>
      <c r="D45" s="348"/>
      <c r="E45" s="348"/>
      <c r="F45" s="348"/>
      <c r="G45" s="197"/>
    </row>
    <row r="46" spans="1:7" ht="10.95" customHeight="1">
      <c r="A46" s="1358" t="s">
        <v>2624</v>
      </c>
      <c r="B46" s="11"/>
      <c r="C46" s="11"/>
      <c r="D46" s="11"/>
      <c r="E46" s="11"/>
      <c r="F46" s="11"/>
      <c r="G46" s="40"/>
    </row>
    <row r="47" spans="1:7">
      <c r="A47" s="227"/>
      <c r="B47" s="11"/>
      <c r="C47" s="11"/>
      <c r="D47" s="11"/>
      <c r="E47" s="11"/>
      <c r="F47" s="11"/>
      <c r="G47" s="40"/>
    </row>
    <row r="48" spans="1:7">
      <c r="A48" s="227"/>
      <c r="B48" s="227"/>
      <c r="C48" s="227"/>
      <c r="D48" s="227"/>
      <c r="E48" s="227"/>
      <c r="F48" s="227"/>
      <c r="G48" s="40"/>
    </row>
    <row r="49" spans="7:7">
      <c r="G49" s="40"/>
    </row>
  </sheetData>
  <customSheetViews>
    <customSheetView guid="{546EF9A9-B12D-4554-B3A4-6C19908855CF}" showPageBreaks="1" showGridLines="0" topLeftCell="A28">
      <selection activeCell="E54" sqref="E5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6"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showGridLines="0" zoomScaleNormal="100" workbookViewId="0">
      <selection activeCell="E32" sqref="E32"/>
    </sheetView>
  </sheetViews>
  <sheetFormatPr defaultRowHeight="14.4"/>
  <cols>
    <col min="1" max="1" width="41.33203125" style="20" customWidth="1"/>
    <col min="2" max="6" width="19.6640625" style="20" customWidth="1"/>
  </cols>
  <sheetData>
    <row r="1" spans="1:7" ht="13.2" customHeight="1">
      <c r="A1" s="2053" t="s">
        <v>811</v>
      </c>
      <c r="B1" s="2054"/>
      <c r="C1" s="2054"/>
      <c r="D1" s="2054"/>
      <c r="E1" s="1737"/>
      <c r="F1" s="1737"/>
      <c r="G1" s="40"/>
    </row>
    <row r="2" spans="1:7" ht="12" customHeight="1">
      <c r="A2" s="1259" t="s">
        <v>1870</v>
      </c>
      <c r="B2" s="1253"/>
      <c r="C2" s="1253"/>
      <c r="D2" s="1253"/>
      <c r="E2" s="1737"/>
      <c r="F2" s="1737"/>
      <c r="G2" s="40"/>
    </row>
    <row r="3" spans="1:7" ht="12" customHeight="1">
      <c r="A3" s="1727" t="s">
        <v>812</v>
      </c>
      <c r="B3" s="1727"/>
      <c r="C3" s="1727"/>
      <c r="D3" s="1727"/>
      <c r="E3" s="1855" t="s">
        <v>107</v>
      </c>
      <c r="F3" s="1855"/>
      <c r="G3" s="40"/>
    </row>
    <row r="4" spans="1:7" ht="12" customHeight="1">
      <c r="A4" s="2126" t="s">
        <v>1871</v>
      </c>
      <c r="B4" s="2126"/>
      <c r="C4" s="2126"/>
      <c r="D4" s="2126"/>
      <c r="E4" s="1855" t="s">
        <v>109</v>
      </c>
      <c r="F4" s="1855"/>
      <c r="G4" s="40"/>
    </row>
    <row r="5" spans="1:7" ht="12" customHeight="1">
      <c r="A5" s="1728" t="s">
        <v>2560</v>
      </c>
      <c r="B5" s="1723" t="s">
        <v>2617</v>
      </c>
      <c r="C5" s="1628"/>
      <c r="D5" s="1628"/>
      <c r="E5" s="1628"/>
      <c r="F5" s="1628"/>
      <c r="G5" s="40"/>
    </row>
    <row r="6" spans="1:7" ht="12" customHeight="1">
      <c r="A6" s="2098"/>
      <c r="B6" s="1724"/>
      <c r="C6" s="1614"/>
      <c r="D6" s="1614"/>
      <c r="E6" s="1614"/>
      <c r="F6" s="1614"/>
      <c r="G6" s="40"/>
    </row>
    <row r="7" spans="1:7" ht="10.199999999999999" customHeight="1">
      <c r="A7" s="2098"/>
      <c r="B7" s="1721" t="s">
        <v>2618</v>
      </c>
      <c r="C7" s="1721" t="s">
        <v>2619</v>
      </c>
      <c r="D7" s="1721" t="s">
        <v>2620</v>
      </c>
      <c r="E7" s="1721" t="s">
        <v>2621</v>
      </c>
      <c r="F7" s="1723" t="s">
        <v>2622</v>
      </c>
      <c r="G7" s="40"/>
    </row>
    <row r="8" spans="1:7" ht="10.199999999999999" customHeight="1">
      <c r="A8" s="2098"/>
      <c r="B8" s="1722"/>
      <c r="C8" s="1722"/>
      <c r="D8" s="1722"/>
      <c r="E8" s="1722"/>
      <c r="F8" s="1724"/>
      <c r="G8" s="40"/>
    </row>
    <row r="9" spans="1:7" ht="10.199999999999999" customHeight="1">
      <c r="A9" s="2098"/>
      <c r="B9" s="1722"/>
      <c r="C9" s="1722"/>
      <c r="D9" s="1722"/>
      <c r="E9" s="1722"/>
      <c r="F9" s="1724"/>
      <c r="G9" s="40"/>
    </row>
    <row r="10" spans="1:7" ht="8.4" customHeight="1">
      <c r="A10" s="2098"/>
      <c r="B10" s="1722"/>
      <c r="C10" s="1722"/>
      <c r="D10" s="1722"/>
      <c r="E10" s="1722"/>
      <c r="F10" s="1724"/>
      <c r="G10" s="40"/>
    </row>
    <row r="11" spans="1:7" ht="18" customHeight="1">
      <c r="A11" s="842" t="s">
        <v>573</v>
      </c>
      <c r="B11" s="451">
        <v>1271</v>
      </c>
      <c r="C11" s="451">
        <v>1720</v>
      </c>
      <c r="D11" s="451">
        <v>844</v>
      </c>
      <c r="E11" s="451">
        <v>2154</v>
      </c>
      <c r="F11" s="452">
        <v>2912</v>
      </c>
      <c r="G11" s="201"/>
    </row>
    <row r="12" spans="1:7" ht="11.7" customHeight="1">
      <c r="A12" s="385" t="s">
        <v>560</v>
      </c>
      <c r="B12" s="351"/>
      <c r="C12" s="351"/>
      <c r="D12" s="351"/>
      <c r="E12" s="351"/>
      <c r="F12" s="352"/>
      <c r="G12" s="40"/>
    </row>
    <row r="13" spans="1:7" ht="11.7" customHeight="1">
      <c r="A13" s="1360" t="s">
        <v>561</v>
      </c>
      <c r="B13" s="432"/>
      <c r="C13" s="432"/>
      <c r="D13" s="432"/>
      <c r="E13" s="432"/>
      <c r="F13" s="454"/>
      <c r="G13" s="24"/>
    </row>
    <row r="14" spans="1:7" ht="11.7" customHeight="1">
      <c r="A14" s="831" t="s">
        <v>574</v>
      </c>
      <c r="B14" s="41">
        <v>151</v>
      </c>
      <c r="C14" s="41">
        <v>286</v>
      </c>
      <c r="D14" s="41">
        <v>152</v>
      </c>
      <c r="E14" s="41">
        <v>363</v>
      </c>
      <c r="F14" s="42">
        <v>546</v>
      </c>
      <c r="G14" s="40"/>
    </row>
    <row r="15" spans="1:7" ht="11.7" customHeight="1">
      <c r="A15" s="831" t="s">
        <v>575</v>
      </c>
      <c r="B15" s="41">
        <v>623</v>
      </c>
      <c r="C15" s="41">
        <v>590</v>
      </c>
      <c r="D15" s="41">
        <v>318</v>
      </c>
      <c r="E15" s="41">
        <v>656</v>
      </c>
      <c r="F15" s="42">
        <v>954</v>
      </c>
      <c r="G15" s="40"/>
    </row>
    <row r="16" spans="1:7" ht="11.7" customHeight="1">
      <c r="A16" s="831" t="s">
        <v>576</v>
      </c>
      <c r="B16" s="41">
        <v>162</v>
      </c>
      <c r="C16" s="41">
        <v>293</v>
      </c>
      <c r="D16" s="41">
        <v>122</v>
      </c>
      <c r="E16" s="41">
        <v>400</v>
      </c>
      <c r="F16" s="42">
        <v>398</v>
      </c>
      <c r="G16" s="40"/>
    </row>
    <row r="17" spans="1:7" ht="11.7" customHeight="1">
      <c r="A17" s="831" t="s">
        <v>577</v>
      </c>
      <c r="B17" s="41">
        <v>148</v>
      </c>
      <c r="C17" s="41">
        <v>233</v>
      </c>
      <c r="D17" s="41">
        <v>90</v>
      </c>
      <c r="E17" s="41">
        <v>290</v>
      </c>
      <c r="F17" s="42">
        <v>384</v>
      </c>
      <c r="G17" s="40"/>
    </row>
    <row r="18" spans="1:7" ht="11.7" customHeight="1">
      <c r="A18" s="831" t="s">
        <v>578</v>
      </c>
      <c r="B18" s="41">
        <v>117</v>
      </c>
      <c r="C18" s="41">
        <v>188</v>
      </c>
      <c r="D18" s="41">
        <v>101</v>
      </c>
      <c r="E18" s="41">
        <v>241</v>
      </c>
      <c r="F18" s="42">
        <v>308</v>
      </c>
      <c r="G18" s="40"/>
    </row>
    <row r="19" spans="1:7" ht="11.7" customHeight="1">
      <c r="A19" s="831" t="s">
        <v>579</v>
      </c>
      <c r="B19" s="41">
        <v>70</v>
      </c>
      <c r="C19" s="41">
        <v>130</v>
      </c>
      <c r="D19" s="41">
        <v>61</v>
      </c>
      <c r="E19" s="41">
        <v>204</v>
      </c>
      <c r="F19" s="42">
        <v>322</v>
      </c>
      <c r="G19" s="40"/>
    </row>
    <row r="20" spans="1:7" ht="11.7" customHeight="1">
      <c r="A20" s="830" t="s">
        <v>580</v>
      </c>
      <c r="B20" s="116">
        <v>1065</v>
      </c>
      <c r="C20" s="116">
        <v>1730</v>
      </c>
      <c r="D20" s="116">
        <v>862</v>
      </c>
      <c r="E20" s="116">
        <v>2121</v>
      </c>
      <c r="F20" s="453">
        <v>2468</v>
      </c>
      <c r="G20" s="40"/>
    </row>
    <row r="21" spans="1:7" ht="11.7" customHeight="1">
      <c r="A21" s="385" t="s">
        <v>759</v>
      </c>
      <c r="B21" s="432"/>
      <c r="C21" s="432"/>
      <c r="D21" s="432"/>
      <c r="E21" s="432"/>
      <c r="F21" s="454"/>
      <c r="G21" s="24"/>
    </row>
    <row r="22" spans="1:7" ht="11.7" customHeight="1">
      <c r="A22" s="831" t="s">
        <v>581</v>
      </c>
      <c r="B22" s="41">
        <v>205</v>
      </c>
      <c r="C22" s="41">
        <v>326</v>
      </c>
      <c r="D22" s="41">
        <v>139</v>
      </c>
      <c r="E22" s="41">
        <v>384</v>
      </c>
      <c r="F22" s="42">
        <v>471</v>
      </c>
      <c r="G22" s="40"/>
    </row>
    <row r="23" spans="1:7" ht="11.7" customHeight="1">
      <c r="A23" s="831" t="s">
        <v>582</v>
      </c>
      <c r="B23" s="41">
        <v>97</v>
      </c>
      <c r="C23" s="41">
        <v>182</v>
      </c>
      <c r="D23" s="41">
        <v>82</v>
      </c>
      <c r="E23" s="41">
        <v>257</v>
      </c>
      <c r="F23" s="42">
        <v>294</v>
      </c>
      <c r="G23" s="40"/>
    </row>
    <row r="24" spans="1:7" ht="11.7" customHeight="1">
      <c r="A24" s="831" t="s">
        <v>583</v>
      </c>
      <c r="B24" s="41">
        <v>255</v>
      </c>
      <c r="C24" s="41">
        <v>495</v>
      </c>
      <c r="D24" s="41">
        <v>174</v>
      </c>
      <c r="E24" s="41">
        <v>611</v>
      </c>
      <c r="F24" s="42">
        <v>656</v>
      </c>
      <c r="G24" s="40"/>
    </row>
    <row r="25" spans="1:7" ht="11.7" customHeight="1">
      <c r="A25" s="385" t="s">
        <v>560</v>
      </c>
      <c r="B25" s="116"/>
      <c r="C25" s="116"/>
      <c r="D25" s="116"/>
      <c r="E25" s="116"/>
      <c r="F25" s="453"/>
      <c r="G25" s="40"/>
    </row>
    <row r="26" spans="1:7" ht="11.7" customHeight="1">
      <c r="A26" s="1360" t="s">
        <v>561</v>
      </c>
      <c r="B26" s="432"/>
      <c r="C26" s="432"/>
      <c r="D26" s="432"/>
      <c r="E26" s="432"/>
      <c r="F26" s="454"/>
      <c r="G26" s="24"/>
    </row>
    <row r="27" spans="1:7" ht="11.7" customHeight="1">
      <c r="A27" s="831" t="s">
        <v>584</v>
      </c>
      <c r="B27" s="41">
        <v>145</v>
      </c>
      <c r="C27" s="41">
        <v>267</v>
      </c>
      <c r="D27" s="41">
        <v>191</v>
      </c>
      <c r="E27" s="41">
        <v>300</v>
      </c>
      <c r="F27" s="42">
        <v>378</v>
      </c>
      <c r="G27" s="40"/>
    </row>
    <row r="28" spans="1:7" ht="11.7" customHeight="1">
      <c r="A28" s="831" t="s">
        <v>585</v>
      </c>
      <c r="B28" s="41">
        <v>254</v>
      </c>
      <c r="C28" s="41">
        <v>301</v>
      </c>
      <c r="D28" s="41">
        <v>198</v>
      </c>
      <c r="E28" s="41">
        <v>409</v>
      </c>
      <c r="F28" s="42">
        <v>508</v>
      </c>
      <c r="G28" s="40"/>
    </row>
    <row r="29" spans="1:7" ht="11.7" customHeight="1">
      <c r="A29" s="843" t="s">
        <v>617</v>
      </c>
      <c r="B29" s="41">
        <v>109</v>
      </c>
      <c r="C29" s="41">
        <v>159</v>
      </c>
      <c r="D29" s="41">
        <v>78</v>
      </c>
      <c r="E29" s="41">
        <v>160</v>
      </c>
      <c r="F29" s="42">
        <v>161</v>
      </c>
      <c r="G29" s="40"/>
    </row>
    <row r="30" spans="1:7" ht="11.7" customHeight="1">
      <c r="A30" s="830" t="s">
        <v>587</v>
      </c>
      <c r="B30" s="116">
        <v>2326</v>
      </c>
      <c r="C30" s="116">
        <v>3605</v>
      </c>
      <c r="D30" s="116">
        <v>1567</v>
      </c>
      <c r="E30" s="116">
        <v>3274</v>
      </c>
      <c r="F30" s="453">
        <v>3369</v>
      </c>
      <c r="G30" s="40"/>
    </row>
    <row r="31" spans="1:7" ht="11.7" customHeight="1">
      <c r="A31" s="385" t="s">
        <v>759</v>
      </c>
      <c r="B31" s="116"/>
      <c r="C31" s="116"/>
      <c r="D31" s="116"/>
      <c r="E31" s="116"/>
      <c r="F31" s="453"/>
      <c r="G31" s="24"/>
    </row>
    <row r="32" spans="1:7" ht="11.7" customHeight="1">
      <c r="A32" s="831" t="s">
        <v>588</v>
      </c>
      <c r="B32" s="41">
        <v>472</v>
      </c>
      <c r="C32" s="41">
        <v>767</v>
      </c>
      <c r="D32" s="41">
        <v>332</v>
      </c>
      <c r="E32" s="41">
        <v>687</v>
      </c>
      <c r="F32" s="42">
        <v>1069</v>
      </c>
      <c r="G32" s="40"/>
    </row>
    <row r="33" spans="1:7" ht="11.7" customHeight="1">
      <c r="A33" s="831" t="s">
        <v>589</v>
      </c>
      <c r="B33" s="41">
        <v>461</v>
      </c>
      <c r="C33" s="41">
        <v>796</v>
      </c>
      <c r="D33" s="41">
        <v>301</v>
      </c>
      <c r="E33" s="41">
        <v>681</v>
      </c>
      <c r="F33" s="42">
        <v>505</v>
      </c>
      <c r="G33" s="40"/>
    </row>
    <row r="34" spans="1:7" ht="11.7" customHeight="1">
      <c r="A34" s="385" t="s">
        <v>560</v>
      </c>
      <c r="B34" s="116"/>
      <c r="C34" s="116"/>
      <c r="D34" s="116"/>
      <c r="E34" s="116"/>
      <c r="F34" s="453"/>
      <c r="G34" s="40"/>
    </row>
    <row r="35" spans="1:7" ht="11.7" customHeight="1">
      <c r="A35" s="1360" t="s">
        <v>561</v>
      </c>
      <c r="B35" s="116"/>
      <c r="C35" s="116"/>
      <c r="D35" s="116"/>
      <c r="E35" s="116"/>
      <c r="F35" s="453"/>
      <c r="G35" s="40"/>
    </row>
    <row r="36" spans="1:7" ht="11.7" customHeight="1">
      <c r="A36" s="831" t="s">
        <v>590</v>
      </c>
      <c r="B36" s="41">
        <v>467</v>
      </c>
      <c r="C36" s="41">
        <v>707</v>
      </c>
      <c r="D36" s="41">
        <v>274</v>
      </c>
      <c r="E36" s="41">
        <v>548</v>
      </c>
      <c r="F36" s="42">
        <v>534</v>
      </c>
      <c r="G36" s="40"/>
    </row>
    <row r="37" spans="1:7" ht="11.7" customHeight="1">
      <c r="A37" s="831" t="s">
        <v>591</v>
      </c>
      <c r="B37" s="41">
        <v>227</v>
      </c>
      <c r="C37" s="41">
        <v>296</v>
      </c>
      <c r="D37" s="41">
        <v>214</v>
      </c>
      <c r="E37" s="41">
        <v>302</v>
      </c>
      <c r="F37" s="42">
        <v>261</v>
      </c>
      <c r="G37" s="40"/>
    </row>
    <row r="38" spans="1:7" ht="11.7" customHeight="1">
      <c r="A38" s="831" t="s">
        <v>592</v>
      </c>
      <c r="B38" s="41">
        <v>699</v>
      </c>
      <c r="C38" s="41">
        <v>1039</v>
      </c>
      <c r="D38" s="41">
        <v>446</v>
      </c>
      <c r="E38" s="41">
        <v>1056</v>
      </c>
      <c r="F38" s="42">
        <v>1000</v>
      </c>
      <c r="G38" s="40"/>
    </row>
    <row r="39" spans="1:7" ht="11.7" customHeight="1">
      <c r="A39" s="830" t="s">
        <v>593</v>
      </c>
      <c r="B39" s="116">
        <v>748</v>
      </c>
      <c r="C39" s="116">
        <v>910</v>
      </c>
      <c r="D39" s="116">
        <v>541</v>
      </c>
      <c r="E39" s="116">
        <v>1236</v>
      </c>
      <c r="F39" s="453">
        <v>953</v>
      </c>
      <c r="G39" s="40"/>
    </row>
    <row r="40" spans="1:7" ht="11.7" customHeight="1">
      <c r="A40" s="385" t="s">
        <v>759</v>
      </c>
      <c r="B40" s="116"/>
      <c r="C40" s="116"/>
      <c r="D40" s="116"/>
      <c r="E40" s="116"/>
      <c r="F40" s="453"/>
      <c r="G40" s="24"/>
    </row>
    <row r="41" spans="1:7" ht="11.7" customHeight="1">
      <c r="A41" s="831" t="s">
        <v>594</v>
      </c>
      <c r="B41" s="41">
        <v>79</v>
      </c>
      <c r="C41" s="41">
        <v>119</v>
      </c>
      <c r="D41" s="41">
        <v>46</v>
      </c>
      <c r="E41" s="41">
        <v>169</v>
      </c>
      <c r="F41" s="42">
        <v>102</v>
      </c>
      <c r="G41" s="40"/>
    </row>
    <row r="42" spans="1:7" ht="11.7" customHeight="1">
      <c r="A42" s="831" t="s">
        <v>595</v>
      </c>
      <c r="B42" s="41">
        <v>184</v>
      </c>
      <c r="C42" s="41">
        <v>261</v>
      </c>
      <c r="D42" s="41">
        <v>160</v>
      </c>
      <c r="E42" s="41">
        <v>381</v>
      </c>
      <c r="F42" s="42">
        <v>227</v>
      </c>
      <c r="G42" s="40"/>
    </row>
    <row r="43" spans="1:7" ht="11.7" customHeight="1">
      <c r="A43" s="831" t="s">
        <v>596</v>
      </c>
      <c r="B43" s="41">
        <v>148</v>
      </c>
      <c r="C43" s="41">
        <v>203</v>
      </c>
      <c r="D43" s="41">
        <v>132</v>
      </c>
      <c r="E43" s="41">
        <v>341</v>
      </c>
      <c r="F43" s="42">
        <v>317</v>
      </c>
      <c r="G43" s="40"/>
    </row>
    <row r="44" spans="1:7" ht="11.7" customHeight="1">
      <c r="A44" s="385" t="s">
        <v>554</v>
      </c>
      <c r="B44" s="351"/>
      <c r="C44" s="351"/>
      <c r="D44" s="351"/>
      <c r="E44" s="351"/>
      <c r="F44" s="352"/>
      <c r="G44" s="40"/>
    </row>
    <row r="45" spans="1:7" ht="11.7" customHeight="1">
      <c r="A45" s="1360" t="s">
        <v>555</v>
      </c>
      <c r="B45" s="351"/>
      <c r="C45" s="351"/>
      <c r="D45" s="351"/>
      <c r="E45" s="351"/>
      <c r="F45" s="352"/>
      <c r="G45" s="24"/>
    </row>
    <row r="46" spans="1:7" ht="11.7" customHeight="1">
      <c r="A46" s="831" t="s">
        <v>597</v>
      </c>
      <c r="B46" s="41">
        <v>337</v>
      </c>
      <c r="C46" s="41">
        <v>327</v>
      </c>
      <c r="D46" s="41">
        <v>203</v>
      </c>
      <c r="E46" s="41">
        <v>345</v>
      </c>
      <c r="F46" s="42">
        <v>307</v>
      </c>
      <c r="G46" s="40"/>
    </row>
    <row r="47" spans="1:7" ht="10.199999999999999" customHeight="1">
      <c r="A47" s="198" t="s">
        <v>616</v>
      </c>
      <c r="B47" s="11"/>
      <c r="C47" s="11"/>
      <c r="D47" s="11"/>
      <c r="E47" s="11"/>
      <c r="F47" s="11"/>
      <c r="G47" s="40"/>
    </row>
    <row r="48" spans="1:7" ht="10.199999999999999" customHeight="1">
      <c r="A48" s="132" t="s">
        <v>752</v>
      </c>
      <c r="B48" s="11"/>
      <c r="C48" s="11"/>
      <c r="D48" s="11"/>
      <c r="E48" s="11"/>
      <c r="F48" s="11"/>
      <c r="G48" s="40"/>
    </row>
    <row r="49" spans="1:7" ht="10.199999999999999" customHeight="1">
      <c r="A49" s="1370" t="s">
        <v>2625</v>
      </c>
      <c r="B49" s="11"/>
      <c r="C49" s="11"/>
      <c r="D49" s="11"/>
      <c r="E49" s="11"/>
      <c r="F49" s="11"/>
      <c r="G49" s="40"/>
    </row>
    <row r="50" spans="1:7" ht="10.199999999999999" customHeight="1">
      <c r="A50" s="894" t="s">
        <v>753</v>
      </c>
      <c r="B50" s="227"/>
      <c r="C50" s="227"/>
      <c r="D50" s="227"/>
      <c r="E50" s="227"/>
      <c r="F50" s="227"/>
      <c r="G50" s="40"/>
    </row>
    <row r="51" spans="1:7">
      <c r="G51" s="40"/>
    </row>
  </sheetData>
  <customSheetViews>
    <customSheetView guid="{546EF9A9-B12D-4554-B3A4-6C19908855CF}" showPageBreaks="1" showGridLines="0" topLeftCell="A31">
      <selection activeCell="C58" sqref="C5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7"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topLeftCell="A7" zoomScale="90" zoomScaleNormal="90" workbookViewId="0">
      <selection activeCell="L36" sqref="L36"/>
    </sheetView>
  </sheetViews>
  <sheetFormatPr defaultRowHeight="14.4"/>
  <cols>
    <col min="1" max="1" width="35.109375" style="20" customWidth="1"/>
    <col min="2" max="7" width="16.33203125" style="20" customWidth="1"/>
  </cols>
  <sheetData>
    <row r="1" spans="1:7">
      <c r="A1" s="2053" t="s">
        <v>1872</v>
      </c>
      <c r="B1" s="2054"/>
      <c r="C1" s="2054"/>
      <c r="D1" s="2054"/>
      <c r="E1" s="2054"/>
      <c r="F1" s="1777" t="s">
        <v>107</v>
      </c>
      <c r="G1" s="1777"/>
    </row>
    <row r="2" spans="1:7">
      <c r="A2" s="1701" t="s">
        <v>1873</v>
      </c>
      <c r="B2" s="1701"/>
      <c r="C2" s="1701"/>
      <c r="D2" s="1701"/>
      <c r="E2" s="1701"/>
      <c r="F2" s="1855" t="s">
        <v>109</v>
      </c>
      <c r="G2" s="1855"/>
    </row>
    <row r="3" spans="1:7" ht="12" customHeight="1">
      <c r="A3" s="1728" t="s">
        <v>2626</v>
      </c>
      <c r="B3" s="1723" t="s">
        <v>2627</v>
      </c>
      <c r="C3" s="293"/>
      <c r="D3" s="66"/>
      <c r="E3" s="1723" t="s">
        <v>2628</v>
      </c>
      <c r="F3" s="293"/>
      <c r="G3" s="293"/>
    </row>
    <row r="4" spans="1:7" ht="12" customHeight="1">
      <c r="A4" s="2098"/>
      <c r="B4" s="1724"/>
      <c r="C4" s="294"/>
      <c r="D4" s="67"/>
      <c r="E4" s="1724"/>
      <c r="F4" s="294"/>
      <c r="G4" s="294"/>
    </row>
    <row r="5" spans="1:7" ht="12" customHeight="1">
      <c r="A5" s="2098"/>
      <c r="B5" s="1724"/>
      <c r="C5" s="1619" t="s">
        <v>111</v>
      </c>
      <c r="D5" s="1721" t="s">
        <v>2629</v>
      </c>
      <c r="E5" s="1724"/>
      <c r="F5" s="1619" t="s">
        <v>111</v>
      </c>
      <c r="G5" s="2081" t="s">
        <v>2629</v>
      </c>
    </row>
    <row r="6" spans="1:7" ht="12" customHeight="1">
      <c r="A6" s="2098"/>
      <c r="B6" s="1724"/>
      <c r="C6" s="1620"/>
      <c r="D6" s="1722"/>
      <c r="E6" s="1724"/>
      <c r="F6" s="1620"/>
      <c r="G6" s="1733"/>
    </row>
    <row r="7" spans="1:7" ht="12" customHeight="1">
      <c r="A7" s="2098"/>
      <c r="B7" s="1724"/>
      <c r="C7" s="1620"/>
      <c r="D7" s="1722"/>
      <c r="E7" s="1724"/>
      <c r="F7" s="1620"/>
      <c r="G7" s="1733"/>
    </row>
    <row r="8" spans="1:7" ht="12" customHeight="1">
      <c r="A8" s="2098"/>
      <c r="B8" s="1724"/>
      <c r="C8" s="1620"/>
      <c r="D8" s="1722"/>
      <c r="E8" s="1724"/>
      <c r="F8" s="1620"/>
      <c r="G8" s="1725"/>
    </row>
    <row r="9" spans="1:7" ht="19.95" customHeight="1">
      <c r="A9" s="829" t="s">
        <v>548</v>
      </c>
      <c r="B9" s="452">
        <v>6277</v>
      </c>
      <c r="C9" s="452">
        <v>113.8</v>
      </c>
      <c r="D9" s="451">
        <v>3518</v>
      </c>
      <c r="E9" s="1467">
        <v>680.3</v>
      </c>
      <c r="F9" s="1467">
        <v>104.5</v>
      </c>
      <c r="G9" s="684">
        <v>496.4</v>
      </c>
    </row>
    <row r="10" spans="1:7" ht="12.45" customHeight="1">
      <c r="A10" s="1355" t="s">
        <v>549</v>
      </c>
      <c r="B10" s="600"/>
      <c r="C10" s="425"/>
      <c r="D10" s="600"/>
      <c r="E10" s="173"/>
      <c r="F10" s="41"/>
      <c r="G10" s="1465"/>
    </row>
    <row r="11" spans="1:7" ht="12.45" customHeight="1">
      <c r="A11" s="919" t="s">
        <v>2566</v>
      </c>
      <c r="B11" s="163"/>
      <c r="C11" s="425"/>
      <c r="D11" s="600"/>
      <c r="E11" s="173"/>
      <c r="F11" s="41"/>
      <c r="G11" s="1465"/>
    </row>
    <row r="12" spans="1:7" ht="12.45" customHeight="1">
      <c r="A12" s="833" t="s">
        <v>550</v>
      </c>
      <c r="B12" s="453">
        <v>1229</v>
      </c>
      <c r="C12" s="453">
        <v>119.2</v>
      </c>
      <c r="D12" s="116">
        <v>766</v>
      </c>
      <c r="E12" s="772">
        <v>138.4</v>
      </c>
      <c r="F12" s="772">
        <v>109.6</v>
      </c>
      <c r="G12" s="684">
        <v>105.1</v>
      </c>
    </row>
    <row r="13" spans="1:7" ht="12.45" customHeight="1">
      <c r="A13" s="385" t="s">
        <v>759</v>
      </c>
      <c r="B13" s="453"/>
      <c r="C13" s="453"/>
      <c r="D13" s="116"/>
      <c r="E13" s="772"/>
      <c r="F13" s="772"/>
      <c r="G13" s="684"/>
    </row>
    <row r="14" spans="1:7" ht="12.45" customHeight="1">
      <c r="A14" s="831" t="s">
        <v>551</v>
      </c>
      <c r="B14" s="42">
        <v>251</v>
      </c>
      <c r="C14" s="42">
        <v>101.6</v>
      </c>
      <c r="D14" s="41">
        <v>209</v>
      </c>
      <c r="E14" s="1466">
        <v>32.4</v>
      </c>
      <c r="F14" s="1466">
        <v>102.5</v>
      </c>
      <c r="G14" s="3">
        <v>27.6</v>
      </c>
    </row>
    <row r="15" spans="1:7" ht="12.45" customHeight="1">
      <c r="A15" s="831" t="s">
        <v>552</v>
      </c>
      <c r="B15" s="42">
        <v>310</v>
      </c>
      <c r="C15" s="42">
        <v>102.3</v>
      </c>
      <c r="D15" s="41">
        <v>210</v>
      </c>
      <c r="E15" s="1466">
        <v>34.799999999999997</v>
      </c>
      <c r="F15" s="1466">
        <v>92.7</v>
      </c>
      <c r="G15" s="3">
        <v>28.7</v>
      </c>
    </row>
    <row r="16" spans="1:7" ht="12.45" customHeight="1">
      <c r="A16" s="831" t="s">
        <v>553</v>
      </c>
      <c r="B16" s="42">
        <v>253</v>
      </c>
      <c r="C16" s="42">
        <v>107.7</v>
      </c>
      <c r="D16" s="41">
        <v>253</v>
      </c>
      <c r="E16" s="1466">
        <v>33.700000000000003</v>
      </c>
      <c r="F16" s="1466">
        <v>110.9</v>
      </c>
      <c r="G16" s="3">
        <v>33.700000000000003</v>
      </c>
    </row>
    <row r="17" spans="1:7" ht="12.45" customHeight="1">
      <c r="A17" s="385" t="s">
        <v>554</v>
      </c>
      <c r="B17" s="42"/>
      <c r="C17" s="42"/>
      <c r="D17" s="41"/>
      <c r="E17" s="1466"/>
      <c r="F17" s="1466"/>
      <c r="G17" s="3"/>
    </row>
    <row r="18" spans="1:7" ht="12.45" customHeight="1">
      <c r="A18" s="1360" t="s">
        <v>555</v>
      </c>
      <c r="B18" s="42"/>
      <c r="C18" s="42"/>
      <c r="D18" s="41"/>
      <c r="E18" s="1466"/>
      <c r="F18" s="1466"/>
      <c r="G18" s="3"/>
    </row>
    <row r="19" spans="1:7" ht="12.45" customHeight="1">
      <c r="A19" s="831" t="s">
        <v>556</v>
      </c>
      <c r="B19" s="42">
        <v>415</v>
      </c>
      <c r="C19" s="42">
        <v>168.7</v>
      </c>
      <c r="D19" s="41">
        <v>94</v>
      </c>
      <c r="E19" s="1466">
        <v>37.5</v>
      </c>
      <c r="F19" s="1466">
        <v>140.30000000000001</v>
      </c>
      <c r="G19" s="3">
        <v>15.1</v>
      </c>
    </row>
    <row r="20" spans="1:7" ht="12.45" customHeight="1">
      <c r="A20" s="833" t="s">
        <v>557</v>
      </c>
      <c r="B20" s="453">
        <v>682</v>
      </c>
      <c r="C20" s="453">
        <v>136.69999999999999</v>
      </c>
      <c r="D20" s="116">
        <v>371</v>
      </c>
      <c r="E20" s="772">
        <v>70.099999999999994</v>
      </c>
      <c r="F20" s="772">
        <v>116.7</v>
      </c>
      <c r="G20" s="684">
        <v>48.2</v>
      </c>
    </row>
    <row r="21" spans="1:7" ht="12.45" customHeight="1">
      <c r="A21" s="385" t="s">
        <v>759</v>
      </c>
      <c r="B21" s="42"/>
      <c r="C21" s="42"/>
      <c r="D21" s="41"/>
      <c r="E21" s="1466"/>
      <c r="F21" s="1466"/>
      <c r="G21" s="3"/>
    </row>
    <row r="22" spans="1:7" ht="12.45" customHeight="1">
      <c r="A22" s="831" t="s">
        <v>558</v>
      </c>
      <c r="B22" s="42">
        <v>100</v>
      </c>
      <c r="C22" s="42">
        <v>133.30000000000001</v>
      </c>
      <c r="D22" s="41">
        <v>80</v>
      </c>
      <c r="E22" s="1466">
        <v>13.9</v>
      </c>
      <c r="F22" s="738">
        <v>125</v>
      </c>
      <c r="G22" s="3">
        <v>12.1</v>
      </c>
    </row>
    <row r="23" spans="1:7" ht="12.45" customHeight="1">
      <c r="A23" s="831" t="s">
        <v>559</v>
      </c>
      <c r="B23" s="42">
        <v>477</v>
      </c>
      <c r="C23" s="42">
        <v>149.1</v>
      </c>
      <c r="D23" s="41">
        <v>260</v>
      </c>
      <c r="E23" s="1466">
        <v>47.4</v>
      </c>
      <c r="F23" s="1466">
        <v>120.7</v>
      </c>
      <c r="G23" s="3">
        <v>31.7</v>
      </c>
    </row>
    <row r="24" spans="1:7" ht="12.45" customHeight="1">
      <c r="A24" s="385" t="s">
        <v>560</v>
      </c>
      <c r="B24" s="42"/>
      <c r="C24" s="42"/>
      <c r="D24" s="41"/>
      <c r="E24" s="1466"/>
      <c r="F24" s="1466"/>
      <c r="G24" s="3"/>
    </row>
    <row r="25" spans="1:7" ht="12.45" customHeight="1">
      <c r="A25" s="1360" t="s">
        <v>561</v>
      </c>
      <c r="B25" s="42"/>
      <c r="C25" s="42"/>
      <c r="D25" s="41"/>
      <c r="E25" s="1466"/>
      <c r="F25" s="1466"/>
      <c r="G25" s="3"/>
    </row>
    <row r="26" spans="1:7" ht="12.45" customHeight="1">
      <c r="A26" s="831" t="s">
        <v>562</v>
      </c>
      <c r="B26" s="42">
        <v>72</v>
      </c>
      <c r="C26" s="42">
        <v>135.80000000000001</v>
      </c>
      <c r="D26" s="41">
        <v>16</v>
      </c>
      <c r="E26" s="1466">
        <v>4.7</v>
      </c>
      <c r="F26" s="1466">
        <v>92.3</v>
      </c>
      <c r="G26" s="3">
        <v>2.2999999999999998</v>
      </c>
    </row>
    <row r="27" spans="1:7" ht="12.45" customHeight="1">
      <c r="A27" s="831" t="s">
        <v>563</v>
      </c>
      <c r="B27" s="42">
        <v>33</v>
      </c>
      <c r="C27" s="42">
        <v>64.7</v>
      </c>
      <c r="D27" s="41">
        <v>15</v>
      </c>
      <c r="E27" s="1466">
        <v>4.2</v>
      </c>
      <c r="F27" s="1466">
        <v>89.4</v>
      </c>
      <c r="G27" s="3">
        <v>2.1</v>
      </c>
    </row>
    <row r="28" spans="1:7" ht="12.45" customHeight="1">
      <c r="A28" s="833" t="s">
        <v>564</v>
      </c>
      <c r="B28" s="453">
        <v>560</v>
      </c>
      <c r="C28" s="453">
        <v>85.2</v>
      </c>
      <c r="D28" s="116">
        <v>507</v>
      </c>
      <c r="E28" s="1593">
        <v>79</v>
      </c>
      <c r="F28" s="772">
        <v>89.5</v>
      </c>
      <c r="G28" s="684">
        <v>73.900000000000006</v>
      </c>
    </row>
    <row r="29" spans="1:7" ht="12.45" customHeight="1">
      <c r="A29" s="845" t="s">
        <v>759</v>
      </c>
      <c r="B29" s="453"/>
      <c r="C29" s="453"/>
      <c r="D29" s="116"/>
      <c r="E29" s="772"/>
      <c r="F29" s="772"/>
      <c r="G29" s="684"/>
    </row>
    <row r="30" spans="1:7" ht="12.45" customHeight="1">
      <c r="A30" s="831" t="s">
        <v>565</v>
      </c>
      <c r="B30" s="42">
        <v>250</v>
      </c>
      <c r="C30" s="42">
        <v>101.2</v>
      </c>
      <c r="D30" s="41">
        <v>248</v>
      </c>
      <c r="E30" s="738">
        <v>36</v>
      </c>
      <c r="F30" s="1466">
        <v>100.7</v>
      </c>
      <c r="G30" s="3">
        <v>35.700000000000003</v>
      </c>
    </row>
    <row r="31" spans="1:7" ht="12.45" customHeight="1">
      <c r="A31" s="831" t="s">
        <v>566</v>
      </c>
      <c r="B31" s="42">
        <v>92</v>
      </c>
      <c r="C31" s="42">
        <v>89.3</v>
      </c>
      <c r="D31" s="41">
        <v>92</v>
      </c>
      <c r="E31" s="1466">
        <v>13.8</v>
      </c>
      <c r="F31" s="1466">
        <v>97.1</v>
      </c>
      <c r="G31" s="3">
        <v>13.8</v>
      </c>
    </row>
    <row r="32" spans="1:7" ht="12.45" customHeight="1">
      <c r="A32" s="831" t="s">
        <v>567</v>
      </c>
      <c r="B32" s="42">
        <v>70</v>
      </c>
      <c r="C32" s="1594">
        <v>53</v>
      </c>
      <c r="D32" s="41">
        <v>70</v>
      </c>
      <c r="E32" s="1466">
        <v>10.4</v>
      </c>
      <c r="F32" s="1466">
        <v>66.7</v>
      </c>
      <c r="G32" s="3">
        <v>10.4</v>
      </c>
    </row>
    <row r="33" spans="1:7" ht="12.45" customHeight="1">
      <c r="A33" s="385" t="s">
        <v>554</v>
      </c>
      <c r="B33" s="42"/>
      <c r="C33" s="42"/>
      <c r="D33" s="41"/>
      <c r="E33" s="1466"/>
      <c r="F33" s="1466"/>
      <c r="G33" s="3"/>
    </row>
    <row r="34" spans="1:7" ht="12.45" customHeight="1">
      <c r="A34" s="1360" t="s">
        <v>555</v>
      </c>
      <c r="B34" s="42"/>
      <c r="C34" s="42"/>
      <c r="D34" s="41"/>
      <c r="E34" s="1466"/>
      <c r="F34" s="1466"/>
      <c r="G34" s="3"/>
    </row>
    <row r="35" spans="1:7" ht="12.45" customHeight="1">
      <c r="A35" s="831" t="s">
        <v>568</v>
      </c>
      <c r="B35" s="42">
        <v>148</v>
      </c>
      <c r="C35" s="42">
        <v>84.6</v>
      </c>
      <c r="D35" s="41">
        <v>97</v>
      </c>
      <c r="E35" s="1466">
        <v>18.8</v>
      </c>
      <c r="F35" s="738">
        <v>83</v>
      </c>
      <c r="G35" s="3">
        <v>14.1</v>
      </c>
    </row>
    <row r="36" spans="1:7" ht="12.45" customHeight="1">
      <c r="A36" s="833" t="s">
        <v>569</v>
      </c>
      <c r="B36" s="453">
        <v>657</v>
      </c>
      <c r="C36" s="453">
        <v>102.7</v>
      </c>
      <c r="D36" s="116">
        <v>253</v>
      </c>
      <c r="E36" s="772">
        <v>63.5</v>
      </c>
      <c r="F36" s="772">
        <v>99.5</v>
      </c>
      <c r="G36" s="684">
        <v>37.299999999999997</v>
      </c>
    </row>
    <row r="37" spans="1:7" ht="12.45" customHeight="1">
      <c r="A37" s="385" t="s">
        <v>2630</v>
      </c>
      <c r="B37" s="42"/>
      <c r="C37" s="42"/>
      <c r="D37" s="41"/>
      <c r="E37" s="1466"/>
      <c r="F37" s="1466"/>
      <c r="G37" s="3"/>
    </row>
    <row r="38" spans="1:7" ht="12.45" customHeight="1">
      <c r="A38" s="831" t="s">
        <v>570</v>
      </c>
      <c r="B38" s="42">
        <v>190</v>
      </c>
      <c r="C38" s="42">
        <v>103.3</v>
      </c>
      <c r="D38" s="41">
        <v>129</v>
      </c>
      <c r="E38" s="1466">
        <v>23.3</v>
      </c>
      <c r="F38" s="738">
        <v>93</v>
      </c>
      <c r="G38" s="3">
        <v>18.899999999999999</v>
      </c>
    </row>
    <row r="39" spans="1:7" ht="12.45" customHeight="1">
      <c r="A39" s="385" t="s">
        <v>560</v>
      </c>
      <c r="B39" s="42"/>
      <c r="C39" s="42"/>
      <c r="D39" s="41"/>
      <c r="E39" s="1466"/>
      <c r="F39" s="1466"/>
      <c r="G39" s="3"/>
    </row>
    <row r="40" spans="1:7" ht="12.45" customHeight="1">
      <c r="A40" s="1360" t="s">
        <v>561</v>
      </c>
      <c r="B40" s="42"/>
      <c r="C40" s="42"/>
      <c r="D40" s="41"/>
      <c r="E40" s="1466"/>
      <c r="F40" s="1466"/>
      <c r="G40" s="3"/>
    </row>
    <row r="41" spans="1:7" ht="12.45" customHeight="1">
      <c r="A41" s="831" t="s">
        <v>571</v>
      </c>
      <c r="B41" s="42">
        <v>223</v>
      </c>
      <c r="C41" s="42">
        <v>56.6</v>
      </c>
      <c r="D41" s="41">
        <v>64</v>
      </c>
      <c r="E41" s="1466">
        <v>20.399999999999999</v>
      </c>
      <c r="F41" s="1466">
        <v>64.400000000000006</v>
      </c>
      <c r="G41" s="3">
        <v>10.1</v>
      </c>
    </row>
    <row r="42" spans="1:7" ht="12.45" customHeight="1">
      <c r="A42" s="840" t="s">
        <v>572</v>
      </c>
      <c r="B42" s="42">
        <v>244</v>
      </c>
      <c r="C42" s="42">
        <v>393.5</v>
      </c>
      <c r="D42" s="41">
        <v>60</v>
      </c>
      <c r="E42" s="1466">
        <v>19.899999999999999</v>
      </c>
      <c r="F42" s="1466">
        <v>276.7</v>
      </c>
      <c r="G42" s="3">
        <v>8.3000000000000007</v>
      </c>
    </row>
    <row r="43" spans="1:7">
      <c r="A43" s="11"/>
      <c r="B43" s="11"/>
      <c r="C43" s="94"/>
      <c r="D43" s="11"/>
      <c r="E43" s="11"/>
      <c r="F43" s="94"/>
      <c r="G43" s="11"/>
    </row>
  </sheetData>
  <customSheetViews>
    <customSheetView guid="{546EF9A9-B12D-4554-B3A4-6C19908855CF}" showPageBreaks="1" showGridLines="0" topLeftCell="A17">
      <selection activeCell="B49" sqref="B4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8" display="Powrót do spisu tablic"/>
  </hyperlinks>
  <pageMargins left="0.39370078740157483" right="0.39370078740157483" top="0.19685039370078741" bottom="0.19685039370078741" header="0.31496062992125984" footer="0.31496062992125984"/>
  <pageSetup paperSize="9" orientation="landscape" r:id="rId3"/>
  <extLst>
    <ext xmlns:x14="http://schemas.microsoft.com/office/spreadsheetml/2009/9/main" uri="{78C0D931-6437-407d-A8EE-F0AAD7539E65}">
      <x14:conditionalFormattings>
        <x14:conditionalFormatting xmlns:xm="http://schemas.microsoft.com/office/excel/2006/main">
          <x14:cfRule type="expression" priority="25" id="{9C28A05F-8718-43BA-AE4A-302D4C89B740}">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E9</xm:sqref>
        </x14:conditionalFormatting>
        <x14:conditionalFormatting xmlns:xm="http://schemas.microsoft.com/office/excel/2006/main">
          <x14:cfRule type="expression" priority="24" id="{EFC8EF7F-3F87-4DF4-A37F-9DEA9FE492DD}">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E14:E16</xm:sqref>
        </x14:conditionalFormatting>
        <x14:conditionalFormatting xmlns:xm="http://schemas.microsoft.com/office/excel/2006/main">
          <x14:cfRule type="expression" priority="23" id="{F302A6C2-141B-4CD2-9D13-25FBF9B10D8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E12</xm:sqref>
        </x14:conditionalFormatting>
        <x14:conditionalFormatting xmlns:xm="http://schemas.microsoft.com/office/excel/2006/main">
          <x14:cfRule type="expression" priority="22" id="{B0040CE8-C0B7-4866-B55F-2574A4B65ED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E18</xm:sqref>
        </x14:conditionalFormatting>
        <x14:conditionalFormatting xmlns:xm="http://schemas.microsoft.com/office/excel/2006/main">
          <x14:cfRule type="expression" priority="21" id="{A4DBD0AD-1E3D-4100-8652-F30BF30D30B5}">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E19</xm:sqref>
        </x14:conditionalFormatting>
        <x14:conditionalFormatting xmlns:xm="http://schemas.microsoft.com/office/excel/2006/main">
          <x14:cfRule type="expression" priority="20" id="{41ABE5B2-9450-405C-9487-45F0D307D3C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E22:E23</xm:sqref>
        </x14:conditionalFormatting>
        <x14:conditionalFormatting xmlns:xm="http://schemas.microsoft.com/office/excel/2006/main">
          <x14:cfRule type="expression" priority="19" id="{E9EEB5FD-D0F0-47AC-B957-373F856BA4C0}">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E26:E28</xm:sqref>
        </x14:conditionalFormatting>
        <x14:conditionalFormatting xmlns:xm="http://schemas.microsoft.com/office/excel/2006/main">
          <x14:cfRule type="expression" priority="18" id="{A4968195-27DE-44C1-A6D0-46AC64B4859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E30:E32</xm:sqref>
        </x14:conditionalFormatting>
        <x14:conditionalFormatting xmlns:xm="http://schemas.microsoft.com/office/excel/2006/main">
          <x14:cfRule type="expression" priority="17" id="{591D5865-DCC9-4000-9F09-3F776A5CCC8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E35</xm:sqref>
        </x14:conditionalFormatting>
        <x14:conditionalFormatting xmlns:xm="http://schemas.microsoft.com/office/excel/2006/main">
          <x14:cfRule type="expression" priority="16" id="{A02E5F71-07FA-48F4-9043-8F683FD63B53}">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E36</xm:sqref>
        </x14:conditionalFormatting>
        <x14:conditionalFormatting xmlns:xm="http://schemas.microsoft.com/office/excel/2006/main">
          <x14:cfRule type="expression" priority="15" id="{8B230CCD-7DD2-4E80-A7AA-BEED5EDCCC3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E41:E42</xm:sqref>
        </x14:conditionalFormatting>
        <x14:conditionalFormatting xmlns:xm="http://schemas.microsoft.com/office/excel/2006/main">
          <x14:cfRule type="expression" priority="14" id="{6274CFC5-5456-4351-8F9C-E627B0D4846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G10:G11 G13 G17 G20:G21 G24:G25 G29 G33:G34 G37 G39:G40</xm:sqref>
        </x14:conditionalFormatting>
        <x14:conditionalFormatting xmlns:xm="http://schemas.microsoft.com/office/excel/2006/main">
          <x14:cfRule type="expression" priority="13" id="{D6636FD6-F9E3-425A-82EA-1E24ACB833BF}">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G9</xm:sqref>
        </x14:conditionalFormatting>
        <x14:conditionalFormatting xmlns:xm="http://schemas.microsoft.com/office/excel/2006/main">
          <x14:cfRule type="expression" priority="12" id="{715CB74B-9B87-4FDF-8700-05A34031831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G12</xm:sqref>
        </x14:conditionalFormatting>
        <x14:conditionalFormatting xmlns:xm="http://schemas.microsoft.com/office/excel/2006/main">
          <x14:cfRule type="expression" priority="11" id="{934954D9-C29C-4202-B8C3-E0368CCC3B3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G14:G16</xm:sqref>
        </x14:conditionalFormatting>
        <x14:conditionalFormatting xmlns:xm="http://schemas.microsoft.com/office/excel/2006/main">
          <x14:cfRule type="expression" priority="10" id="{444144C2-5D02-4859-80CF-8626E54F912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G18:G20</xm:sqref>
        </x14:conditionalFormatting>
        <x14:conditionalFormatting xmlns:xm="http://schemas.microsoft.com/office/excel/2006/main">
          <x14:cfRule type="expression" priority="9" id="{01D0FD03-7BDC-482F-9FF8-26BE4D473072}">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G22:G23</xm:sqref>
        </x14:conditionalFormatting>
        <x14:conditionalFormatting xmlns:xm="http://schemas.microsoft.com/office/excel/2006/main">
          <x14:cfRule type="expression" priority="8" id="{4FF5E158-A060-4579-9DB0-E7AAA23EE6C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G26:G28</xm:sqref>
        </x14:conditionalFormatting>
        <x14:conditionalFormatting xmlns:xm="http://schemas.microsoft.com/office/excel/2006/main">
          <x14:cfRule type="expression" priority="7" id="{A4EF28EA-D11D-40E3-ABA2-3787F87803C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G30:G32</xm:sqref>
        </x14:conditionalFormatting>
        <x14:conditionalFormatting xmlns:xm="http://schemas.microsoft.com/office/excel/2006/main">
          <x14:cfRule type="expression" priority="6" id="{FC7E62BC-DF3A-465B-B67E-B2E5EBF9D34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G35:G36</xm:sqref>
        </x14:conditionalFormatting>
        <x14:conditionalFormatting xmlns:xm="http://schemas.microsoft.com/office/excel/2006/main">
          <x14:cfRule type="expression" priority="5" id="{0202B41A-73E7-448E-9B17-30B40E9843C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G41:G42</xm:sqref>
        </x14:conditionalFormatting>
        <x14:conditionalFormatting xmlns:xm="http://schemas.microsoft.com/office/excel/2006/main">
          <x14:cfRule type="expression" priority="4" id="{A0EBD3F7-9D5D-4C88-AD85-301D496F58C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E19</xm:sqref>
        </x14:conditionalFormatting>
        <x14:conditionalFormatting xmlns:xm="http://schemas.microsoft.com/office/excel/2006/main">
          <x14:cfRule type="expression" priority="3" id="{869437E2-1BCE-4E5A-9BBC-482579AC4C2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E20</xm:sqref>
        </x14:conditionalFormatting>
        <x14:conditionalFormatting xmlns:xm="http://schemas.microsoft.com/office/excel/2006/main">
          <x14:cfRule type="expression" priority="2" id="{9D62D63D-65C9-4D5F-9B26-5B1FBAFDBA3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G38</xm:sqref>
        </x14:conditionalFormatting>
        <x14:conditionalFormatting xmlns:xm="http://schemas.microsoft.com/office/excel/2006/main">
          <x14:cfRule type="expression" priority="1" id="{B3362D57-D949-43B9-AFFB-C658EC4CC9D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G41</xm:sqref>
        </x14:conditionalFormatting>
      </x14:conditionalFormattings>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topLeftCell="A13" zoomScaleNormal="100" workbookViewId="0">
      <selection activeCell="L32" sqref="L32"/>
    </sheetView>
  </sheetViews>
  <sheetFormatPr defaultRowHeight="14.4"/>
  <cols>
    <col min="1" max="1" width="35.109375" style="20" customWidth="1"/>
    <col min="2" max="7" width="16.33203125" style="20" customWidth="1"/>
  </cols>
  <sheetData>
    <row r="1" spans="1:7">
      <c r="A1" s="1738" t="s">
        <v>1874</v>
      </c>
      <c r="B1" s="1640"/>
      <c r="C1" s="1640"/>
      <c r="D1" s="1640"/>
      <c r="E1" s="1640"/>
      <c r="F1" s="1777" t="s">
        <v>107</v>
      </c>
      <c r="G1" s="1777"/>
    </row>
    <row r="2" spans="1:7">
      <c r="A2" s="1701" t="s">
        <v>1875</v>
      </c>
      <c r="B2" s="1701"/>
      <c r="C2" s="1701"/>
      <c r="D2" s="1701"/>
      <c r="E2" s="1701"/>
      <c r="F2" s="1855" t="s">
        <v>109</v>
      </c>
      <c r="G2" s="1855"/>
    </row>
    <row r="3" spans="1:7" ht="10.95" customHeight="1">
      <c r="A3" s="1728" t="s">
        <v>2626</v>
      </c>
      <c r="B3" s="1723" t="s">
        <v>2627</v>
      </c>
      <c r="C3" s="293"/>
      <c r="D3" s="66"/>
      <c r="E3" s="1723" t="s">
        <v>2628</v>
      </c>
      <c r="F3" s="293"/>
      <c r="G3" s="293"/>
    </row>
    <row r="4" spans="1:7" ht="10.95" customHeight="1">
      <c r="A4" s="2098"/>
      <c r="B4" s="1724"/>
      <c r="C4" s="294"/>
      <c r="D4" s="67"/>
      <c r="E4" s="1724"/>
      <c r="F4" s="294"/>
      <c r="G4" s="294"/>
    </row>
    <row r="5" spans="1:7" ht="10.95" customHeight="1">
      <c r="A5" s="2098"/>
      <c r="B5" s="1724"/>
      <c r="C5" s="1619" t="s">
        <v>111</v>
      </c>
      <c r="D5" s="1721" t="s">
        <v>2631</v>
      </c>
      <c r="E5" s="1724"/>
      <c r="F5" s="1619" t="s">
        <v>111</v>
      </c>
      <c r="G5" s="1628" t="s">
        <v>2631</v>
      </c>
    </row>
    <row r="6" spans="1:7" ht="10.95" customHeight="1">
      <c r="A6" s="2098"/>
      <c r="B6" s="1724"/>
      <c r="C6" s="1620"/>
      <c r="D6" s="1722"/>
      <c r="E6" s="1724"/>
      <c r="F6" s="1620"/>
      <c r="G6" s="1614"/>
    </row>
    <row r="7" spans="1:7" ht="10.95" customHeight="1">
      <c r="A7" s="2098"/>
      <c r="B7" s="1724"/>
      <c r="C7" s="1620"/>
      <c r="D7" s="1722"/>
      <c r="E7" s="1724"/>
      <c r="F7" s="1620"/>
      <c r="G7" s="1614"/>
    </row>
    <row r="8" spans="1:7" ht="10.95" customHeight="1">
      <c r="A8" s="2098"/>
      <c r="B8" s="1724"/>
      <c r="C8" s="1620"/>
      <c r="D8" s="1722"/>
      <c r="E8" s="1724"/>
      <c r="F8" s="1620"/>
      <c r="G8" s="1614"/>
    </row>
    <row r="9" spans="1:7" ht="19.95" customHeight="1">
      <c r="A9" s="842" t="s">
        <v>573</v>
      </c>
      <c r="B9" s="452">
        <v>1061</v>
      </c>
      <c r="C9" s="1595">
        <v>161</v>
      </c>
      <c r="D9" s="451">
        <v>186</v>
      </c>
      <c r="E9" s="1467">
        <v>79.3</v>
      </c>
      <c r="F9" s="1467">
        <v>132.4</v>
      </c>
      <c r="G9" s="1391">
        <v>25.9</v>
      </c>
    </row>
    <row r="10" spans="1:7" ht="12" customHeight="1">
      <c r="A10" s="531" t="s">
        <v>560</v>
      </c>
      <c r="B10" s="42"/>
      <c r="C10" s="42"/>
      <c r="D10" s="41"/>
      <c r="E10" s="1466"/>
      <c r="F10" s="1466"/>
      <c r="G10" s="3"/>
    </row>
    <row r="11" spans="1:7" ht="12" customHeight="1">
      <c r="A11" s="1367" t="s">
        <v>561</v>
      </c>
      <c r="B11" s="42"/>
      <c r="C11" s="42"/>
      <c r="D11" s="41"/>
      <c r="E11" s="1466"/>
      <c r="F11" s="1466"/>
      <c r="G11" s="3"/>
    </row>
    <row r="12" spans="1:7" ht="12" customHeight="1">
      <c r="A12" s="841" t="s">
        <v>574</v>
      </c>
      <c r="B12" s="42">
        <v>109</v>
      </c>
      <c r="C12" s="42">
        <v>128.19999999999999</v>
      </c>
      <c r="D12" s="41">
        <v>18</v>
      </c>
      <c r="E12" s="1466">
        <v>7.8</v>
      </c>
      <c r="F12" s="1466">
        <v>123.7</v>
      </c>
      <c r="G12" s="3">
        <v>2.8</v>
      </c>
    </row>
    <row r="13" spans="1:7" ht="12" customHeight="1">
      <c r="A13" s="841" t="s">
        <v>575</v>
      </c>
      <c r="B13" s="42">
        <v>631</v>
      </c>
      <c r="C13" s="42">
        <v>167.8</v>
      </c>
      <c r="D13" s="41">
        <v>33</v>
      </c>
      <c r="E13" s="1466">
        <v>39.799999999999997</v>
      </c>
      <c r="F13" s="1466">
        <v>137.19999999999999</v>
      </c>
      <c r="G13" s="3">
        <v>4.8</v>
      </c>
    </row>
    <row r="14" spans="1:7" ht="12" customHeight="1">
      <c r="A14" s="841" t="s">
        <v>576</v>
      </c>
      <c r="B14" s="42">
        <v>108</v>
      </c>
      <c r="C14" s="42">
        <v>113.7</v>
      </c>
      <c r="D14" s="41">
        <v>47</v>
      </c>
      <c r="E14" s="1466">
        <v>10.8</v>
      </c>
      <c r="F14" s="1466">
        <v>95.2</v>
      </c>
      <c r="G14" s="3">
        <v>6.5</v>
      </c>
    </row>
    <row r="15" spans="1:7" ht="12" customHeight="1">
      <c r="A15" s="841" t="s">
        <v>577</v>
      </c>
      <c r="B15" s="42">
        <v>100</v>
      </c>
      <c r="C15" s="42">
        <v>181.8</v>
      </c>
      <c r="D15" s="41">
        <v>84</v>
      </c>
      <c r="E15" s="1466">
        <v>12.6</v>
      </c>
      <c r="F15" s="1466">
        <v>181.1</v>
      </c>
      <c r="G15" s="3">
        <v>11.3</v>
      </c>
    </row>
    <row r="16" spans="1:7" ht="12" customHeight="1">
      <c r="A16" s="841" t="s">
        <v>578</v>
      </c>
      <c r="B16" s="42">
        <v>112</v>
      </c>
      <c r="C16" s="42">
        <v>622.20000000000005</v>
      </c>
      <c r="D16" s="41">
        <v>3</v>
      </c>
      <c r="E16" s="1466">
        <v>8.1999999999999993</v>
      </c>
      <c r="F16" s="1466">
        <v>264.2</v>
      </c>
      <c r="G16" s="3">
        <v>0.5</v>
      </c>
    </row>
    <row r="17" spans="1:8" ht="12" customHeight="1">
      <c r="A17" s="841" t="s">
        <v>579</v>
      </c>
      <c r="B17" s="42">
        <v>1</v>
      </c>
      <c r="C17" s="42">
        <v>3.3</v>
      </c>
      <c r="D17" s="41">
        <v>1</v>
      </c>
      <c r="E17" s="1466">
        <v>0.1</v>
      </c>
      <c r="F17" s="1466">
        <v>3.1</v>
      </c>
      <c r="G17" s="3">
        <v>0.1</v>
      </c>
      <c r="H17" s="676"/>
    </row>
    <row r="18" spans="1:8" ht="12" customHeight="1">
      <c r="A18" s="848" t="s">
        <v>580</v>
      </c>
      <c r="B18" s="453">
        <v>708</v>
      </c>
      <c r="C18" s="453">
        <v>103.7</v>
      </c>
      <c r="D18" s="116">
        <v>544</v>
      </c>
      <c r="E18" s="772">
        <v>83.2</v>
      </c>
      <c r="F18" s="772">
        <v>97.2</v>
      </c>
      <c r="G18" s="684">
        <v>72.400000000000006</v>
      </c>
    </row>
    <row r="19" spans="1:8" ht="12" customHeight="1">
      <c r="A19" s="531" t="s">
        <v>759</v>
      </c>
      <c r="B19" s="453"/>
      <c r="C19" s="453"/>
      <c r="D19" s="116"/>
      <c r="E19" s="772"/>
      <c r="F19" s="772"/>
      <c r="G19" s="684"/>
    </row>
    <row r="20" spans="1:8" ht="12" customHeight="1">
      <c r="A20" s="841" t="s">
        <v>581</v>
      </c>
      <c r="B20" s="42">
        <v>56</v>
      </c>
      <c r="C20" s="42">
        <v>70.900000000000006</v>
      </c>
      <c r="D20" s="41">
        <v>56</v>
      </c>
      <c r="E20" s="1466">
        <v>8.9</v>
      </c>
      <c r="F20" s="1466">
        <v>95.1</v>
      </c>
      <c r="G20" s="3">
        <v>8.9</v>
      </c>
    </row>
    <row r="21" spans="1:8" ht="12" customHeight="1">
      <c r="A21" s="841" t="s">
        <v>582</v>
      </c>
      <c r="B21" s="42">
        <v>94</v>
      </c>
      <c r="C21" s="42">
        <v>98.9</v>
      </c>
      <c r="D21" s="41">
        <v>93</v>
      </c>
      <c r="E21" s="1466">
        <v>11.7</v>
      </c>
      <c r="F21" s="1466">
        <v>101.4</v>
      </c>
      <c r="G21" s="3">
        <v>11.6</v>
      </c>
    </row>
    <row r="22" spans="1:8" ht="12" customHeight="1">
      <c r="A22" s="841" t="s">
        <v>583</v>
      </c>
      <c r="B22" s="42">
        <v>147</v>
      </c>
      <c r="C22" s="42">
        <v>88.6</v>
      </c>
      <c r="D22" s="41">
        <v>128</v>
      </c>
      <c r="E22" s="1466">
        <v>22.1</v>
      </c>
      <c r="F22" s="1466">
        <v>79.599999999999994</v>
      </c>
      <c r="G22" s="3">
        <v>20.100000000000001</v>
      </c>
    </row>
    <row r="23" spans="1:8" ht="12" customHeight="1">
      <c r="A23" s="531" t="s">
        <v>560</v>
      </c>
      <c r="B23" s="42"/>
      <c r="C23" s="42"/>
      <c r="D23" s="41"/>
      <c r="E23" s="1466"/>
      <c r="F23" s="1466"/>
      <c r="G23" s="3"/>
    </row>
    <row r="24" spans="1:8" ht="12" customHeight="1">
      <c r="A24" s="1367" t="s">
        <v>561</v>
      </c>
      <c r="B24" s="42"/>
      <c r="C24" s="42"/>
      <c r="D24" s="41"/>
      <c r="E24" s="1466"/>
      <c r="F24" s="1466"/>
      <c r="G24" s="3"/>
    </row>
    <row r="25" spans="1:8" ht="12" customHeight="1">
      <c r="A25" s="841" t="s">
        <v>584</v>
      </c>
      <c r="B25" s="42">
        <v>62</v>
      </c>
      <c r="C25" s="42">
        <v>73.8</v>
      </c>
      <c r="D25" s="41">
        <v>50</v>
      </c>
      <c r="E25" s="1466">
        <v>7.9</v>
      </c>
      <c r="F25" s="1466">
        <v>76.8</v>
      </c>
      <c r="G25" s="3">
        <v>6.7</v>
      </c>
    </row>
    <row r="26" spans="1:8" ht="12" customHeight="1">
      <c r="A26" s="841" t="s">
        <v>585</v>
      </c>
      <c r="B26" s="42">
        <v>214</v>
      </c>
      <c r="C26" s="42">
        <v>132.9</v>
      </c>
      <c r="D26" s="41">
        <v>121</v>
      </c>
      <c r="E26" s="1466">
        <v>19.3</v>
      </c>
      <c r="F26" s="1466">
        <v>112.3</v>
      </c>
      <c r="G26" s="3">
        <v>13.8</v>
      </c>
    </row>
    <row r="27" spans="1:8" ht="12" customHeight="1">
      <c r="A27" s="841" t="s">
        <v>586</v>
      </c>
      <c r="B27" s="42">
        <v>135</v>
      </c>
      <c r="C27" s="42">
        <v>137.80000000000001</v>
      </c>
      <c r="D27" s="41">
        <v>96</v>
      </c>
      <c r="E27" s="1466">
        <v>13.3</v>
      </c>
      <c r="F27" s="1466">
        <v>139.69999999999999</v>
      </c>
      <c r="G27" s="3">
        <v>11.3</v>
      </c>
    </row>
    <row r="28" spans="1:8" ht="12" customHeight="1">
      <c r="A28" s="848" t="s">
        <v>791</v>
      </c>
      <c r="B28" s="453">
        <v>678</v>
      </c>
      <c r="C28" s="453">
        <v>111.9</v>
      </c>
      <c r="D28" s="116">
        <v>387</v>
      </c>
      <c r="E28" s="772">
        <v>77.099999999999994</v>
      </c>
      <c r="F28" s="772">
        <v>103.4</v>
      </c>
      <c r="G28" s="684">
        <v>59.3</v>
      </c>
    </row>
    <row r="29" spans="1:8" ht="12" customHeight="1">
      <c r="A29" s="850" t="s">
        <v>759</v>
      </c>
      <c r="B29" s="453"/>
      <c r="C29" s="453"/>
      <c r="D29" s="116"/>
      <c r="E29" s="772"/>
      <c r="F29" s="772"/>
      <c r="G29" s="684"/>
    </row>
    <row r="30" spans="1:8" ht="12" customHeight="1">
      <c r="A30" s="841" t="s">
        <v>588</v>
      </c>
      <c r="B30" s="42">
        <v>150</v>
      </c>
      <c r="C30" s="42">
        <v>95.5</v>
      </c>
      <c r="D30" s="41">
        <v>131</v>
      </c>
      <c r="E30" s="1466">
        <v>20.7</v>
      </c>
      <c r="F30" s="1466">
        <v>95.7</v>
      </c>
      <c r="G30" s="3">
        <v>19.3</v>
      </c>
    </row>
    <row r="31" spans="1:8" ht="12" customHeight="1">
      <c r="A31" s="841" t="s">
        <v>589</v>
      </c>
      <c r="B31" s="42">
        <v>101</v>
      </c>
      <c r="C31" s="42">
        <v>112.2</v>
      </c>
      <c r="D31" s="41">
        <v>99</v>
      </c>
      <c r="E31" s="1466">
        <v>16.600000000000001</v>
      </c>
      <c r="F31" s="1466">
        <v>114.4</v>
      </c>
      <c r="G31" s="3">
        <v>16.3</v>
      </c>
    </row>
    <row r="32" spans="1:8" ht="12" customHeight="1">
      <c r="A32" s="531" t="s">
        <v>560</v>
      </c>
      <c r="B32" s="42"/>
      <c r="C32" s="42"/>
      <c r="D32" s="41"/>
      <c r="E32" s="1466"/>
      <c r="F32" s="1466"/>
      <c r="G32" s="3"/>
    </row>
    <row r="33" spans="1:7" ht="12" customHeight="1">
      <c r="A33" s="1367" t="s">
        <v>561</v>
      </c>
      <c r="B33" s="42"/>
      <c r="C33" s="42"/>
      <c r="D33" s="41"/>
      <c r="E33" s="1466"/>
      <c r="F33" s="1466"/>
      <c r="G33" s="3"/>
    </row>
    <row r="34" spans="1:7" ht="12" customHeight="1">
      <c r="A34" s="841" t="s">
        <v>590</v>
      </c>
      <c r="B34" s="42">
        <v>108</v>
      </c>
      <c r="C34" s="42">
        <v>75.5</v>
      </c>
      <c r="D34" s="41">
        <v>65</v>
      </c>
      <c r="E34" s="1466">
        <v>13.4</v>
      </c>
      <c r="F34" s="1466">
        <v>80.900000000000006</v>
      </c>
      <c r="G34" s="3">
        <v>10.5</v>
      </c>
    </row>
    <row r="35" spans="1:7" ht="12" customHeight="1">
      <c r="A35" s="841" t="s">
        <v>591</v>
      </c>
      <c r="B35" s="42">
        <v>170</v>
      </c>
      <c r="C35" s="42">
        <v>121.4</v>
      </c>
      <c r="D35" s="41">
        <v>52</v>
      </c>
      <c r="E35" s="1466">
        <v>14.1</v>
      </c>
      <c r="F35" s="1466">
        <v>116.9</v>
      </c>
      <c r="G35" s="3">
        <v>7.2</v>
      </c>
    </row>
    <row r="36" spans="1:7" ht="12" customHeight="1">
      <c r="A36" s="841" t="s">
        <v>592</v>
      </c>
      <c r="B36" s="42">
        <v>149</v>
      </c>
      <c r="C36" s="42">
        <v>196.1</v>
      </c>
      <c r="D36" s="41">
        <v>40</v>
      </c>
      <c r="E36" s="1466">
        <v>12.4</v>
      </c>
      <c r="F36" s="1466">
        <v>125.8</v>
      </c>
      <c r="G36" s="113">
        <v>6</v>
      </c>
    </row>
    <row r="37" spans="1:7" ht="12" customHeight="1">
      <c r="A37" s="848" t="s">
        <v>593</v>
      </c>
      <c r="B37" s="453">
        <v>702</v>
      </c>
      <c r="C37" s="453">
        <v>94.6</v>
      </c>
      <c r="D37" s="116">
        <v>504</v>
      </c>
      <c r="E37" s="772">
        <v>89.7</v>
      </c>
      <c r="F37" s="772">
        <v>96.9</v>
      </c>
      <c r="G37" s="684">
        <v>74.3</v>
      </c>
    </row>
    <row r="38" spans="1:7" ht="12" customHeight="1">
      <c r="A38" s="531" t="s">
        <v>759</v>
      </c>
      <c r="B38" s="453"/>
      <c r="C38" s="453"/>
      <c r="D38" s="116"/>
      <c r="E38" s="772"/>
      <c r="F38" s="772"/>
      <c r="G38" s="684"/>
    </row>
    <row r="39" spans="1:7" ht="12" customHeight="1">
      <c r="A39" s="841" t="s">
        <v>594</v>
      </c>
      <c r="B39" s="42">
        <v>76</v>
      </c>
      <c r="C39" s="1594">
        <v>76</v>
      </c>
      <c r="D39" s="41">
        <v>70</v>
      </c>
      <c r="E39" s="738">
        <v>11</v>
      </c>
      <c r="F39" s="1466">
        <v>78.099999999999994</v>
      </c>
      <c r="G39" s="3">
        <v>10.4</v>
      </c>
    </row>
    <row r="40" spans="1:7" ht="12" customHeight="1">
      <c r="A40" s="841" t="s">
        <v>595</v>
      </c>
      <c r="B40" s="42">
        <v>250</v>
      </c>
      <c r="C40" s="42">
        <v>116.8</v>
      </c>
      <c r="D40" s="41">
        <v>210</v>
      </c>
      <c r="E40" s="1466">
        <v>33.6</v>
      </c>
      <c r="F40" s="1466">
        <v>116.3</v>
      </c>
      <c r="G40" s="3">
        <v>29.9</v>
      </c>
    </row>
    <row r="41" spans="1:7" ht="12" customHeight="1">
      <c r="A41" s="841" t="s">
        <v>596</v>
      </c>
      <c r="B41" s="42">
        <v>183</v>
      </c>
      <c r="C41" s="42">
        <v>103.4</v>
      </c>
      <c r="D41" s="41">
        <v>155</v>
      </c>
      <c r="E41" s="1466">
        <v>25.6</v>
      </c>
      <c r="F41" s="1466">
        <v>98.4</v>
      </c>
      <c r="G41" s="3">
        <v>23.8</v>
      </c>
    </row>
    <row r="42" spans="1:7" ht="12" customHeight="1">
      <c r="A42" s="531" t="s">
        <v>554</v>
      </c>
      <c r="B42" s="42"/>
      <c r="C42" s="42"/>
      <c r="D42" s="41"/>
      <c r="E42" s="1466"/>
      <c r="F42" s="1466"/>
      <c r="G42" s="3"/>
    </row>
    <row r="43" spans="1:7" ht="12" customHeight="1">
      <c r="A43" s="1367" t="s">
        <v>555</v>
      </c>
      <c r="B43" s="42"/>
      <c r="C43" s="42"/>
      <c r="D43" s="41"/>
      <c r="E43" s="1466"/>
      <c r="F43" s="1466"/>
      <c r="G43" s="3"/>
    </row>
    <row r="44" spans="1:7" ht="12" customHeight="1">
      <c r="A44" s="841" t="s">
        <v>597</v>
      </c>
      <c r="B44" s="42">
        <v>193</v>
      </c>
      <c r="C44" s="42">
        <v>76.900000000000006</v>
      </c>
      <c r="D44" s="41">
        <v>69</v>
      </c>
      <c r="E44" s="1466">
        <v>19.5</v>
      </c>
      <c r="F44" s="1466">
        <v>82.7</v>
      </c>
      <c r="G44" s="3">
        <v>10.199999999999999</v>
      </c>
    </row>
  </sheetData>
  <customSheetViews>
    <customSheetView guid="{546EF9A9-B12D-4554-B3A4-6C19908855CF}" showPageBreaks="1" showGridLines="0" topLeftCell="A19">
      <selection activeCell="C48" sqref="C4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9" display="Powrót do spisu tablic"/>
  </hyperlinks>
  <pageMargins left="0.39370078740157483" right="0.39370078740157483" top="0.19685039370078741" bottom="0.19685039370078741" header="0.31496062992125984" footer="0.31496062992125984"/>
  <pageSetup paperSize="9" orientation="landscape" r:id="rId3"/>
  <extLst>
    <ext xmlns:x14="http://schemas.microsoft.com/office/spreadsheetml/2009/9/main" uri="{78C0D931-6437-407d-A8EE-F0AAD7539E65}">
      <x14:conditionalFormattings>
        <x14:conditionalFormatting xmlns:xm="http://schemas.microsoft.com/office/excel/2006/main">
          <x14:cfRule type="expression" priority="22" id="{D6CAB223-C81D-41C8-BDC7-7C718AE6775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E9</xm:sqref>
        </x14:conditionalFormatting>
        <x14:conditionalFormatting xmlns:xm="http://schemas.microsoft.com/office/excel/2006/main">
          <x14:cfRule type="expression" priority="21" id="{01A4095D-E003-4323-A393-BA30BA05AC9C}">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E12:E17</xm:sqref>
        </x14:conditionalFormatting>
        <x14:conditionalFormatting xmlns:xm="http://schemas.microsoft.com/office/excel/2006/main">
          <x14:cfRule type="expression" priority="20" id="{56BD6865-7B68-4263-A6C0-2643BCC40826}">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E18</xm:sqref>
        </x14:conditionalFormatting>
        <x14:conditionalFormatting xmlns:xm="http://schemas.microsoft.com/office/excel/2006/main">
          <x14:cfRule type="expression" priority="19" id="{2168C2AD-CD22-406B-9EDD-BA2FD19F492A}">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E20:E22</xm:sqref>
        </x14:conditionalFormatting>
        <x14:conditionalFormatting xmlns:xm="http://schemas.microsoft.com/office/excel/2006/main">
          <x14:cfRule type="expression" priority="18" id="{545D33E2-5705-4AF8-A012-7E3A3232909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E25:E28</xm:sqref>
        </x14:conditionalFormatting>
        <x14:conditionalFormatting xmlns:xm="http://schemas.microsoft.com/office/excel/2006/main">
          <x14:cfRule type="expression" priority="17" id="{B513691A-06EC-4F72-AAC6-8A4EF6B61E32}">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E30:E31</xm:sqref>
        </x14:conditionalFormatting>
        <x14:conditionalFormatting xmlns:xm="http://schemas.microsoft.com/office/excel/2006/main">
          <x14:cfRule type="expression" priority="16" id="{8DAE10ED-3512-4D78-95F7-F6CE2CD1EC85}">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E34:E36</xm:sqref>
        </x14:conditionalFormatting>
        <x14:conditionalFormatting xmlns:xm="http://schemas.microsoft.com/office/excel/2006/main">
          <x14:cfRule type="expression" priority="15" id="{4E7C1108-19E3-4244-B48E-2F90E9002B6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E37</xm:sqref>
        </x14:conditionalFormatting>
        <x14:conditionalFormatting xmlns:xm="http://schemas.microsoft.com/office/excel/2006/main">
          <x14:cfRule type="expression" priority="14" id="{DA989E58-9788-4682-BB60-4B47CE06C1AC}">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E39</xm:sqref>
        </x14:conditionalFormatting>
        <x14:conditionalFormatting xmlns:xm="http://schemas.microsoft.com/office/excel/2006/main">
          <x14:cfRule type="expression" priority="13" id="{66705B16-1F97-4D4F-9167-BE133B03EA6A}">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E40:E41</xm:sqref>
        </x14:conditionalFormatting>
        <x14:conditionalFormatting xmlns:xm="http://schemas.microsoft.com/office/excel/2006/main">
          <x14:cfRule type="expression" priority="12" id="{5A4372F2-B9CD-4A50-9485-0B0185437DD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E44</xm:sqref>
        </x14:conditionalFormatting>
        <x14:conditionalFormatting xmlns:xm="http://schemas.microsoft.com/office/excel/2006/main">
          <x14:cfRule type="expression" priority="11" id="{08F2D32C-E801-444F-8647-AA88FFE32BF3}">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G9</xm:sqref>
        </x14:conditionalFormatting>
        <x14:conditionalFormatting xmlns:xm="http://schemas.microsoft.com/office/excel/2006/main">
          <x14:cfRule type="expression" priority="10" id="{407038F8-7C98-4E7D-A5EF-C1D20D29935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G12:G18</xm:sqref>
        </x14:conditionalFormatting>
        <x14:conditionalFormatting xmlns:xm="http://schemas.microsoft.com/office/excel/2006/main">
          <x14:cfRule type="expression" priority="9" id="{427F7ADB-7D3D-4A89-94CB-666E0268737C}">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G20:G22</xm:sqref>
        </x14:conditionalFormatting>
        <x14:conditionalFormatting xmlns:xm="http://schemas.microsoft.com/office/excel/2006/main">
          <x14:cfRule type="expression" priority="8" id="{CDD41FB7-A26C-4FBC-B18D-72A7808756E7}">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G25:G27</xm:sqref>
        </x14:conditionalFormatting>
        <x14:conditionalFormatting xmlns:xm="http://schemas.microsoft.com/office/excel/2006/main">
          <x14:cfRule type="expression" priority="7" id="{9C639404-7527-4637-9BEA-6A7B869F149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G28</xm:sqref>
        </x14:conditionalFormatting>
        <x14:conditionalFormatting xmlns:xm="http://schemas.microsoft.com/office/excel/2006/main">
          <x14:cfRule type="expression" priority="6" id="{F8C3230E-E12C-4EA0-8CE3-BD1648ACD5A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G30:G31</xm:sqref>
        </x14:conditionalFormatting>
        <x14:conditionalFormatting xmlns:xm="http://schemas.microsoft.com/office/excel/2006/main">
          <x14:cfRule type="expression" priority="5" id="{71EBD02C-5C23-4669-B3E5-D9E92EFAA84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G34:G36</xm:sqref>
        </x14:conditionalFormatting>
        <x14:conditionalFormatting xmlns:xm="http://schemas.microsoft.com/office/excel/2006/main">
          <x14:cfRule type="expression" priority="4" id="{81AC447C-2AC3-4036-A52C-A6A1C61A4A54}">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G37</xm:sqref>
        </x14:conditionalFormatting>
        <x14:conditionalFormatting xmlns:xm="http://schemas.microsoft.com/office/excel/2006/main">
          <x14:cfRule type="expression" priority="3" id="{DB198313-1B61-4D3D-90FD-6085025CEFC2}">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G40:G41</xm:sqref>
        </x14:conditionalFormatting>
        <x14:conditionalFormatting xmlns:xm="http://schemas.microsoft.com/office/excel/2006/main">
          <x14:cfRule type="expression" priority="2" id="{965BF738-D616-49EA-B9AC-C0F50E297CD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G39</xm:sqref>
        </x14:conditionalFormatting>
        <x14:conditionalFormatting xmlns:xm="http://schemas.microsoft.com/office/excel/2006/main">
          <x14:cfRule type="expression" priority="1" id="{E5AD9593-4BE5-4AE8-8466-9D5E37CADE53}">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G44</xm:sqref>
        </x14:conditionalFormatting>
      </x14:conditionalFormattings>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selection activeCell="E36" sqref="E36"/>
    </sheetView>
  </sheetViews>
  <sheetFormatPr defaultRowHeight="14.4"/>
  <cols>
    <col min="1" max="1" width="39.5546875" style="20" customWidth="1"/>
    <col min="2" max="8" width="14" style="20" customWidth="1"/>
  </cols>
  <sheetData>
    <row r="1" spans="1:8">
      <c r="A1" s="2053" t="s">
        <v>1876</v>
      </c>
      <c r="B1" s="2054"/>
      <c r="C1" s="2054"/>
      <c r="D1" s="2054"/>
      <c r="E1" s="2054"/>
      <c r="F1" s="458"/>
      <c r="G1" s="1777" t="s">
        <v>107</v>
      </c>
      <c r="H1" s="1777"/>
    </row>
    <row r="2" spans="1:8">
      <c r="A2" s="1371" t="s">
        <v>2632</v>
      </c>
      <c r="B2" s="404"/>
      <c r="C2" s="404"/>
      <c r="D2" s="404"/>
      <c r="E2" s="404"/>
      <c r="F2" s="404"/>
      <c r="G2" s="1855" t="s">
        <v>109</v>
      </c>
      <c r="H2" s="1855"/>
    </row>
    <row r="3" spans="1:8">
      <c r="A3" s="1613" t="s">
        <v>2560</v>
      </c>
      <c r="B3" s="1610" t="s">
        <v>2091</v>
      </c>
      <c r="C3" s="1628"/>
      <c r="D3" s="1628"/>
      <c r="E3" s="1728"/>
      <c r="F3" s="1723" t="s">
        <v>2633</v>
      </c>
      <c r="G3" s="1628"/>
      <c r="H3" s="1628"/>
    </row>
    <row r="4" spans="1:8">
      <c r="A4" s="1614"/>
      <c r="B4" s="1611"/>
      <c r="C4" s="1615"/>
      <c r="D4" s="1615"/>
      <c r="E4" s="1730"/>
      <c r="F4" s="1724"/>
      <c r="G4" s="1614"/>
      <c r="H4" s="1614"/>
    </row>
    <row r="5" spans="1:8" ht="27" customHeight="1">
      <c r="A5" s="1614"/>
      <c r="B5" s="1630"/>
      <c r="C5" s="1893" t="s">
        <v>2634</v>
      </c>
      <c r="D5" s="2119" t="s">
        <v>2635</v>
      </c>
      <c r="E5" s="1893" t="s">
        <v>2636</v>
      </c>
      <c r="F5" s="1893" t="s">
        <v>2637</v>
      </c>
      <c r="G5" s="1892" t="s">
        <v>2638</v>
      </c>
      <c r="H5" s="1892" t="s">
        <v>2639</v>
      </c>
    </row>
    <row r="6" spans="1:8" ht="27" customHeight="1">
      <c r="A6" s="1614"/>
      <c r="B6" s="1630"/>
      <c r="C6" s="1630"/>
      <c r="D6" s="1633"/>
      <c r="E6" s="1630"/>
      <c r="F6" s="1630"/>
      <c r="G6" s="1611"/>
      <c r="H6" s="1611"/>
    </row>
    <row r="7" spans="1:8" ht="27" customHeight="1">
      <c r="A7" s="1614"/>
      <c r="B7" s="1630"/>
      <c r="C7" s="1630"/>
      <c r="D7" s="1633"/>
      <c r="E7" s="1630"/>
      <c r="F7" s="1630"/>
      <c r="G7" s="1687"/>
      <c r="H7" s="1687"/>
    </row>
    <row r="8" spans="1:8" ht="19.95" customHeight="1">
      <c r="A8" s="842" t="s">
        <v>548</v>
      </c>
      <c r="B8" s="451">
        <v>63793</v>
      </c>
      <c r="C8" s="451">
        <v>37375</v>
      </c>
      <c r="D8" s="451">
        <v>20284</v>
      </c>
      <c r="E8" s="452">
        <v>3652</v>
      </c>
      <c r="F8" s="451">
        <v>1326</v>
      </c>
      <c r="G8" s="451">
        <v>4093</v>
      </c>
      <c r="H8" s="1391">
        <v>31392</v>
      </c>
    </row>
    <row r="9" spans="1:8" ht="10.35" customHeight="1">
      <c r="A9" s="1355" t="s">
        <v>549</v>
      </c>
      <c r="B9" s="922"/>
      <c r="C9" s="922"/>
      <c r="D9" s="922"/>
      <c r="E9" s="1392"/>
      <c r="F9" s="922"/>
      <c r="G9" s="922"/>
      <c r="H9" s="449"/>
    </row>
    <row r="10" spans="1:8" ht="10.35" customHeight="1">
      <c r="A10" s="1362" t="s">
        <v>2566</v>
      </c>
      <c r="B10" s="922"/>
      <c r="C10" s="922"/>
      <c r="D10" s="922"/>
      <c r="E10" s="1392"/>
      <c r="F10" s="922"/>
      <c r="G10" s="922"/>
      <c r="H10" s="449"/>
    </row>
    <row r="11" spans="1:8" ht="10.35" customHeight="1">
      <c r="A11" s="833" t="s">
        <v>618</v>
      </c>
      <c r="B11" s="922">
        <v>8085</v>
      </c>
      <c r="C11" s="922">
        <v>4139</v>
      </c>
      <c r="D11" s="922">
        <v>3161</v>
      </c>
      <c r="E11" s="1392">
        <v>567</v>
      </c>
      <c r="F11" s="922">
        <v>157</v>
      </c>
      <c r="G11" s="922">
        <v>629</v>
      </c>
      <c r="H11" s="449">
        <v>4170</v>
      </c>
    </row>
    <row r="12" spans="1:8" ht="10.35" customHeight="1">
      <c r="A12" s="385" t="s">
        <v>759</v>
      </c>
      <c r="B12" s="922"/>
      <c r="C12" s="922"/>
      <c r="D12" s="922"/>
      <c r="E12" s="1392"/>
      <c r="F12" s="922"/>
      <c r="G12" s="922"/>
      <c r="H12" s="449"/>
    </row>
    <row r="13" spans="1:8" ht="10.35" customHeight="1">
      <c r="A13" s="831" t="s">
        <v>619</v>
      </c>
      <c r="B13" s="685">
        <v>1049</v>
      </c>
      <c r="C13" s="685">
        <v>683</v>
      </c>
      <c r="D13" s="685">
        <v>190</v>
      </c>
      <c r="E13" s="1185">
        <v>132</v>
      </c>
      <c r="F13" s="685">
        <v>32</v>
      </c>
      <c r="G13" s="685">
        <v>142</v>
      </c>
      <c r="H13" s="425">
        <v>535</v>
      </c>
    </row>
    <row r="14" spans="1:8" ht="10.35" customHeight="1">
      <c r="A14" s="831" t="s">
        <v>552</v>
      </c>
      <c r="B14" s="685">
        <v>2346</v>
      </c>
      <c r="C14" s="685">
        <v>966</v>
      </c>
      <c r="D14" s="685">
        <v>1144</v>
      </c>
      <c r="E14" s="1185">
        <v>170</v>
      </c>
      <c r="F14" s="685">
        <v>43</v>
      </c>
      <c r="G14" s="685">
        <v>189</v>
      </c>
      <c r="H14" s="425">
        <v>1104</v>
      </c>
    </row>
    <row r="15" spans="1:8" ht="10.35" customHeight="1">
      <c r="A15" s="831" t="s">
        <v>553</v>
      </c>
      <c r="B15" s="685">
        <v>1220</v>
      </c>
      <c r="C15" s="685">
        <v>771</v>
      </c>
      <c r="D15" s="685">
        <v>295</v>
      </c>
      <c r="E15" s="1185">
        <v>113</v>
      </c>
      <c r="F15" s="685">
        <v>34</v>
      </c>
      <c r="G15" s="685">
        <v>123</v>
      </c>
      <c r="H15" s="425">
        <v>522</v>
      </c>
    </row>
    <row r="16" spans="1:8" ht="10.35" customHeight="1">
      <c r="A16" s="385" t="s">
        <v>554</v>
      </c>
      <c r="B16" s="685"/>
      <c r="C16" s="685"/>
      <c r="D16" s="685"/>
      <c r="E16" s="1185"/>
      <c r="F16" s="685"/>
      <c r="G16" s="685"/>
      <c r="H16" s="425"/>
    </row>
    <row r="17" spans="1:8" ht="10.35" customHeight="1">
      <c r="A17" s="1360" t="s">
        <v>555</v>
      </c>
      <c r="B17" s="685"/>
      <c r="C17" s="685"/>
      <c r="D17" s="685"/>
      <c r="E17" s="1185"/>
      <c r="F17" s="685"/>
      <c r="G17" s="685"/>
      <c r="H17" s="425"/>
    </row>
    <row r="18" spans="1:8" ht="10.35" customHeight="1">
      <c r="A18" s="831" t="s">
        <v>556</v>
      </c>
      <c r="B18" s="685">
        <v>3470</v>
      </c>
      <c r="C18" s="685">
        <v>1719</v>
      </c>
      <c r="D18" s="685">
        <v>1532</v>
      </c>
      <c r="E18" s="1185">
        <v>152</v>
      </c>
      <c r="F18" s="685">
        <v>48</v>
      </c>
      <c r="G18" s="685">
        <v>175</v>
      </c>
      <c r="H18" s="425">
        <v>2009</v>
      </c>
    </row>
    <row r="19" spans="1:8" ht="10.35" customHeight="1">
      <c r="A19" s="833" t="s">
        <v>557</v>
      </c>
      <c r="B19" s="922">
        <v>5224</v>
      </c>
      <c r="C19" s="922">
        <v>3482</v>
      </c>
      <c r="D19" s="922">
        <v>1297</v>
      </c>
      <c r="E19" s="1392">
        <v>293</v>
      </c>
      <c r="F19" s="922">
        <v>130</v>
      </c>
      <c r="G19" s="922">
        <v>323</v>
      </c>
      <c r="H19" s="449">
        <v>2862</v>
      </c>
    </row>
    <row r="20" spans="1:8" ht="10.35" customHeight="1">
      <c r="A20" s="385" t="s">
        <v>2577</v>
      </c>
      <c r="B20" s="922"/>
      <c r="C20" s="922"/>
      <c r="D20" s="922"/>
      <c r="E20" s="1392"/>
      <c r="F20" s="922"/>
      <c r="G20" s="922"/>
      <c r="H20" s="449"/>
    </row>
    <row r="21" spans="1:8" ht="10.35" customHeight="1">
      <c r="A21" s="831" t="s">
        <v>558</v>
      </c>
      <c r="B21" s="685">
        <v>482</v>
      </c>
      <c r="C21" s="685">
        <v>315</v>
      </c>
      <c r="D21" s="685">
        <v>71</v>
      </c>
      <c r="E21" s="1185">
        <v>65</v>
      </c>
      <c r="F21" s="685">
        <v>15</v>
      </c>
      <c r="G21" s="685">
        <v>66</v>
      </c>
      <c r="H21" s="425">
        <v>170</v>
      </c>
    </row>
    <row r="22" spans="1:8" ht="10.35" customHeight="1">
      <c r="A22" s="831" t="s">
        <v>559</v>
      </c>
      <c r="B22" s="685">
        <v>1342</v>
      </c>
      <c r="C22" s="685">
        <v>803</v>
      </c>
      <c r="D22" s="685">
        <v>388</v>
      </c>
      <c r="E22" s="1185">
        <v>101</v>
      </c>
      <c r="F22" s="685">
        <v>36</v>
      </c>
      <c r="G22" s="685">
        <v>114</v>
      </c>
      <c r="H22" s="425">
        <v>564</v>
      </c>
    </row>
    <row r="23" spans="1:8" ht="10.35" customHeight="1">
      <c r="A23" s="385" t="s">
        <v>560</v>
      </c>
      <c r="B23" s="685"/>
      <c r="C23" s="685"/>
      <c r="D23" s="685"/>
      <c r="E23" s="1185"/>
      <c r="F23" s="685"/>
      <c r="G23" s="685"/>
      <c r="H23" s="425"/>
    </row>
    <row r="24" spans="1:8" ht="10.35" customHeight="1">
      <c r="A24" s="1360" t="s">
        <v>561</v>
      </c>
      <c r="B24" s="685"/>
      <c r="C24" s="685"/>
      <c r="D24" s="685"/>
      <c r="E24" s="1185"/>
      <c r="F24" s="685"/>
      <c r="G24" s="685"/>
      <c r="H24" s="425"/>
    </row>
    <row r="25" spans="1:8" ht="10.35" customHeight="1">
      <c r="A25" s="831" t="s">
        <v>562</v>
      </c>
      <c r="B25" s="685">
        <v>2715</v>
      </c>
      <c r="C25" s="685">
        <v>1974</v>
      </c>
      <c r="D25" s="685">
        <v>616</v>
      </c>
      <c r="E25" s="1185">
        <v>82</v>
      </c>
      <c r="F25" s="685">
        <v>68</v>
      </c>
      <c r="G25" s="685">
        <v>92</v>
      </c>
      <c r="H25" s="425">
        <v>1900</v>
      </c>
    </row>
    <row r="26" spans="1:8" ht="10.35" customHeight="1">
      <c r="A26" s="831" t="s">
        <v>563</v>
      </c>
      <c r="B26" s="685">
        <v>685</v>
      </c>
      <c r="C26" s="685">
        <v>390</v>
      </c>
      <c r="D26" s="685">
        <v>222</v>
      </c>
      <c r="E26" s="1185">
        <v>45</v>
      </c>
      <c r="F26" s="685">
        <v>11</v>
      </c>
      <c r="G26" s="685">
        <v>51</v>
      </c>
      <c r="H26" s="425">
        <v>228</v>
      </c>
    </row>
    <row r="27" spans="1:8" ht="10.35" customHeight="1">
      <c r="A27" s="833" t="s">
        <v>620</v>
      </c>
      <c r="B27" s="922">
        <v>5082</v>
      </c>
      <c r="C27" s="922">
        <v>3105</v>
      </c>
      <c r="D27" s="922">
        <v>1284</v>
      </c>
      <c r="E27" s="1392">
        <v>482</v>
      </c>
      <c r="F27" s="922">
        <v>124</v>
      </c>
      <c r="G27" s="922">
        <v>544</v>
      </c>
      <c r="H27" s="449">
        <v>1879</v>
      </c>
    </row>
    <row r="28" spans="1:8" ht="10.35" customHeight="1">
      <c r="A28" s="845" t="s">
        <v>759</v>
      </c>
      <c r="B28" s="922"/>
      <c r="C28" s="922"/>
      <c r="D28" s="922"/>
      <c r="E28" s="1392"/>
      <c r="F28" s="922"/>
      <c r="G28" s="922"/>
      <c r="H28" s="449"/>
    </row>
    <row r="29" spans="1:8" ht="10.35" customHeight="1">
      <c r="A29" s="831" t="s">
        <v>621</v>
      </c>
      <c r="B29" s="685">
        <v>740</v>
      </c>
      <c r="C29" s="685">
        <v>479</v>
      </c>
      <c r="D29" s="685">
        <v>79</v>
      </c>
      <c r="E29" s="1185">
        <v>129</v>
      </c>
      <c r="F29" s="685">
        <v>24</v>
      </c>
      <c r="G29" s="685">
        <v>151</v>
      </c>
      <c r="H29" s="425">
        <v>259</v>
      </c>
    </row>
    <row r="30" spans="1:8" ht="10.35" customHeight="1">
      <c r="A30" s="831" t="s">
        <v>566</v>
      </c>
      <c r="B30" s="685">
        <v>483</v>
      </c>
      <c r="C30" s="685">
        <v>222</v>
      </c>
      <c r="D30" s="685">
        <v>144</v>
      </c>
      <c r="E30" s="1185">
        <v>86</v>
      </c>
      <c r="F30" s="685">
        <v>10</v>
      </c>
      <c r="G30" s="685">
        <v>94</v>
      </c>
      <c r="H30" s="425">
        <v>148</v>
      </c>
    </row>
    <row r="31" spans="1:8" ht="10.35" customHeight="1">
      <c r="A31" s="831" t="s">
        <v>567</v>
      </c>
      <c r="B31" s="685">
        <v>942</v>
      </c>
      <c r="C31" s="685">
        <v>282</v>
      </c>
      <c r="D31" s="685">
        <v>550</v>
      </c>
      <c r="E31" s="1185">
        <v>83</v>
      </c>
      <c r="F31" s="685">
        <v>12</v>
      </c>
      <c r="G31" s="685">
        <v>91</v>
      </c>
      <c r="H31" s="425">
        <v>183</v>
      </c>
    </row>
    <row r="32" spans="1:8" ht="10.35" customHeight="1">
      <c r="A32" s="385" t="s">
        <v>554</v>
      </c>
      <c r="B32" s="685"/>
      <c r="C32" s="685"/>
      <c r="D32" s="685"/>
      <c r="E32" s="1185"/>
      <c r="F32" s="685"/>
      <c r="G32" s="685"/>
      <c r="H32" s="425"/>
    </row>
    <row r="33" spans="1:8" ht="10.35" customHeight="1">
      <c r="A33" s="1360" t="s">
        <v>555</v>
      </c>
      <c r="B33" s="685"/>
      <c r="C33" s="685"/>
      <c r="D33" s="685"/>
      <c r="E33" s="1185"/>
      <c r="F33" s="685"/>
      <c r="G33" s="685"/>
      <c r="H33" s="425"/>
    </row>
    <row r="34" spans="1:8" ht="10.35" customHeight="1">
      <c r="A34" s="831" t="s">
        <v>568</v>
      </c>
      <c r="B34" s="685">
        <v>2917</v>
      </c>
      <c r="C34" s="685">
        <v>2122</v>
      </c>
      <c r="D34" s="685">
        <v>511</v>
      </c>
      <c r="E34" s="1185">
        <v>184</v>
      </c>
      <c r="F34" s="685">
        <v>78</v>
      </c>
      <c r="G34" s="685">
        <v>208</v>
      </c>
      <c r="H34" s="425">
        <v>1289</v>
      </c>
    </row>
    <row r="35" spans="1:8" ht="10.35" customHeight="1">
      <c r="A35" s="833" t="s">
        <v>622</v>
      </c>
      <c r="B35" s="922">
        <v>7159</v>
      </c>
      <c r="C35" s="922">
        <v>4639</v>
      </c>
      <c r="D35" s="922">
        <v>2009</v>
      </c>
      <c r="E35" s="1392">
        <v>327</v>
      </c>
      <c r="F35" s="922">
        <v>154</v>
      </c>
      <c r="G35" s="922">
        <v>372</v>
      </c>
      <c r="H35" s="449">
        <v>3630</v>
      </c>
    </row>
    <row r="36" spans="1:8" ht="10.35" customHeight="1">
      <c r="A36" s="385" t="s">
        <v>2567</v>
      </c>
      <c r="B36" s="685"/>
      <c r="C36" s="685"/>
      <c r="D36" s="685"/>
      <c r="E36" s="1185"/>
      <c r="F36" s="685"/>
      <c r="G36" s="685"/>
      <c r="H36" s="425"/>
    </row>
    <row r="37" spans="1:8" ht="10.35" customHeight="1">
      <c r="A37" s="831" t="s">
        <v>623</v>
      </c>
      <c r="B37" s="685">
        <v>1103</v>
      </c>
      <c r="C37" s="685">
        <v>779</v>
      </c>
      <c r="D37" s="685">
        <v>212</v>
      </c>
      <c r="E37" s="1185">
        <v>76</v>
      </c>
      <c r="F37" s="685">
        <v>37</v>
      </c>
      <c r="G37" s="685">
        <v>79</v>
      </c>
      <c r="H37" s="425">
        <v>561</v>
      </c>
    </row>
    <row r="38" spans="1:8" ht="10.35" customHeight="1">
      <c r="A38" s="385" t="s">
        <v>560</v>
      </c>
      <c r="B38" s="685"/>
      <c r="C38" s="685"/>
      <c r="D38" s="685"/>
      <c r="E38" s="1185"/>
      <c r="F38" s="685"/>
      <c r="G38" s="685"/>
      <c r="H38" s="425"/>
    </row>
    <row r="39" spans="1:8" ht="10.35" customHeight="1">
      <c r="A39" s="1360" t="s">
        <v>561</v>
      </c>
      <c r="B39" s="685"/>
      <c r="C39" s="685"/>
      <c r="D39" s="685"/>
      <c r="E39" s="1185"/>
      <c r="F39" s="685"/>
      <c r="G39" s="685"/>
      <c r="H39" s="425"/>
    </row>
    <row r="40" spans="1:8" ht="10.35" customHeight="1">
      <c r="A40" s="837" t="s">
        <v>571</v>
      </c>
      <c r="B40" s="685">
        <v>3003</v>
      </c>
      <c r="C40" s="685">
        <v>2177</v>
      </c>
      <c r="D40" s="685">
        <v>624</v>
      </c>
      <c r="E40" s="1185">
        <v>133</v>
      </c>
      <c r="F40" s="685">
        <v>63</v>
      </c>
      <c r="G40" s="685">
        <v>150</v>
      </c>
      <c r="H40" s="425">
        <v>1762</v>
      </c>
    </row>
    <row r="41" spans="1:8" ht="10.35" customHeight="1">
      <c r="A41" s="841" t="s">
        <v>572</v>
      </c>
      <c r="B41" s="685">
        <v>3053</v>
      </c>
      <c r="C41" s="685">
        <v>1683</v>
      </c>
      <c r="D41" s="685">
        <v>1173</v>
      </c>
      <c r="E41" s="1185">
        <v>118</v>
      </c>
      <c r="F41" s="685">
        <v>54</v>
      </c>
      <c r="G41" s="685">
        <v>143</v>
      </c>
      <c r="H41" s="425">
        <v>1307</v>
      </c>
    </row>
    <row r="42" spans="1:8" ht="15" customHeight="1">
      <c r="A42" s="2127" t="s">
        <v>775</v>
      </c>
      <c r="B42" s="2128"/>
      <c r="C42" s="2128"/>
      <c r="D42" s="2128"/>
      <c r="E42" s="2128"/>
      <c r="F42" s="2128"/>
      <c r="G42" s="2128"/>
      <c r="H42" s="2128"/>
    </row>
    <row r="43" spans="1:8" ht="22.2" customHeight="1">
      <c r="A43" s="2129" t="s">
        <v>2848</v>
      </c>
      <c r="B43" s="2129"/>
      <c r="C43" s="2129"/>
      <c r="D43" s="2129"/>
      <c r="E43" s="2129"/>
      <c r="F43" s="2129"/>
      <c r="G43" s="2129"/>
      <c r="H43" s="2129"/>
    </row>
    <row r="44" spans="1:8" ht="12" customHeight="1">
      <c r="A44" s="1938" t="s">
        <v>2640</v>
      </c>
      <c r="B44" s="1938"/>
      <c r="C44" s="1938"/>
      <c r="D44" s="1938"/>
      <c r="E44" s="1938"/>
      <c r="F44" s="1938"/>
      <c r="G44" s="1938"/>
      <c r="H44" s="1938"/>
    </row>
    <row r="45" spans="1:8" ht="25.2" customHeight="1">
      <c r="A45" s="2130" t="s">
        <v>2997</v>
      </c>
      <c r="B45" s="2130"/>
      <c r="C45" s="2130"/>
      <c r="D45" s="2130"/>
      <c r="E45" s="2130"/>
      <c r="F45" s="2130"/>
      <c r="G45" s="2130"/>
      <c r="H45" s="2130"/>
    </row>
  </sheetData>
  <customSheetViews>
    <customSheetView guid="{546EF9A9-B12D-4554-B3A4-6C19908855CF}" showPageBreaks="1" showGridLines="0" topLeftCell="A17">
      <selection activeCell="E50" sqref="E5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7">
    <mergeCell ref="A42:H42"/>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 ref="H5:H7"/>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0"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workbookViewId="0">
      <selection activeCell="E36" sqref="E36"/>
    </sheetView>
  </sheetViews>
  <sheetFormatPr defaultRowHeight="14.4"/>
  <cols>
    <col min="1" max="1" width="39.5546875" style="20" customWidth="1"/>
    <col min="2" max="8" width="14" style="20" customWidth="1"/>
  </cols>
  <sheetData>
    <row r="1" spans="1:8">
      <c r="A1" s="2053" t="s">
        <v>1877</v>
      </c>
      <c r="B1" s="2054"/>
      <c r="C1" s="2054"/>
      <c r="D1" s="2054"/>
      <c r="E1" s="2054"/>
      <c r="F1" s="458"/>
      <c r="G1" s="1777" t="s">
        <v>107</v>
      </c>
      <c r="H1" s="1777"/>
    </row>
    <row r="2" spans="1:8">
      <c r="A2" s="1371" t="s">
        <v>2641</v>
      </c>
      <c r="B2" s="404"/>
      <c r="C2" s="404"/>
      <c r="D2" s="1189"/>
      <c r="E2" s="1189"/>
      <c r="F2" s="459"/>
      <c r="G2" s="1777" t="s">
        <v>109</v>
      </c>
      <c r="H2" s="1777"/>
    </row>
    <row r="3" spans="1:8" ht="12" customHeight="1">
      <c r="A3" s="1613" t="s">
        <v>2560</v>
      </c>
      <c r="B3" s="1610" t="s">
        <v>2091</v>
      </c>
      <c r="C3" s="1628"/>
      <c r="D3" s="1628"/>
      <c r="E3" s="1728"/>
      <c r="F3" s="1723" t="s">
        <v>2642</v>
      </c>
      <c r="G3" s="1628"/>
      <c r="H3" s="1628"/>
    </row>
    <row r="4" spans="1:8" ht="12" customHeight="1">
      <c r="A4" s="1614"/>
      <c r="B4" s="1611"/>
      <c r="C4" s="1615"/>
      <c r="D4" s="1615"/>
      <c r="E4" s="1730"/>
      <c r="F4" s="1724"/>
      <c r="G4" s="1614"/>
      <c r="H4" s="1614"/>
    </row>
    <row r="5" spans="1:8" ht="27" customHeight="1">
      <c r="A5" s="1614"/>
      <c r="B5" s="1630"/>
      <c r="C5" s="1893" t="s">
        <v>2634</v>
      </c>
      <c r="D5" s="2119" t="s">
        <v>2635</v>
      </c>
      <c r="E5" s="1893" t="s">
        <v>2636</v>
      </c>
      <c r="F5" s="1893" t="s">
        <v>2637</v>
      </c>
      <c r="G5" s="1892" t="s">
        <v>2643</v>
      </c>
      <c r="H5" s="1892" t="s">
        <v>2639</v>
      </c>
    </row>
    <row r="6" spans="1:8" ht="27" customHeight="1">
      <c r="A6" s="1614"/>
      <c r="B6" s="1630"/>
      <c r="C6" s="1630"/>
      <c r="D6" s="1633"/>
      <c r="E6" s="1630"/>
      <c r="F6" s="1630"/>
      <c r="G6" s="1611"/>
      <c r="H6" s="1611"/>
    </row>
    <row r="7" spans="1:8" ht="27" customHeight="1">
      <c r="A7" s="1614"/>
      <c r="B7" s="1630"/>
      <c r="C7" s="1630"/>
      <c r="D7" s="1633"/>
      <c r="E7" s="1630"/>
      <c r="F7" s="1630"/>
      <c r="G7" s="1687"/>
      <c r="H7" s="1687"/>
    </row>
    <row r="8" spans="1:8" ht="19.95" customHeight="1">
      <c r="A8" s="842" t="s">
        <v>573</v>
      </c>
      <c r="B8" s="1515">
        <v>11408</v>
      </c>
      <c r="C8" s="1515">
        <v>7756</v>
      </c>
      <c r="D8" s="1515">
        <v>2500</v>
      </c>
      <c r="E8" s="1516">
        <v>580</v>
      </c>
      <c r="F8" s="1515">
        <v>267</v>
      </c>
      <c r="G8" s="922">
        <v>692</v>
      </c>
      <c r="H8" s="449">
        <v>5659</v>
      </c>
    </row>
    <row r="9" spans="1:8" ht="10.199999999999999" customHeight="1">
      <c r="A9" s="385" t="s">
        <v>560</v>
      </c>
      <c r="B9" s="1393"/>
      <c r="C9" s="1058"/>
      <c r="D9" s="1393"/>
      <c r="E9" s="1058"/>
      <c r="F9" s="1393"/>
      <c r="G9" s="1058"/>
      <c r="H9" s="1394"/>
    </row>
    <row r="10" spans="1:8" ht="10.199999999999999" customHeight="1">
      <c r="A10" s="1360" t="s">
        <v>561</v>
      </c>
      <c r="B10" s="1393"/>
      <c r="C10" s="1058"/>
      <c r="D10" s="1393"/>
      <c r="E10" s="1058"/>
      <c r="F10" s="1393"/>
      <c r="G10" s="1058"/>
      <c r="H10" s="1394"/>
    </row>
    <row r="11" spans="1:8" ht="10.199999999999999" customHeight="1">
      <c r="A11" s="831" t="s">
        <v>574</v>
      </c>
      <c r="B11" s="685">
        <v>1321</v>
      </c>
      <c r="C11" s="685">
        <v>883</v>
      </c>
      <c r="D11" s="685">
        <v>304</v>
      </c>
      <c r="E11" s="1185">
        <v>73</v>
      </c>
      <c r="F11" s="685">
        <v>35</v>
      </c>
      <c r="G11" s="685">
        <v>89</v>
      </c>
      <c r="H11" s="425">
        <v>705</v>
      </c>
    </row>
    <row r="12" spans="1:8" ht="10.199999999999999" customHeight="1">
      <c r="A12" s="831" t="s">
        <v>575</v>
      </c>
      <c r="B12" s="685">
        <v>6334</v>
      </c>
      <c r="C12" s="685">
        <v>4353</v>
      </c>
      <c r="D12" s="685">
        <v>1375</v>
      </c>
      <c r="E12" s="1185">
        <v>287</v>
      </c>
      <c r="F12" s="685">
        <v>148</v>
      </c>
      <c r="G12" s="685">
        <v>340</v>
      </c>
      <c r="H12" s="425">
        <v>2942</v>
      </c>
    </row>
    <row r="13" spans="1:8" ht="10.199999999999999" customHeight="1">
      <c r="A13" s="831" t="s">
        <v>576</v>
      </c>
      <c r="B13" s="685">
        <v>756</v>
      </c>
      <c r="C13" s="685">
        <v>509</v>
      </c>
      <c r="D13" s="685">
        <v>115</v>
      </c>
      <c r="E13" s="1185">
        <v>64</v>
      </c>
      <c r="F13" s="685">
        <v>14</v>
      </c>
      <c r="G13" s="685">
        <v>71</v>
      </c>
      <c r="H13" s="425">
        <v>347</v>
      </c>
    </row>
    <row r="14" spans="1:8" ht="10.199999999999999" customHeight="1">
      <c r="A14" s="831" t="s">
        <v>577</v>
      </c>
      <c r="B14" s="685">
        <v>1633</v>
      </c>
      <c r="C14" s="685">
        <v>1049</v>
      </c>
      <c r="D14" s="685">
        <v>421</v>
      </c>
      <c r="E14" s="1185">
        <v>97</v>
      </c>
      <c r="F14" s="685">
        <v>37</v>
      </c>
      <c r="G14" s="685">
        <v>118</v>
      </c>
      <c r="H14" s="425">
        <v>927</v>
      </c>
    </row>
    <row r="15" spans="1:8" ht="10.199999999999999" customHeight="1">
      <c r="A15" s="831" t="s">
        <v>578</v>
      </c>
      <c r="B15" s="685">
        <v>672</v>
      </c>
      <c r="C15" s="685">
        <v>493</v>
      </c>
      <c r="D15" s="685">
        <v>103</v>
      </c>
      <c r="E15" s="1185">
        <v>35</v>
      </c>
      <c r="F15" s="685">
        <v>23</v>
      </c>
      <c r="G15" s="685">
        <v>45</v>
      </c>
      <c r="H15" s="425">
        <v>363</v>
      </c>
    </row>
    <row r="16" spans="1:8" ht="10.199999999999999" customHeight="1">
      <c r="A16" s="831" t="s">
        <v>579</v>
      </c>
      <c r="B16" s="685">
        <v>692</v>
      </c>
      <c r="C16" s="685">
        <v>469</v>
      </c>
      <c r="D16" s="685">
        <v>182</v>
      </c>
      <c r="E16" s="1185">
        <v>24</v>
      </c>
      <c r="F16" s="685">
        <v>10</v>
      </c>
      <c r="G16" s="685">
        <v>29</v>
      </c>
      <c r="H16" s="425">
        <v>375</v>
      </c>
    </row>
    <row r="17" spans="1:8" ht="10.199999999999999" customHeight="1">
      <c r="A17" s="833" t="s">
        <v>624</v>
      </c>
      <c r="B17" s="922">
        <v>7478</v>
      </c>
      <c r="C17" s="922">
        <v>4106</v>
      </c>
      <c r="D17" s="922">
        <v>2474</v>
      </c>
      <c r="E17" s="1392">
        <v>490</v>
      </c>
      <c r="F17" s="922">
        <v>179</v>
      </c>
      <c r="G17" s="922">
        <v>523</v>
      </c>
      <c r="H17" s="449">
        <v>3096</v>
      </c>
    </row>
    <row r="18" spans="1:8" ht="10.199999999999999" customHeight="1">
      <c r="A18" s="385" t="s">
        <v>759</v>
      </c>
      <c r="B18" s="1393"/>
      <c r="C18" s="1058"/>
      <c r="D18" s="1393"/>
      <c r="E18" s="1058"/>
      <c r="F18" s="1393"/>
      <c r="G18" s="1058"/>
      <c r="H18" s="1394"/>
    </row>
    <row r="19" spans="1:8" ht="10.199999999999999" customHeight="1">
      <c r="A19" s="831" t="s">
        <v>581</v>
      </c>
      <c r="B19" s="685">
        <v>1450</v>
      </c>
      <c r="C19" s="685">
        <v>591</v>
      </c>
      <c r="D19" s="685">
        <v>574</v>
      </c>
      <c r="E19" s="1185">
        <v>92</v>
      </c>
      <c r="F19" s="685">
        <v>24</v>
      </c>
      <c r="G19" s="685">
        <v>101</v>
      </c>
      <c r="H19" s="425">
        <v>639</v>
      </c>
    </row>
    <row r="20" spans="1:8" ht="10.199999999999999" customHeight="1">
      <c r="A20" s="831" t="s">
        <v>625</v>
      </c>
      <c r="B20" s="685">
        <v>455</v>
      </c>
      <c r="C20" s="685">
        <v>301</v>
      </c>
      <c r="D20" s="685">
        <v>53</v>
      </c>
      <c r="E20" s="1185">
        <v>68</v>
      </c>
      <c r="F20" s="685">
        <v>22</v>
      </c>
      <c r="G20" s="685">
        <v>70</v>
      </c>
      <c r="H20" s="425">
        <v>171</v>
      </c>
    </row>
    <row r="21" spans="1:8" ht="10.199999999999999" customHeight="1">
      <c r="A21" s="831" t="s">
        <v>583</v>
      </c>
      <c r="B21" s="685">
        <v>2072</v>
      </c>
      <c r="C21" s="685">
        <v>775</v>
      </c>
      <c r="D21" s="685">
        <v>1123</v>
      </c>
      <c r="E21" s="1185">
        <v>129</v>
      </c>
      <c r="F21" s="685">
        <v>32</v>
      </c>
      <c r="G21" s="685">
        <v>134</v>
      </c>
      <c r="H21" s="425">
        <v>519</v>
      </c>
    </row>
    <row r="22" spans="1:8" ht="10.199999999999999" customHeight="1">
      <c r="A22" s="385" t="s">
        <v>560</v>
      </c>
      <c r="B22" s="1393"/>
      <c r="C22" s="1058"/>
      <c r="D22" s="1393"/>
      <c r="E22" s="1058"/>
      <c r="F22" s="1393"/>
      <c r="G22" s="1058"/>
      <c r="H22" s="1394"/>
    </row>
    <row r="23" spans="1:8" ht="10.199999999999999" customHeight="1">
      <c r="A23" s="1360" t="s">
        <v>561</v>
      </c>
      <c r="B23" s="1393"/>
      <c r="C23" s="1058"/>
      <c r="D23" s="1393"/>
      <c r="E23" s="1058"/>
      <c r="F23" s="1393"/>
      <c r="G23" s="1058"/>
      <c r="H23" s="1394"/>
    </row>
    <row r="24" spans="1:8" ht="10.199999999999999" customHeight="1">
      <c r="A24" s="831" t="s">
        <v>584</v>
      </c>
      <c r="B24" s="685">
        <v>1061</v>
      </c>
      <c r="C24" s="685">
        <v>685</v>
      </c>
      <c r="D24" s="685">
        <v>263</v>
      </c>
      <c r="E24" s="1185">
        <v>58</v>
      </c>
      <c r="F24" s="685">
        <v>37</v>
      </c>
      <c r="G24" s="685">
        <v>68</v>
      </c>
      <c r="H24" s="425">
        <v>344</v>
      </c>
    </row>
    <row r="25" spans="1:8" ht="10.199999999999999" customHeight="1">
      <c r="A25" s="831" t="s">
        <v>585</v>
      </c>
      <c r="B25" s="685">
        <v>1646</v>
      </c>
      <c r="C25" s="685">
        <v>1205</v>
      </c>
      <c r="D25" s="685">
        <v>289</v>
      </c>
      <c r="E25" s="1185">
        <v>105</v>
      </c>
      <c r="F25" s="685">
        <v>44</v>
      </c>
      <c r="G25" s="685">
        <v>112</v>
      </c>
      <c r="H25" s="425">
        <v>971</v>
      </c>
    </row>
    <row r="26" spans="1:8" ht="10.199999999999999" customHeight="1">
      <c r="A26" s="831" t="s">
        <v>586</v>
      </c>
      <c r="B26" s="685">
        <v>794</v>
      </c>
      <c r="C26" s="685">
        <v>549</v>
      </c>
      <c r="D26" s="685">
        <v>172</v>
      </c>
      <c r="E26" s="1185">
        <v>38</v>
      </c>
      <c r="F26" s="685">
        <v>20</v>
      </c>
      <c r="G26" s="685">
        <v>38</v>
      </c>
      <c r="H26" s="425">
        <v>452</v>
      </c>
    </row>
    <row r="27" spans="1:8" ht="10.199999999999999" customHeight="1">
      <c r="A27" s="833" t="s">
        <v>587</v>
      </c>
      <c r="B27" s="922">
        <v>13562</v>
      </c>
      <c r="C27" s="922">
        <v>7572</v>
      </c>
      <c r="D27" s="922">
        <v>4827</v>
      </c>
      <c r="E27" s="1392">
        <v>589</v>
      </c>
      <c r="F27" s="922">
        <v>246</v>
      </c>
      <c r="G27" s="922">
        <v>661</v>
      </c>
      <c r="H27" s="449">
        <v>6548</v>
      </c>
    </row>
    <row r="28" spans="1:8" ht="10.199999999999999" customHeight="1">
      <c r="A28" s="845" t="s">
        <v>2577</v>
      </c>
      <c r="B28" s="1393"/>
      <c r="C28" s="1058"/>
      <c r="D28" s="1393"/>
      <c r="E28" s="1058"/>
      <c r="F28" s="1393"/>
      <c r="G28" s="1058"/>
      <c r="H28" s="1394"/>
    </row>
    <row r="29" spans="1:8" ht="10.199999999999999" customHeight="1">
      <c r="A29" s="831" t="s">
        <v>588</v>
      </c>
      <c r="B29" s="685">
        <v>3475</v>
      </c>
      <c r="C29" s="685">
        <v>1803</v>
      </c>
      <c r="D29" s="685">
        <v>1472</v>
      </c>
      <c r="E29" s="1185">
        <v>133</v>
      </c>
      <c r="F29" s="685">
        <v>43</v>
      </c>
      <c r="G29" s="685">
        <v>152</v>
      </c>
      <c r="H29" s="425">
        <v>1911</v>
      </c>
    </row>
    <row r="30" spans="1:8" ht="10.199999999999999" customHeight="1">
      <c r="A30" s="831" t="s">
        <v>589</v>
      </c>
      <c r="B30" s="685">
        <v>1614</v>
      </c>
      <c r="C30" s="685">
        <v>766</v>
      </c>
      <c r="D30" s="685">
        <v>655</v>
      </c>
      <c r="E30" s="1185">
        <v>147</v>
      </c>
      <c r="F30" s="685">
        <v>34</v>
      </c>
      <c r="G30" s="685">
        <v>158</v>
      </c>
      <c r="H30" s="425">
        <v>760</v>
      </c>
    </row>
    <row r="31" spans="1:8" ht="10.199999999999999" customHeight="1">
      <c r="A31" s="385" t="s">
        <v>560</v>
      </c>
      <c r="B31" s="1393"/>
      <c r="C31" s="1058"/>
      <c r="D31" s="1393"/>
      <c r="E31" s="1058"/>
      <c r="F31" s="1393"/>
      <c r="G31" s="1058"/>
      <c r="H31" s="1394"/>
    </row>
    <row r="32" spans="1:8" ht="10.199999999999999" customHeight="1">
      <c r="A32" s="1360" t="s">
        <v>561</v>
      </c>
      <c r="B32" s="1393"/>
      <c r="C32" s="1058"/>
      <c r="D32" s="1393"/>
      <c r="E32" s="1058"/>
      <c r="F32" s="1393"/>
      <c r="G32" s="1058"/>
      <c r="H32" s="1394"/>
    </row>
    <row r="33" spans="1:8" ht="10.199999999999999" customHeight="1">
      <c r="A33" s="831" t="s">
        <v>590</v>
      </c>
      <c r="B33" s="685">
        <v>3636</v>
      </c>
      <c r="C33" s="685">
        <v>2230</v>
      </c>
      <c r="D33" s="685">
        <v>1242</v>
      </c>
      <c r="E33" s="1185">
        <v>101</v>
      </c>
      <c r="F33" s="685">
        <v>59</v>
      </c>
      <c r="G33" s="685">
        <v>120</v>
      </c>
      <c r="H33" s="425">
        <v>1871</v>
      </c>
    </row>
    <row r="34" spans="1:8" ht="10.199999999999999" customHeight="1">
      <c r="A34" s="831" t="s">
        <v>591</v>
      </c>
      <c r="B34" s="685">
        <v>1013</v>
      </c>
      <c r="C34" s="685">
        <v>519</v>
      </c>
      <c r="D34" s="685">
        <v>417</v>
      </c>
      <c r="E34" s="1185">
        <v>49</v>
      </c>
      <c r="F34" s="685">
        <v>16</v>
      </c>
      <c r="G34" s="685">
        <v>53</v>
      </c>
      <c r="H34" s="425">
        <v>470</v>
      </c>
    </row>
    <row r="35" spans="1:8" ht="10.199999999999999" customHeight="1">
      <c r="A35" s="831" t="s">
        <v>592</v>
      </c>
      <c r="B35" s="685">
        <v>3824</v>
      </c>
      <c r="C35" s="685">
        <v>2254</v>
      </c>
      <c r="D35" s="685">
        <v>1041</v>
      </c>
      <c r="E35" s="1185">
        <v>159</v>
      </c>
      <c r="F35" s="685">
        <v>94</v>
      </c>
      <c r="G35" s="685">
        <v>178</v>
      </c>
      <c r="H35" s="425">
        <v>1536</v>
      </c>
    </row>
    <row r="36" spans="1:8" ht="10.199999999999999" customHeight="1">
      <c r="A36" s="833" t="s">
        <v>593</v>
      </c>
      <c r="B36" s="922">
        <v>5795</v>
      </c>
      <c r="C36" s="922">
        <v>2576</v>
      </c>
      <c r="D36" s="922">
        <v>2732</v>
      </c>
      <c r="E36" s="1392">
        <v>324</v>
      </c>
      <c r="F36" s="922">
        <v>69</v>
      </c>
      <c r="G36" s="922">
        <v>349</v>
      </c>
      <c r="H36" s="449">
        <v>3548</v>
      </c>
    </row>
    <row r="37" spans="1:8" ht="10.199999999999999" customHeight="1">
      <c r="A37" s="385" t="s">
        <v>759</v>
      </c>
      <c r="B37" s="1393"/>
      <c r="C37" s="1058"/>
      <c r="D37" s="1393"/>
      <c r="E37" s="1058"/>
      <c r="F37" s="1393"/>
      <c r="G37" s="1058"/>
      <c r="H37" s="1394"/>
    </row>
    <row r="38" spans="1:8" ht="10.199999999999999" customHeight="1">
      <c r="A38" s="831" t="s">
        <v>594</v>
      </c>
      <c r="B38" s="685">
        <v>630</v>
      </c>
      <c r="C38" s="685">
        <v>523</v>
      </c>
      <c r="D38" s="685">
        <v>63</v>
      </c>
      <c r="E38" s="1185">
        <v>32</v>
      </c>
      <c r="F38" s="685">
        <v>5</v>
      </c>
      <c r="G38" s="685">
        <v>32</v>
      </c>
      <c r="H38" s="425">
        <v>139</v>
      </c>
    </row>
    <row r="39" spans="1:8" ht="10.199999999999999" customHeight="1">
      <c r="A39" s="831" t="s">
        <v>595</v>
      </c>
      <c r="B39" s="685">
        <v>1485</v>
      </c>
      <c r="C39" s="685">
        <v>477</v>
      </c>
      <c r="D39" s="685">
        <v>863</v>
      </c>
      <c r="E39" s="1185">
        <v>107</v>
      </c>
      <c r="F39" s="685">
        <v>13</v>
      </c>
      <c r="G39" s="685">
        <v>117</v>
      </c>
      <c r="H39" s="425">
        <v>970</v>
      </c>
    </row>
    <row r="40" spans="1:8" ht="10.199999999999999" customHeight="1">
      <c r="A40" s="841" t="s">
        <v>596</v>
      </c>
      <c r="B40" s="1395">
        <v>1843</v>
      </c>
      <c r="C40" s="1395">
        <v>461</v>
      </c>
      <c r="D40" s="1395">
        <v>1247</v>
      </c>
      <c r="E40" s="1396">
        <v>102</v>
      </c>
      <c r="F40" s="1395">
        <v>9</v>
      </c>
      <c r="G40" s="1395">
        <v>110</v>
      </c>
      <c r="H40" s="456">
        <v>1451</v>
      </c>
    </row>
    <row r="41" spans="1:8" ht="10.199999999999999" customHeight="1">
      <c r="A41" s="531" t="s">
        <v>554</v>
      </c>
      <c r="B41" s="1397"/>
      <c r="C41" s="403"/>
      <c r="D41" s="1397"/>
      <c r="E41" s="403"/>
      <c r="F41" s="1397"/>
      <c r="G41" s="403"/>
      <c r="H41" s="1398"/>
    </row>
    <row r="42" spans="1:8" ht="10.199999999999999" customHeight="1">
      <c r="A42" s="1367" t="s">
        <v>555</v>
      </c>
      <c r="B42" s="1397"/>
      <c r="C42" s="403"/>
      <c r="D42" s="1397"/>
      <c r="E42" s="403"/>
      <c r="F42" s="1397"/>
      <c r="G42" s="403"/>
      <c r="H42" s="1398"/>
    </row>
    <row r="43" spans="1:8" ht="10.199999999999999" customHeight="1">
      <c r="A43" s="841" t="s">
        <v>597</v>
      </c>
      <c r="B43" s="425">
        <v>1837</v>
      </c>
      <c r="C43" s="685">
        <v>1115</v>
      </c>
      <c r="D43" s="685">
        <v>559</v>
      </c>
      <c r="E43" s="685">
        <v>83</v>
      </c>
      <c r="F43" s="685">
        <v>42</v>
      </c>
      <c r="G43" s="685">
        <v>90</v>
      </c>
      <c r="H43" s="425">
        <v>988</v>
      </c>
    </row>
    <row r="44" spans="1:8" ht="15" customHeight="1">
      <c r="A44" s="2131" t="s">
        <v>775</v>
      </c>
      <c r="B44" s="2131"/>
      <c r="C44" s="2131"/>
      <c r="D44" s="2131"/>
      <c r="E44" s="2131"/>
      <c r="F44" s="2131"/>
      <c r="G44" s="2131"/>
      <c r="H44" s="2131"/>
    </row>
    <row r="45" spans="1:8" ht="25.2" customHeight="1">
      <c r="A45" s="2129" t="s">
        <v>2847</v>
      </c>
      <c r="B45" s="2129"/>
      <c r="C45" s="2129"/>
      <c r="D45" s="2129"/>
      <c r="E45" s="2129"/>
      <c r="F45" s="2129"/>
      <c r="G45" s="2129"/>
      <c r="H45" s="2129"/>
    </row>
    <row r="46" spans="1:8" ht="12" customHeight="1">
      <c r="A46" s="2132" t="s">
        <v>2640</v>
      </c>
      <c r="B46" s="2132"/>
      <c r="C46" s="2132"/>
      <c r="D46" s="2132"/>
      <c r="E46" s="2132"/>
      <c r="F46" s="2132"/>
      <c r="G46" s="2132"/>
      <c r="H46" s="2132"/>
    </row>
    <row r="47" spans="1:8" ht="25.2" customHeight="1">
      <c r="A47" s="2130" t="s">
        <v>2998</v>
      </c>
      <c r="B47" s="2130"/>
      <c r="C47" s="2130"/>
      <c r="D47" s="2130"/>
      <c r="E47" s="2130"/>
      <c r="F47" s="2130"/>
      <c r="G47" s="2130"/>
      <c r="H47" s="2130"/>
    </row>
  </sheetData>
  <customSheetViews>
    <customSheetView guid="{546EF9A9-B12D-4554-B3A4-6C19908855CF}" showPageBreaks="1" showGridLines="0" topLeftCell="A21">
      <selection activeCell="C55" sqref="C55"/>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1:E1"/>
    <mergeCell ref="G1:H1"/>
    <mergeCell ref="G2:H2"/>
    <mergeCell ref="A3:A7"/>
    <mergeCell ref="B3:B7"/>
    <mergeCell ref="C3:E4"/>
    <mergeCell ref="F3:H4"/>
    <mergeCell ref="C5:C7"/>
    <mergeCell ref="D5:D7"/>
    <mergeCell ref="E5:E7"/>
    <mergeCell ref="A47:H47"/>
    <mergeCell ref="F5:F7"/>
    <mergeCell ref="G5:G7"/>
    <mergeCell ref="H5:H7"/>
    <mergeCell ref="A44:H44"/>
    <mergeCell ref="A45:H45"/>
    <mergeCell ref="A46:H46"/>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1"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selection activeCell="G25" sqref="G25"/>
    </sheetView>
  </sheetViews>
  <sheetFormatPr defaultRowHeight="14.4"/>
  <cols>
    <col min="1" max="1" width="19.88671875" style="20" customWidth="1"/>
    <col min="2" max="8" width="10.5546875" style="20" customWidth="1"/>
  </cols>
  <sheetData>
    <row r="1" spans="1:8" s="199" customFormat="1" ht="25.2" customHeight="1">
      <c r="A1" s="2133" t="s">
        <v>1878</v>
      </c>
      <c r="B1" s="2133"/>
      <c r="C1" s="2133"/>
      <c r="D1" s="2133"/>
      <c r="E1" s="2133"/>
      <c r="F1" s="20"/>
      <c r="G1" s="1777" t="s">
        <v>107</v>
      </c>
      <c r="H1" s="1777"/>
    </row>
    <row r="2" spans="1:8" ht="25.2" customHeight="1">
      <c r="A2" s="2134" t="s">
        <v>2644</v>
      </c>
      <c r="B2" s="2134"/>
      <c r="C2" s="2134"/>
      <c r="D2" s="2134"/>
      <c r="E2" s="2134"/>
      <c r="F2" s="2084" t="s">
        <v>109</v>
      </c>
      <c r="G2" s="2084"/>
      <c r="H2" s="2084"/>
    </row>
    <row r="3" spans="1:8" ht="12" customHeight="1">
      <c r="A3" s="1613" t="s">
        <v>2560</v>
      </c>
      <c r="B3" s="1610" t="s">
        <v>2091</v>
      </c>
      <c r="C3" s="1628"/>
      <c r="D3" s="1628"/>
      <c r="E3" s="1728"/>
      <c r="F3" s="1723" t="s">
        <v>2645</v>
      </c>
      <c r="G3" s="1628"/>
      <c r="H3" s="1628"/>
    </row>
    <row r="4" spans="1:8" ht="12" customHeight="1">
      <c r="A4" s="1614"/>
      <c r="B4" s="1611"/>
      <c r="C4" s="1615"/>
      <c r="D4" s="1615"/>
      <c r="E4" s="1730"/>
      <c r="F4" s="1724"/>
      <c r="G4" s="1614"/>
      <c r="H4" s="1614"/>
    </row>
    <row r="5" spans="1:8" ht="34.950000000000003" customHeight="1">
      <c r="A5" s="1614"/>
      <c r="B5" s="1630"/>
      <c r="C5" s="1893" t="s">
        <v>2634</v>
      </c>
      <c r="D5" s="2119" t="s">
        <v>2646</v>
      </c>
      <c r="E5" s="1893" t="s">
        <v>2636</v>
      </c>
      <c r="F5" s="1893" t="s">
        <v>2637</v>
      </c>
      <c r="G5" s="1892" t="s">
        <v>2643</v>
      </c>
      <c r="H5" s="1892" t="s">
        <v>2647</v>
      </c>
    </row>
    <row r="6" spans="1:8" ht="34.950000000000003" customHeight="1">
      <c r="A6" s="1614"/>
      <c r="B6" s="1630"/>
      <c r="C6" s="1630"/>
      <c r="D6" s="1633"/>
      <c r="E6" s="1630"/>
      <c r="F6" s="1630"/>
      <c r="G6" s="1611"/>
      <c r="H6" s="1611"/>
    </row>
    <row r="7" spans="1:8" ht="34.950000000000003" customHeight="1">
      <c r="A7" s="1614"/>
      <c r="B7" s="1630"/>
      <c r="C7" s="1630"/>
      <c r="D7" s="1633"/>
      <c r="E7" s="1630"/>
      <c r="F7" s="1630"/>
      <c r="G7" s="1611"/>
      <c r="H7" s="1611"/>
    </row>
    <row r="8" spans="1:8">
      <c r="A8" s="1190"/>
      <c r="B8" s="1684" t="s">
        <v>2648</v>
      </c>
      <c r="C8" s="1856"/>
      <c r="D8" s="1856"/>
      <c r="E8" s="1856"/>
      <c r="F8" s="1856"/>
      <c r="G8" s="1856"/>
      <c r="H8" s="1856"/>
    </row>
    <row r="9" spans="1:8" ht="19.95" customHeight="1">
      <c r="A9" s="842" t="s">
        <v>548</v>
      </c>
      <c r="B9" s="1399">
        <v>83.1</v>
      </c>
      <c r="C9" s="1400">
        <v>76.5</v>
      </c>
      <c r="D9" s="1401">
        <v>91</v>
      </c>
      <c r="E9" s="1402">
        <v>98.9</v>
      </c>
      <c r="F9" s="1400">
        <v>86.6</v>
      </c>
      <c r="G9" s="1403">
        <v>98.5</v>
      </c>
      <c r="H9" s="1401">
        <v>72.400000000000006</v>
      </c>
    </row>
    <row r="10" spans="1:8" ht="14.4" customHeight="1">
      <c r="A10" s="1355" t="s">
        <v>549</v>
      </c>
      <c r="B10" s="1404"/>
      <c r="C10" s="1404"/>
      <c r="D10" s="1405"/>
      <c r="E10" s="1059"/>
      <c r="F10" s="1405"/>
      <c r="G10" s="1060"/>
      <c r="H10" s="1404"/>
    </row>
    <row r="11" spans="1:8">
      <c r="A11" s="919" t="s">
        <v>2566</v>
      </c>
      <c r="B11" s="1404"/>
      <c r="C11" s="1404"/>
      <c r="D11" s="1405"/>
      <c r="E11" s="1059"/>
      <c r="F11" s="1405"/>
      <c r="G11" s="1060"/>
      <c r="H11" s="1404"/>
    </row>
    <row r="12" spans="1:8">
      <c r="A12" s="830" t="s">
        <v>626</v>
      </c>
      <c r="B12" s="1411">
        <f>[2]tab42!B7</f>
        <v>83.5</v>
      </c>
      <c r="C12" s="1406">
        <f>[2]tab42!C7</f>
        <v>75.900000000000006</v>
      </c>
      <c r="D12" s="1401">
        <f>[2]tab42!D7</f>
        <v>89.9</v>
      </c>
      <c r="E12" s="1407">
        <f>[2]tab42!E7</f>
        <v>98.4</v>
      </c>
      <c r="F12" s="1406">
        <f>[2]tab42!F7</f>
        <v>87.3</v>
      </c>
      <c r="G12" s="1408">
        <f>[2]tab42!G7</f>
        <v>97.8</v>
      </c>
      <c r="H12" s="1401">
        <f>[2]tab42!H7</f>
        <v>74.5</v>
      </c>
    </row>
    <row r="13" spans="1:8">
      <c r="A13" s="385" t="s">
        <v>2577</v>
      </c>
      <c r="B13" s="1404"/>
      <c r="C13" s="1404"/>
      <c r="D13" s="1405"/>
      <c r="E13" s="1059"/>
      <c r="F13" s="1405"/>
      <c r="G13" s="1060"/>
      <c r="H13" s="1404"/>
    </row>
    <row r="14" spans="1:8">
      <c r="A14" s="831" t="s">
        <v>619</v>
      </c>
      <c r="B14" s="1409">
        <f>[2]tab42!B9</f>
        <v>71.400000000000006</v>
      </c>
      <c r="C14" s="1409">
        <f>[2]tab42!C9</f>
        <v>69.5</v>
      </c>
      <c r="D14" s="1410">
        <f>[2]tab42!D9</f>
        <v>53.7</v>
      </c>
      <c r="E14" s="1061">
        <f>[2]tab42!E9</f>
        <v>100</v>
      </c>
      <c r="F14" s="1410">
        <f>[2]tab42!F9</f>
        <v>75.8</v>
      </c>
      <c r="G14" s="1062">
        <f>[2]tab42!G9</f>
        <v>100</v>
      </c>
      <c r="H14" s="1409">
        <f>[2]tab42!H9</f>
        <v>54.2</v>
      </c>
    </row>
    <row r="15" spans="1:8">
      <c r="A15" s="831" t="s">
        <v>552</v>
      </c>
      <c r="B15" s="1409">
        <f>[2]tab42!B10</f>
        <v>86.1</v>
      </c>
      <c r="C15" s="1409">
        <f>[2]tab42!C10</f>
        <v>76.900000000000006</v>
      </c>
      <c r="D15" s="1410">
        <f>[2]tab42!D10</f>
        <v>91.7</v>
      </c>
      <c r="E15" s="1061">
        <f>[2]tab42!E10</f>
        <v>97.1</v>
      </c>
      <c r="F15" s="1410">
        <f>[2]tab42!F10</f>
        <v>93</v>
      </c>
      <c r="G15" s="1062">
        <f>[2]tab42!G10</f>
        <v>96.8</v>
      </c>
      <c r="H15" s="1409">
        <f>[2]tab42!H10</f>
        <v>77.2</v>
      </c>
    </row>
    <row r="16" spans="1:8">
      <c r="A16" s="831" t="s">
        <v>553</v>
      </c>
      <c r="B16" s="1409">
        <f>[2]tab42!B11</f>
        <v>86.2</v>
      </c>
      <c r="C16" s="1409">
        <f>[2]tab42!C11</f>
        <v>83</v>
      </c>
      <c r="D16" s="1410">
        <f>[2]tab42!D11</f>
        <v>87.8</v>
      </c>
      <c r="E16" s="1061">
        <f>[2]tab42!E11</f>
        <v>99.1</v>
      </c>
      <c r="F16" s="1410">
        <f>[2]tab42!F11</f>
        <v>97.1</v>
      </c>
      <c r="G16" s="1062">
        <f>[2]tab42!G11</f>
        <v>98.4</v>
      </c>
      <c r="H16" s="1409">
        <f>[2]tab42!H11</f>
        <v>73.5</v>
      </c>
    </row>
    <row r="17" spans="1:8">
      <c r="A17" s="385" t="s">
        <v>554</v>
      </c>
      <c r="B17" s="1409"/>
      <c r="C17" s="1409"/>
      <c r="D17" s="1410"/>
      <c r="E17" s="1061"/>
      <c r="F17" s="1410"/>
      <c r="G17" s="1062"/>
      <c r="H17" s="1409"/>
    </row>
    <row r="18" spans="1:8">
      <c r="A18" s="1360" t="s">
        <v>555</v>
      </c>
      <c r="B18" s="1409"/>
      <c r="C18" s="1409"/>
      <c r="D18" s="1410"/>
      <c r="E18" s="1061"/>
      <c r="F18" s="1410"/>
      <c r="G18" s="1062"/>
      <c r="H18" s="1409"/>
    </row>
    <row r="19" spans="1:8">
      <c r="A19" s="831" t="s">
        <v>556</v>
      </c>
      <c r="B19" s="1409">
        <f>[2]tab42!B14</f>
        <v>84.4</v>
      </c>
      <c r="C19" s="1409">
        <f>[2]tab42!C14</f>
        <v>74.900000000000006</v>
      </c>
      <c r="D19" s="1410">
        <f>[2]tab42!D14</f>
        <v>93.4</v>
      </c>
      <c r="E19" s="1061">
        <f>[2]tab42!E14</f>
        <v>98</v>
      </c>
      <c r="F19" s="1410">
        <f>[2]tab42!F14</f>
        <v>83.3</v>
      </c>
      <c r="G19" s="1062">
        <f>[2]tab42!G14</f>
        <v>96.6</v>
      </c>
      <c r="H19" s="1409">
        <f>[2]tab42!H14</f>
        <v>78.8</v>
      </c>
    </row>
    <row r="20" spans="1:8">
      <c r="A20" s="830" t="s">
        <v>557</v>
      </c>
      <c r="B20" s="1404">
        <f>[2]tab42!B15</f>
        <v>82.9</v>
      </c>
      <c r="C20" s="1404">
        <f>[2]tab42!C15</f>
        <v>79.400000000000006</v>
      </c>
      <c r="D20" s="1405">
        <f>[2]tab42!D15</f>
        <v>87.6</v>
      </c>
      <c r="E20" s="1059">
        <f>[2]tab42!E15</f>
        <v>98.3</v>
      </c>
      <c r="F20" s="1405">
        <f>[2]tab42!F15</f>
        <v>90</v>
      </c>
      <c r="G20" s="1060">
        <f>[2]tab42!G15</f>
        <v>98.1</v>
      </c>
      <c r="H20" s="1404">
        <f>[2]tab42!H15</f>
        <v>74.400000000000006</v>
      </c>
    </row>
    <row r="21" spans="1:8">
      <c r="A21" s="385" t="s">
        <v>759</v>
      </c>
      <c r="B21" s="1404"/>
      <c r="C21" s="1404"/>
      <c r="D21" s="1405"/>
      <c r="E21" s="1059"/>
      <c r="F21" s="1405"/>
      <c r="G21" s="1060"/>
      <c r="H21" s="1404"/>
    </row>
    <row r="22" spans="1:8">
      <c r="A22" s="831" t="s">
        <v>558</v>
      </c>
      <c r="B22" s="1409">
        <f>[2]tab42!B17</f>
        <v>83.2</v>
      </c>
      <c r="C22" s="1409">
        <f>[2]tab42!C17</f>
        <v>83.6</v>
      </c>
      <c r="D22" s="1410">
        <f>[2]tab42!D17</f>
        <v>64.400000000000006</v>
      </c>
      <c r="E22" s="1061">
        <f>[2]tab42!E17</f>
        <v>98.5</v>
      </c>
      <c r="F22" s="1410">
        <f>[2]tab42!F17</f>
        <v>80</v>
      </c>
      <c r="G22" s="1062">
        <f>[2]tab42!G17</f>
        <v>98.5</v>
      </c>
      <c r="H22" s="1409">
        <f>[2]tab42!H17</f>
        <v>66.099999999999994</v>
      </c>
    </row>
    <row r="23" spans="1:8">
      <c r="A23" s="831" t="s">
        <v>559</v>
      </c>
      <c r="B23" s="1409">
        <f>[2]tab42!B18</f>
        <v>77.3</v>
      </c>
      <c r="C23" s="1409">
        <f>[2]tab42!C18</f>
        <v>70.5</v>
      </c>
      <c r="D23" s="1410">
        <f>[2]tab42!D18</f>
        <v>84</v>
      </c>
      <c r="E23" s="1061">
        <f>[2]tab42!E18</f>
        <v>97</v>
      </c>
      <c r="F23" s="1410">
        <f>[2]tab42!F18</f>
        <v>91.7</v>
      </c>
      <c r="G23" s="1062">
        <f>[2]tab42!G18</f>
        <v>97.4</v>
      </c>
      <c r="H23" s="1409">
        <f>[2]tab42!H18</f>
        <v>56.2</v>
      </c>
    </row>
    <row r="24" spans="1:8">
      <c r="A24" s="385" t="s">
        <v>560</v>
      </c>
      <c r="B24" s="1409"/>
      <c r="C24" s="1409"/>
      <c r="D24" s="1410"/>
      <c r="E24" s="1061"/>
      <c r="F24" s="1410"/>
      <c r="G24" s="1062"/>
      <c r="H24" s="1409"/>
    </row>
    <row r="25" spans="1:8">
      <c r="A25" s="1360" t="s">
        <v>561</v>
      </c>
      <c r="B25" s="1409"/>
      <c r="C25" s="1409"/>
      <c r="D25" s="1410"/>
      <c r="E25" s="1061"/>
      <c r="F25" s="1410"/>
      <c r="G25" s="1062"/>
      <c r="H25" s="1409"/>
    </row>
    <row r="26" spans="1:8">
      <c r="A26" s="831" t="s">
        <v>562</v>
      </c>
      <c r="B26" s="1409">
        <f>[2]tab42!B21</f>
        <v>85.2</v>
      </c>
      <c r="C26" s="1409">
        <f>[2]tab42!C21</f>
        <v>81.400000000000006</v>
      </c>
      <c r="D26" s="1410">
        <f>[2]tab42!D21</f>
        <v>95.3</v>
      </c>
      <c r="E26" s="1061">
        <f>[2]tab42!E21</f>
        <v>98.8</v>
      </c>
      <c r="F26" s="1410">
        <f>[2]tab42!F21</f>
        <v>91.2</v>
      </c>
      <c r="G26" s="1062">
        <f>[2]tab42!G21</f>
        <v>97.8</v>
      </c>
      <c r="H26" s="1409">
        <f>[2]tab42!H21</f>
        <v>81.599999999999994</v>
      </c>
    </row>
    <row r="27" spans="1:8">
      <c r="A27" s="843" t="s">
        <v>627</v>
      </c>
      <c r="B27" s="1409">
        <f>[2]tab42!B22</f>
        <v>84.1</v>
      </c>
      <c r="C27" s="1409">
        <f>[2]tab42!C22</f>
        <v>83.6</v>
      </c>
      <c r="D27" s="1410">
        <f>[2]tab42!D22</f>
        <v>80.2</v>
      </c>
      <c r="E27" s="1061">
        <f>[2]tab42!E22</f>
        <v>100</v>
      </c>
      <c r="F27" s="1410">
        <f>[2]tab42!F22</f>
        <v>90.9</v>
      </c>
      <c r="G27" s="1062">
        <f>[2]tab42!G22</f>
        <v>100</v>
      </c>
      <c r="H27" s="1409">
        <f>[2]tab42!H22</f>
        <v>65.5</v>
      </c>
    </row>
    <row r="28" spans="1:8">
      <c r="A28" s="830" t="s">
        <v>564</v>
      </c>
      <c r="B28" s="1404">
        <f>[2]tab42!B23</f>
        <v>80.099999999999994</v>
      </c>
      <c r="C28" s="1404">
        <f>[2]tab42!C23</f>
        <v>72.599999999999994</v>
      </c>
      <c r="D28" s="1405">
        <f>[2]tab42!D23</f>
        <v>89.1</v>
      </c>
      <c r="E28" s="1059">
        <f>[2]tab42!E23</f>
        <v>97.9</v>
      </c>
      <c r="F28" s="1405">
        <f>[2]tab42!F23</f>
        <v>89.6</v>
      </c>
      <c r="G28" s="1060">
        <f>[2]tab42!G23</f>
        <v>98.2</v>
      </c>
      <c r="H28" s="1404">
        <f>[2]tab42!H23</f>
        <v>65.400000000000006</v>
      </c>
    </row>
    <row r="29" spans="1:8">
      <c r="A29" s="385" t="s">
        <v>759</v>
      </c>
      <c r="B29" s="1404"/>
      <c r="C29" s="1404"/>
      <c r="D29" s="1405"/>
      <c r="E29" s="1059"/>
      <c r="F29" s="1405"/>
      <c r="G29" s="1060"/>
      <c r="H29" s="1404"/>
    </row>
    <row r="30" spans="1:8">
      <c r="A30" s="831" t="s">
        <v>565</v>
      </c>
      <c r="B30" s="1409">
        <f>[2]tab42!B25</f>
        <v>79.099999999999994</v>
      </c>
      <c r="C30" s="1409">
        <f>[2]tab42!C25</f>
        <v>73.7</v>
      </c>
      <c r="D30" s="1410">
        <f>[2]tab42!D25</f>
        <v>69.900000000000006</v>
      </c>
      <c r="E30" s="1061">
        <f>[2]tab42!E25</f>
        <v>97.7</v>
      </c>
      <c r="F30" s="1410">
        <f>[2]tab42!F25</f>
        <v>84</v>
      </c>
      <c r="G30" s="1062">
        <f>[2]tab42!G25</f>
        <v>98</v>
      </c>
      <c r="H30" s="1409">
        <f>[2]tab42!H25</f>
        <v>51.9</v>
      </c>
    </row>
    <row r="31" spans="1:8">
      <c r="A31" s="831" t="s">
        <v>566</v>
      </c>
      <c r="B31" s="1409">
        <f>[2]tab42!B26</f>
        <v>86.1</v>
      </c>
      <c r="C31" s="1409">
        <f>[2]tab42!C26</f>
        <v>76.599999999999994</v>
      </c>
      <c r="D31" s="1410">
        <f>[2]tab42!D26</f>
        <v>90.3</v>
      </c>
      <c r="E31" s="1061">
        <f>[2]tab42!E26</f>
        <v>98.8</v>
      </c>
      <c r="F31" s="1410">
        <f>[2]tab42!F26</f>
        <v>100</v>
      </c>
      <c r="G31" s="1062">
        <f>[2]tab42!G26</f>
        <v>98.9</v>
      </c>
      <c r="H31" s="1409">
        <f>[2]tab42!H26</f>
        <v>63.5</v>
      </c>
    </row>
    <row r="32" spans="1:8">
      <c r="A32" s="831" t="s">
        <v>567</v>
      </c>
      <c r="B32" s="1409">
        <f>[2]tab42!B27</f>
        <v>93</v>
      </c>
      <c r="C32" s="1409">
        <f>[2]tab42!C27</f>
        <v>85.3</v>
      </c>
      <c r="D32" s="1410">
        <f>[2]tab42!D27</f>
        <v>96.4</v>
      </c>
      <c r="E32" s="1061">
        <f>[2]tab42!E27</f>
        <v>96.4</v>
      </c>
      <c r="F32" s="1410">
        <f>[2]tab42!F27</f>
        <v>100</v>
      </c>
      <c r="G32" s="1062">
        <f>[2]tab42!G27</f>
        <v>96.7</v>
      </c>
      <c r="H32" s="1409">
        <f>[2]tab42!H27</f>
        <v>77</v>
      </c>
    </row>
    <row r="33" spans="1:8">
      <c r="A33" s="385" t="s">
        <v>554</v>
      </c>
      <c r="B33" s="1409"/>
      <c r="C33" s="1409"/>
      <c r="D33" s="1410"/>
      <c r="E33" s="1061"/>
      <c r="F33" s="1410"/>
      <c r="G33" s="1062"/>
      <c r="H33" s="1409"/>
    </row>
    <row r="34" spans="1:8">
      <c r="A34" s="1360" t="s">
        <v>555</v>
      </c>
      <c r="B34" s="1409"/>
      <c r="C34" s="1409"/>
      <c r="D34" s="1410"/>
      <c r="E34" s="1061"/>
      <c r="F34" s="1410"/>
      <c r="G34" s="1062"/>
      <c r="H34" s="1409"/>
    </row>
    <row r="35" spans="1:8">
      <c r="A35" s="831" t="s">
        <v>568</v>
      </c>
      <c r="B35" s="1409">
        <f>[2]tab42!B30</f>
        <v>75.2</v>
      </c>
      <c r="C35" s="1409">
        <f>[2]tab42!C30</f>
        <v>70.2</v>
      </c>
      <c r="D35" s="1410">
        <f>[2]tab42!D30</f>
        <v>84</v>
      </c>
      <c r="E35" s="1061">
        <f>[2]tab42!E30</f>
        <v>98.4</v>
      </c>
      <c r="F35" s="1410">
        <f>[2]tab42!F30</f>
        <v>88.5</v>
      </c>
      <c r="G35" s="1062">
        <f>[2]tab42!G30</f>
        <v>98.6</v>
      </c>
      <c r="H35" s="1409">
        <f>[2]tab42!H30</f>
        <v>66.7</v>
      </c>
    </row>
    <row r="36" spans="1:8">
      <c r="A36" s="830" t="s">
        <v>569</v>
      </c>
      <c r="B36" s="1404">
        <f>[2]tab42!B31</f>
        <v>80.599999999999994</v>
      </c>
      <c r="C36" s="1404">
        <f>[2]tab42!C31</f>
        <v>75</v>
      </c>
      <c r="D36" s="1405">
        <f>[2]tab42!D31</f>
        <v>89.1</v>
      </c>
      <c r="E36" s="1059">
        <f>[2]tab42!E31</f>
        <v>98.5</v>
      </c>
      <c r="F36" s="1405">
        <f>[2]tab42!F31</f>
        <v>78.2</v>
      </c>
      <c r="G36" s="1060">
        <f>[2]tab42!G31</f>
        <v>98.4</v>
      </c>
      <c r="H36" s="1404">
        <f>[2]tab42!H31</f>
        <v>67.900000000000006</v>
      </c>
    </row>
    <row r="37" spans="1:8">
      <c r="A37" s="385" t="s">
        <v>2567</v>
      </c>
      <c r="B37" s="1404"/>
      <c r="C37" s="1404"/>
      <c r="D37" s="1405"/>
      <c r="E37" s="1059"/>
      <c r="F37" s="1405"/>
      <c r="G37" s="1060"/>
      <c r="H37" s="1404"/>
    </row>
    <row r="38" spans="1:8">
      <c r="A38" s="831" t="s">
        <v>570</v>
      </c>
      <c r="B38" s="1409">
        <f>[2]tab42!B32</f>
        <v>79.099999999999994</v>
      </c>
      <c r="C38" s="1409">
        <f>[2]tab42!C32</f>
        <v>75.900000000000006</v>
      </c>
      <c r="D38" s="1410">
        <f>[2]tab42!D32</f>
        <v>81.599999999999994</v>
      </c>
      <c r="E38" s="1061">
        <f>[2]tab42!E32</f>
        <v>98.7</v>
      </c>
      <c r="F38" s="1410">
        <f>[2]tab42!F32</f>
        <v>89.2</v>
      </c>
      <c r="G38" s="1062">
        <f>[2]tab42!G32</f>
        <v>97.5</v>
      </c>
      <c r="H38" s="1409">
        <f>[2]tab42!H32</f>
        <v>66.5</v>
      </c>
    </row>
    <row r="39" spans="1:8">
      <c r="A39" s="385" t="s">
        <v>560</v>
      </c>
      <c r="B39" s="1409"/>
      <c r="C39" s="1409"/>
      <c r="D39" s="1410"/>
      <c r="E39" s="1061"/>
      <c r="F39" s="1410"/>
      <c r="G39" s="1062"/>
      <c r="H39" s="1409"/>
    </row>
    <row r="40" spans="1:8">
      <c r="A40" s="1360" t="s">
        <v>561</v>
      </c>
      <c r="B40" s="1409"/>
      <c r="C40" s="1409"/>
      <c r="D40" s="1410"/>
      <c r="E40" s="1061"/>
      <c r="F40" s="1410"/>
      <c r="G40" s="1062"/>
      <c r="H40" s="1409"/>
    </row>
    <row r="41" spans="1:8">
      <c r="A41" s="841" t="s">
        <v>571</v>
      </c>
      <c r="B41" s="1409">
        <f>[2]tab42!B35</f>
        <v>77.2</v>
      </c>
      <c r="C41" s="1409">
        <f>[2]tab42!C35</f>
        <v>73.7</v>
      </c>
      <c r="D41" s="1410">
        <f>[2]tab42!D35</f>
        <v>83.1</v>
      </c>
      <c r="E41" s="1061">
        <f>[2]tab42!E35</f>
        <v>97.7</v>
      </c>
      <c r="F41" s="1410">
        <f>[2]tab42!F35</f>
        <v>71.900000000000006</v>
      </c>
      <c r="G41" s="1062">
        <f>[2]tab42!G35</f>
        <v>98.7</v>
      </c>
      <c r="H41" s="1409">
        <f>[2]tab42!H35</f>
        <v>66.599999999999994</v>
      </c>
    </row>
    <row r="42" spans="1:8">
      <c r="A42" s="841" t="s">
        <v>572</v>
      </c>
      <c r="B42" s="1409">
        <f>[2]tab42!B36</f>
        <v>84.4</v>
      </c>
      <c r="C42" s="1409">
        <f>[2]tab42!C36</f>
        <v>76.3</v>
      </c>
      <c r="D42" s="1410">
        <f>[2]tab42!D36</f>
        <v>93.6</v>
      </c>
      <c r="E42" s="1061">
        <f>[2]tab42!E36</f>
        <v>99.2</v>
      </c>
      <c r="F42" s="1410">
        <f>[2]tab42!F36</f>
        <v>78.2</v>
      </c>
      <c r="G42" s="1062">
        <f>[2]tab42!G36</f>
        <v>98.6</v>
      </c>
      <c r="H42" s="1409">
        <f>[2]tab42!H36</f>
        <v>70.2</v>
      </c>
    </row>
    <row r="43" spans="1:8">
      <c r="A43" s="2131" t="s">
        <v>775</v>
      </c>
      <c r="B43" s="2131"/>
      <c r="C43" s="2131"/>
      <c r="D43" s="2131"/>
      <c r="E43" s="2131"/>
      <c r="F43" s="2131"/>
      <c r="G43" s="2131"/>
      <c r="H43" s="2131"/>
    </row>
    <row r="44" spans="1:8" ht="19.95" customHeight="1">
      <c r="A44" s="2129" t="s">
        <v>2846</v>
      </c>
      <c r="B44" s="2129"/>
      <c r="C44" s="2129"/>
      <c r="D44" s="2129"/>
      <c r="E44" s="2129"/>
      <c r="F44" s="2129"/>
      <c r="G44" s="2129"/>
      <c r="H44" s="2129"/>
    </row>
    <row r="45" spans="1:8">
      <c r="A45" s="2132" t="s">
        <v>2640</v>
      </c>
      <c r="B45" s="2132"/>
      <c r="C45" s="2132"/>
      <c r="D45" s="2132"/>
      <c r="E45" s="2132"/>
      <c r="F45" s="2132"/>
      <c r="G45" s="2132"/>
      <c r="H45" s="2132"/>
    </row>
    <row r="46" spans="1:8">
      <c r="A46" s="2132" t="s">
        <v>2999</v>
      </c>
      <c r="B46" s="2132"/>
      <c r="C46" s="2132"/>
      <c r="D46" s="2132"/>
      <c r="E46" s="2132"/>
      <c r="F46" s="2132"/>
      <c r="G46" s="2132"/>
      <c r="H46" s="2132"/>
    </row>
    <row r="47" spans="1:8">
      <c r="A47" s="1257" t="s">
        <v>628</v>
      </c>
      <c r="B47" s="908"/>
      <c r="C47" s="897"/>
      <c r="D47" s="897"/>
      <c r="E47" s="897"/>
      <c r="F47" s="897"/>
      <c r="G47" s="897"/>
      <c r="H47" s="897"/>
    </row>
    <row r="49" spans="1:8">
      <c r="A49" s="227"/>
      <c r="B49" s="227"/>
      <c r="C49" s="227"/>
      <c r="D49" s="227"/>
      <c r="E49" s="347"/>
      <c r="F49" s="227"/>
      <c r="G49" s="227"/>
      <c r="H49" s="227"/>
    </row>
    <row r="50" spans="1:8">
      <c r="A50" s="227"/>
      <c r="B50" s="227"/>
      <c r="C50" s="227"/>
      <c r="D50" s="227"/>
      <c r="E50" s="347"/>
      <c r="F50" s="227"/>
      <c r="G50" s="227"/>
      <c r="H50" s="227"/>
    </row>
    <row r="51" spans="1:8">
      <c r="A51" s="227"/>
      <c r="B51" s="227"/>
      <c r="C51" s="227"/>
      <c r="D51" s="227"/>
      <c r="E51" s="347"/>
      <c r="F51" s="227"/>
      <c r="G51" s="227"/>
      <c r="H51" s="227"/>
    </row>
    <row r="52" spans="1:8">
      <c r="A52" s="227"/>
      <c r="B52" s="227"/>
      <c r="C52" s="227"/>
      <c r="D52" s="227"/>
      <c r="E52" s="347"/>
      <c r="F52" s="227"/>
      <c r="G52" s="227"/>
      <c r="H52" s="227"/>
    </row>
  </sheetData>
  <customSheetViews>
    <customSheetView guid="{546EF9A9-B12D-4554-B3A4-6C19908855CF}" showPageBreaks="1" showGridLines="0" topLeftCell="A34">
      <selection activeCell="E56" sqref="E56"/>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9">
    <mergeCell ref="D5:D7"/>
    <mergeCell ref="A44:H44"/>
    <mergeCell ref="A45:H45"/>
    <mergeCell ref="G1:H1"/>
    <mergeCell ref="A46:H46"/>
    <mergeCell ref="A1:E1"/>
    <mergeCell ref="E5:E7"/>
    <mergeCell ref="F5:F7"/>
    <mergeCell ref="G5:G7"/>
    <mergeCell ref="H5:H7"/>
    <mergeCell ref="B8:H8"/>
    <mergeCell ref="A43:H43"/>
    <mergeCell ref="A2:E2"/>
    <mergeCell ref="F2:H2"/>
    <mergeCell ref="A3:A7"/>
    <mergeCell ref="B3:B7"/>
    <mergeCell ref="C3:E4"/>
    <mergeCell ref="F3:H4"/>
    <mergeCell ref="C5:C7"/>
  </mergeCells>
  <hyperlinks>
    <hyperlink ref="F2" location="'Spis tablic     List of tables'!A3" display="Return to the list of tables"/>
    <hyperlink ref="F2:H2" location="'Spis tablic     List of tables'!A102" display="Return to the list of tables"/>
    <hyperlink ref="G1" location="'Spis tablic     List of tables'!A3" display="Powrót do spisu tablic"/>
    <hyperlink ref="G1:H1" location="'Spis tablic     List of tables'!A102"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opLeftCell="A19" zoomScaleNormal="100" workbookViewId="0">
      <selection activeCell="N36" sqref="N36"/>
    </sheetView>
  </sheetViews>
  <sheetFormatPr defaultRowHeight="14.4"/>
  <cols>
    <col min="1" max="1" width="19.44140625" style="20" customWidth="1"/>
    <col min="2" max="8" width="10.6640625" style="20" customWidth="1"/>
  </cols>
  <sheetData>
    <row r="1" spans="1:8" ht="25.2" customHeight="1">
      <c r="A1" s="2133" t="s">
        <v>1879</v>
      </c>
      <c r="B1" s="2133"/>
      <c r="C1" s="2133"/>
      <c r="D1" s="2133"/>
      <c r="E1" s="2133"/>
      <c r="F1" s="592"/>
      <c r="G1" s="1777" t="s">
        <v>107</v>
      </c>
      <c r="H1" s="1777"/>
    </row>
    <row r="2" spans="1:8" ht="30" customHeight="1">
      <c r="A2" s="2135" t="s">
        <v>2649</v>
      </c>
      <c r="B2" s="2135"/>
      <c r="C2" s="2135"/>
      <c r="D2" s="2135"/>
      <c r="E2" s="2135"/>
      <c r="F2" s="2084" t="s">
        <v>109</v>
      </c>
      <c r="G2" s="2084"/>
      <c r="H2" s="2084"/>
    </row>
    <row r="3" spans="1:8">
      <c r="A3" s="1632" t="s">
        <v>2560</v>
      </c>
      <c r="B3" s="1610" t="s">
        <v>2091</v>
      </c>
      <c r="C3" s="1628"/>
      <c r="D3" s="1628"/>
      <c r="E3" s="1728"/>
      <c r="F3" s="1723" t="s">
        <v>2645</v>
      </c>
      <c r="G3" s="1628"/>
      <c r="H3" s="1628"/>
    </row>
    <row r="4" spans="1:8">
      <c r="A4" s="1633"/>
      <c r="B4" s="1611"/>
      <c r="C4" s="1615"/>
      <c r="D4" s="1615"/>
      <c r="E4" s="1730"/>
      <c r="F4" s="1724"/>
      <c r="G4" s="1614"/>
      <c r="H4" s="1614"/>
    </row>
    <row r="5" spans="1:8" ht="34.950000000000003" customHeight="1">
      <c r="A5" s="1633"/>
      <c r="B5" s="1630"/>
      <c r="C5" s="1893" t="s">
        <v>2634</v>
      </c>
      <c r="D5" s="2119" t="s">
        <v>2635</v>
      </c>
      <c r="E5" s="1893" t="s">
        <v>2636</v>
      </c>
      <c r="F5" s="1893" t="s">
        <v>2637</v>
      </c>
      <c r="G5" s="1892" t="s">
        <v>2643</v>
      </c>
      <c r="H5" s="1892" t="s">
        <v>2647</v>
      </c>
    </row>
    <row r="6" spans="1:8" ht="34.950000000000003" customHeight="1">
      <c r="A6" s="1633"/>
      <c r="B6" s="1630"/>
      <c r="C6" s="1630"/>
      <c r="D6" s="1633"/>
      <c r="E6" s="1630"/>
      <c r="F6" s="1630"/>
      <c r="G6" s="1611"/>
      <c r="H6" s="1611"/>
    </row>
    <row r="7" spans="1:8" ht="34.950000000000003" customHeight="1">
      <c r="A7" s="1633"/>
      <c r="B7" s="1630"/>
      <c r="C7" s="1630"/>
      <c r="D7" s="1633"/>
      <c r="E7" s="1630"/>
      <c r="F7" s="1630"/>
      <c r="G7" s="1611"/>
      <c r="H7" s="1611"/>
    </row>
    <row r="8" spans="1:8">
      <c r="A8" s="1689"/>
      <c r="B8" s="1684" t="s">
        <v>2650</v>
      </c>
      <c r="C8" s="1856"/>
      <c r="D8" s="1856"/>
      <c r="E8" s="1856"/>
      <c r="F8" s="1856"/>
      <c r="G8" s="1856"/>
      <c r="H8" s="1856"/>
    </row>
    <row r="9" spans="1:8" ht="19.95" customHeight="1">
      <c r="A9" s="842" t="s">
        <v>573</v>
      </c>
      <c r="B9" s="1404">
        <f>[2]tab42!B37</f>
        <v>77.7</v>
      </c>
      <c r="C9" s="1404">
        <f>[2]tab42!C37</f>
        <v>72.3</v>
      </c>
      <c r="D9" s="1405">
        <f>[2]tab42!D37</f>
        <v>85.6</v>
      </c>
      <c r="E9" s="1059">
        <f>[2]tab42!E37</f>
        <v>99.3</v>
      </c>
      <c r="F9" s="1405">
        <f>[2]tab42!F37</f>
        <v>83.1</v>
      </c>
      <c r="G9" s="1060">
        <f>[2]tab42!G37</f>
        <v>98.3</v>
      </c>
      <c r="H9" s="1404">
        <f>[2]tab42!H37</f>
        <v>64</v>
      </c>
    </row>
    <row r="10" spans="1:8" ht="13.2" customHeight="1">
      <c r="A10" s="385" t="s">
        <v>560</v>
      </c>
      <c r="B10" s="1409"/>
      <c r="C10" s="1409"/>
      <c r="D10" s="1410"/>
      <c r="E10" s="1061"/>
      <c r="F10" s="1410"/>
      <c r="G10" s="1062"/>
      <c r="H10" s="1409"/>
    </row>
    <row r="11" spans="1:8" ht="13.2" customHeight="1">
      <c r="A11" s="1360" t="s">
        <v>561</v>
      </c>
      <c r="B11" s="1409"/>
      <c r="C11" s="1409"/>
      <c r="D11" s="1410"/>
      <c r="E11" s="1061"/>
      <c r="F11" s="1410"/>
      <c r="G11" s="1062"/>
      <c r="H11" s="1409"/>
    </row>
    <row r="12" spans="1:8" ht="13.2" customHeight="1">
      <c r="A12" s="831" t="s">
        <v>574</v>
      </c>
      <c r="B12" s="1409">
        <f>[2]tab42!B40</f>
        <v>75.7</v>
      </c>
      <c r="C12" s="1409">
        <f>[2]tab42!C40</f>
        <v>69.7</v>
      </c>
      <c r="D12" s="1410">
        <f>[2]tab42!D40</f>
        <v>83.6</v>
      </c>
      <c r="E12" s="1061">
        <f>[2]tab42!E40</f>
        <v>98.6</v>
      </c>
      <c r="F12" s="1410">
        <f>[2]tab42!F40</f>
        <v>94.3</v>
      </c>
      <c r="G12" s="1062">
        <f>[2]tab42!G40</f>
        <v>96.6</v>
      </c>
      <c r="H12" s="1409">
        <f>[2]tab42!H40</f>
        <v>61.4</v>
      </c>
    </row>
    <row r="13" spans="1:8" ht="13.2" customHeight="1">
      <c r="A13" s="831" t="s">
        <v>575</v>
      </c>
      <c r="B13" s="1409">
        <f>[2]tab42!B41</f>
        <v>76.400000000000006</v>
      </c>
      <c r="C13" s="1409">
        <f>[2]tab42!C41</f>
        <v>71.099999999999994</v>
      </c>
      <c r="D13" s="1410">
        <f>[2]tab42!D41</f>
        <v>84.3</v>
      </c>
      <c r="E13" s="1061">
        <f>[2]tab42!E41</f>
        <v>99.7</v>
      </c>
      <c r="F13" s="1410">
        <f>[2]tab42!F41</f>
        <v>81.8</v>
      </c>
      <c r="G13" s="1062">
        <f>[2]tab42!G41</f>
        <v>99.1</v>
      </c>
      <c r="H13" s="1409">
        <f>[2]tab42!H41</f>
        <v>61</v>
      </c>
    </row>
    <row r="14" spans="1:8" ht="13.2" customHeight="1">
      <c r="A14" s="831" t="s">
        <v>576</v>
      </c>
      <c r="B14" s="1409">
        <f>[2]tab42!B42</f>
        <v>73.900000000000006</v>
      </c>
      <c r="C14" s="1409">
        <f>[2]tab42!C42</f>
        <v>68.2</v>
      </c>
      <c r="D14" s="1410">
        <f>[2]tab42!D42</f>
        <v>71.8</v>
      </c>
      <c r="E14" s="1061">
        <f>[2]tab42!E42</f>
        <v>98.4</v>
      </c>
      <c r="F14" s="1410">
        <f>[2]tab42!F42</f>
        <v>92.9</v>
      </c>
      <c r="G14" s="1062">
        <f>[2]tab42!G42</f>
        <v>98.6</v>
      </c>
      <c r="H14" s="1409">
        <f>[2]tab42!H42</f>
        <v>54.9</v>
      </c>
    </row>
    <row r="15" spans="1:8" ht="13.2" customHeight="1">
      <c r="A15" s="831" t="s">
        <v>577</v>
      </c>
      <c r="B15" s="1409">
        <f>[2]tab42!B43</f>
        <v>82.7</v>
      </c>
      <c r="C15" s="1409">
        <f>[2]tab42!C43</f>
        <v>76.8</v>
      </c>
      <c r="D15" s="1410">
        <f>[2]tab42!D43</f>
        <v>92.2</v>
      </c>
      <c r="E15" s="1061">
        <f>[2]tab42!E43</f>
        <v>99</v>
      </c>
      <c r="F15" s="1410">
        <f>[2]tab42!F43</f>
        <v>75.7</v>
      </c>
      <c r="G15" s="1062">
        <f>[2]tab42!G43</f>
        <v>97.5</v>
      </c>
      <c r="H15" s="1409">
        <f>[2]tab42!H43</f>
        <v>73.900000000000006</v>
      </c>
    </row>
    <row r="16" spans="1:8" ht="13.2" customHeight="1">
      <c r="A16" s="831" t="s">
        <v>578</v>
      </c>
      <c r="B16" s="1409">
        <f>[2]tab42!B44</f>
        <v>75.8</v>
      </c>
      <c r="C16" s="1409">
        <f>[2]tab42!C44</f>
        <v>71.3</v>
      </c>
      <c r="D16" s="1410">
        <f>[2]tab42!D44</f>
        <v>82.7</v>
      </c>
      <c r="E16" s="1061">
        <f>[2]tab42!E44</f>
        <v>100</v>
      </c>
      <c r="F16" s="1410">
        <f>[2]tab42!F44</f>
        <v>73.900000000000006</v>
      </c>
      <c r="G16" s="1062">
        <f>[2]tab42!G44</f>
        <v>97.8</v>
      </c>
      <c r="H16" s="1409">
        <f>[2]tab42!H44</f>
        <v>60.7</v>
      </c>
    </row>
    <row r="17" spans="1:8" ht="13.2" customHeight="1">
      <c r="A17" s="831" t="s">
        <v>579</v>
      </c>
      <c r="B17" s="1409">
        <f>[2]tab42!B45</f>
        <v>87.1</v>
      </c>
      <c r="C17" s="1409">
        <f>[2]tab42!C45</f>
        <v>83.5</v>
      </c>
      <c r="D17" s="1410">
        <f>[2]tab42!D45</f>
        <v>94</v>
      </c>
      <c r="E17" s="1061">
        <f>[2]tab42!E45</f>
        <v>100</v>
      </c>
      <c r="F17" s="1410">
        <f>[2]tab42!F45</f>
        <v>100</v>
      </c>
      <c r="G17" s="1062">
        <f>[2]tab42!G45</f>
        <v>96.6</v>
      </c>
      <c r="H17" s="1409">
        <f>[2]tab42!H45</f>
        <v>79.7</v>
      </c>
    </row>
    <row r="18" spans="1:8" ht="13.2" customHeight="1">
      <c r="A18" s="830" t="s">
        <v>580</v>
      </c>
      <c r="B18" s="1404">
        <f>[2]tab42!B46</f>
        <v>84.4</v>
      </c>
      <c r="C18" s="1404">
        <f>[2]tab42!C46</f>
        <v>79</v>
      </c>
      <c r="D18" s="1405">
        <f>[2]tab42!D46</f>
        <v>88.7</v>
      </c>
      <c r="E18" s="1059">
        <f>[2]tab42!E46</f>
        <v>99</v>
      </c>
      <c r="F18" s="1405">
        <f>[2]tab42!F46</f>
        <v>83.3</v>
      </c>
      <c r="G18" s="1060">
        <f>[2]tab42!G46</f>
        <v>98.5</v>
      </c>
      <c r="H18" s="1404">
        <f>[2]tab42!H46</f>
        <v>69</v>
      </c>
    </row>
    <row r="19" spans="1:8" ht="13.2" customHeight="1">
      <c r="A19" s="385" t="s">
        <v>759</v>
      </c>
      <c r="B19" s="1404"/>
      <c r="C19" s="1404"/>
      <c r="D19" s="1405"/>
      <c r="E19" s="1059"/>
      <c r="F19" s="1405"/>
      <c r="G19" s="1060"/>
      <c r="H19" s="1404"/>
    </row>
    <row r="20" spans="1:8" ht="13.2" customHeight="1">
      <c r="A20" s="831" t="s">
        <v>581</v>
      </c>
      <c r="B20" s="1409">
        <f>[2]tab42!B48</f>
        <v>84.4</v>
      </c>
      <c r="C20" s="1409">
        <f>[2]tab42!C48</f>
        <v>71</v>
      </c>
      <c r="D20" s="1410">
        <f>[2]tab42!D48</f>
        <v>91.8</v>
      </c>
      <c r="E20" s="1061">
        <f>[2]tab42!E48</f>
        <v>96.7</v>
      </c>
      <c r="F20" s="1410">
        <f>[2]tab42!F48</f>
        <v>87.5</v>
      </c>
      <c r="G20" s="1062">
        <f>[2]tab42!G48</f>
        <v>94.1</v>
      </c>
      <c r="H20" s="1409">
        <f>[2]tab42!H48</f>
        <v>72.099999999999994</v>
      </c>
    </row>
    <row r="21" spans="1:8" ht="13.2" customHeight="1">
      <c r="A21" s="831" t="s">
        <v>582</v>
      </c>
      <c r="B21" s="1409">
        <f>[2]tab42!B49</f>
        <v>83.8</v>
      </c>
      <c r="C21" s="1409">
        <f>[2]tab42!C49</f>
        <v>83.1</v>
      </c>
      <c r="D21" s="1410">
        <f>[2]tab42!D49</f>
        <v>64.2</v>
      </c>
      <c r="E21" s="1061">
        <f>[2]tab42!E49</f>
        <v>100</v>
      </c>
      <c r="F21" s="1410">
        <f>[2]tab42!F49</f>
        <v>100</v>
      </c>
      <c r="G21" s="1062">
        <f>[2]tab42!G49</f>
        <v>100</v>
      </c>
      <c r="H21" s="1409">
        <f>[2]tab42!H49</f>
        <v>63.4</v>
      </c>
    </row>
    <row r="22" spans="1:8" ht="13.2" customHeight="1">
      <c r="A22" s="831" t="s">
        <v>583</v>
      </c>
      <c r="B22" s="1409">
        <f>[2]tab42!B50</f>
        <v>91.1</v>
      </c>
      <c r="C22" s="1409">
        <f>[2]tab42!C50</f>
        <v>83.3</v>
      </c>
      <c r="D22" s="1410">
        <f>[2]tab42!D50</f>
        <v>95.6</v>
      </c>
      <c r="E22" s="1061">
        <f>[2]tab42!E50</f>
        <v>98.4</v>
      </c>
      <c r="F22" s="1410">
        <f>[2]tab42!F50</f>
        <v>81.8</v>
      </c>
      <c r="G22" s="1062">
        <f>[2]tab42!G50</f>
        <v>98.5</v>
      </c>
      <c r="H22" s="1409">
        <f>[2]tab42!H50</f>
        <v>74.599999999999994</v>
      </c>
    </row>
    <row r="23" spans="1:8" ht="13.2" customHeight="1">
      <c r="A23" s="385" t="s">
        <v>560</v>
      </c>
      <c r="B23" s="1409"/>
      <c r="C23" s="1409"/>
      <c r="D23" s="1410"/>
      <c r="E23" s="1061"/>
      <c r="F23" s="1410"/>
      <c r="G23" s="1062"/>
      <c r="H23" s="1409"/>
    </row>
    <row r="24" spans="1:8" ht="13.2" customHeight="1">
      <c r="A24" s="1360" t="s">
        <v>561</v>
      </c>
      <c r="B24" s="1409"/>
      <c r="C24" s="1409"/>
      <c r="D24" s="1410"/>
      <c r="E24" s="1061"/>
      <c r="F24" s="1410"/>
      <c r="G24" s="1062"/>
      <c r="H24" s="1409"/>
    </row>
    <row r="25" spans="1:8" ht="13.2" customHeight="1">
      <c r="A25" s="831" t="s">
        <v>584</v>
      </c>
      <c r="B25" s="1409">
        <f>[2]tab42!B53</f>
        <v>83.7</v>
      </c>
      <c r="C25" s="1409">
        <f>[2]tab42!C53</f>
        <v>83.1</v>
      </c>
      <c r="D25" s="1410">
        <f>[2]tab42!D53</f>
        <v>80.3</v>
      </c>
      <c r="E25" s="1061">
        <f>[2]tab42!E53</f>
        <v>100</v>
      </c>
      <c r="F25" s="1410">
        <f>[2]tab42!F53</f>
        <v>78.400000000000006</v>
      </c>
      <c r="G25" s="1062">
        <f>[2]tab42!G53</f>
        <v>100</v>
      </c>
      <c r="H25" s="1409">
        <f>[2]tab42!H53</f>
        <v>59</v>
      </c>
    </row>
    <row r="26" spans="1:8" ht="13.2" customHeight="1">
      <c r="A26" s="831" t="s">
        <v>585</v>
      </c>
      <c r="B26" s="1409">
        <f>[2]tab42!B54</f>
        <v>80.900000000000006</v>
      </c>
      <c r="C26" s="1409">
        <f>[2]tab42!C54</f>
        <v>78.5</v>
      </c>
      <c r="D26" s="1410">
        <f>[2]tab42!D54</f>
        <v>82.1</v>
      </c>
      <c r="E26" s="1061">
        <f>[2]tab42!E54</f>
        <v>100</v>
      </c>
      <c r="F26" s="1410">
        <f>[2]tab42!F54</f>
        <v>79.5</v>
      </c>
      <c r="G26" s="1062">
        <f>[2]tab42!G54</f>
        <v>100</v>
      </c>
      <c r="H26" s="1409">
        <f>[2]tab42!H54</f>
        <v>72.400000000000006</v>
      </c>
    </row>
    <row r="27" spans="1:8" ht="13.2" customHeight="1">
      <c r="A27" s="843" t="s">
        <v>629</v>
      </c>
      <c r="B27" s="1409">
        <f>[2]tab42!B55</f>
        <v>75.3</v>
      </c>
      <c r="C27" s="1409">
        <f>[2]tab42!C55</f>
        <v>75.3</v>
      </c>
      <c r="D27" s="1410">
        <f>[2]tab42!D55</f>
        <v>64.900000000000006</v>
      </c>
      <c r="E27" s="1061">
        <f>[2]tab42!E55</f>
        <v>100</v>
      </c>
      <c r="F27" s="1410">
        <f>[2]tab42!F55</f>
        <v>80</v>
      </c>
      <c r="G27" s="1062">
        <f>[2]tab42!G55</f>
        <v>100</v>
      </c>
      <c r="H27" s="1409">
        <f>[2]tab42!H55</f>
        <v>60.9</v>
      </c>
    </row>
    <row r="28" spans="1:8" ht="13.2" customHeight="1">
      <c r="A28" s="830" t="s">
        <v>587</v>
      </c>
      <c r="B28" s="1404">
        <f>[2]tab42!B56</f>
        <v>87.3</v>
      </c>
      <c r="C28" s="1404">
        <f>[2]tab42!C56</f>
        <v>79.900000000000006</v>
      </c>
      <c r="D28" s="1405">
        <f>[2]tab42!D56</f>
        <v>96.2</v>
      </c>
      <c r="E28" s="1059">
        <f>[2]tab42!E56</f>
        <v>99.5</v>
      </c>
      <c r="F28" s="1405">
        <f>[2]tab42!F56</f>
        <v>94.3</v>
      </c>
      <c r="G28" s="1060">
        <f>[2]tab42!G56</f>
        <v>99.2</v>
      </c>
      <c r="H28" s="1404">
        <f>[2]tab42!H56</f>
        <v>77.599999999999994</v>
      </c>
    </row>
    <row r="29" spans="1:8" ht="13.2" customHeight="1">
      <c r="A29" s="385" t="s">
        <v>759</v>
      </c>
      <c r="B29" s="1404"/>
      <c r="C29" s="1404"/>
      <c r="D29" s="1405"/>
      <c r="E29" s="1059"/>
      <c r="F29" s="1405"/>
      <c r="G29" s="1060"/>
      <c r="H29" s="1404"/>
    </row>
    <row r="30" spans="1:8" ht="13.2" customHeight="1">
      <c r="A30" s="831" t="s">
        <v>588</v>
      </c>
      <c r="B30" s="1409">
        <f>[2]tab42!B58</f>
        <v>88.7</v>
      </c>
      <c r="C30" s="1409">
        <f>[2]tab42!C58</f>
        <v>79.400000000000006</v>
      </c>
      <c r="D30" s="1410">
        <f>[2]tab42!D58</f>
        <v>98.8</v>
      </c>
      <c r="E30" s="1061">
        <f>[2]tab42!E58</f>
        <v>98.5</v>
      </c>
      <c r="F30" s="1410">
        <f>[2]tab42!F58</f>
        <v>93</v>
      </c>
      <c r="G30" s="1062">
        <f>[2]tab42!G58</f>
        <v>98.7</v>
      </c>
      <c r="H30" s="1409">
        <f>[2]tab42!H58</f>
        <v>81.7</v>
      </c>
    </row>
    <row r="31" spans="1:8" ht="13.2" customHeight="1">
      <c r="A31" s="831" t="s">
        <v>589</v>
      </c>
      <c r="B31" s="1409">
        <f>[2]tab42!B59</f>
        <v>89.2</v>
      </c>
      <c r="C31" s="1409">
        <f>[2]tab42!C59</f>
        <v>83.4</v>
      </c>
      <c r="D31" s="1410">
        <f>[2]tab42!D59</f>
        <v>93.1</v>
      </c>
      <c r="E31" s="1061">
        <f>[2]tab42!E59</f>
        <v>100</v>
      </c>
      <c r="F31" s="1410">
        <f>[2]tab42!F59</f>
        <v>100</v>
      </c>
      <c r="G31" s="1062">
        <f>[2]tab42!G59</f>
        <v>100</v>
      </c>
      <c r="H31" s="1409">
        <f>[2]tab42!H59</f>
        <v>80.2</v>
      </c>
    </row>
    <row r="32" spans="1:8" ht="13.2" customHeight="1">
      <c r="A32" s="385" t="s">
        <v>560</v>
      </c>
      <c r="B32" s="1409"/>
      <c r="C32" s="1409"/>
      <c r="D32" s="1410"/>
      <c r="E32" s="1061"/>
      <c r="F32" s="1410"/>
      <c r="G32" s="1062"/>
      <c r="H32" s="1409"/>
    </row>
    <row r="33" spans="1:8" ht="13.2" customHeight="1">
      <c r="A33" s="1360" t="s">
        <v>561</v>
      </c>
      <c r="B33" s="1409"/>
      <c r="C33" s="1409"/>
      <c r="D33" s="1410"/>
      <c r="E33" s="1061"/>
      <c r="F33" s="1410"/>
      <c r="G33" s="1062"/>
      <c r="H33" s="1409"/>
    </row>
    <row r="34" spans="1:8" ht="13.2" customHeight="1">
      <c r="A34" s="831" t="s">
        <v>590</v>
      </c>
      <c r="B34" s="1409">
        <f>[2]tab42!B62</f>
        <v>91.3</v>
      </c>
      <c r="C34" s="1409">
        <f>[2]tab42!C62</f>
        <v>87</v>
      </c>
      <c r="D34" s="1410">
        <f>[2]tab42!D62</f>
        <v>98.1</v>
      </c>
      <c r="E34" s="1061">
        <f>[2]tab42!E62</f>
        <v>100</v>
      </c>
      <c r="F34" s="1410">
        <f>[2]tab42!F62</f>
        <v>94.9</v>
      </c>
      <c r="G34" s="1062">
        <f>[2]tab42!G62</f>
        <v>100</v>
      </c>
      <c r="H34" s="1409">
        <f>[2]tab42!H62</f>
        <v>86</v>
      </c>
    </row>
    <row r="35" spans="1:8" ht="13.2" customHeight="1">
      <c r="A35" s="831" t="s">
        <v>591</v>
      </c>
      <c r="B35" s="1409">
        <f>[2]tab42!B63</f>
        <v>80.099999999999994</v>
      </c>
      <c r="C35" s="1409">
        <f>[2]tab42!C63</f>
        <v>65.8</v>
      </c>
      <c r="D35" s="1410">
        <f>[2]tab42!D63</f>
        <v>95</v>
      </c>
      <c r="E35" s="1061">
        <f>[2]tab42!E63</f>
        <v>98</v>
      </c>
      <c r="F35" s="1410">
        <f>[2]tab42!F63</f>
        <v>93.8</v>
      </c>
      <c r="G35" s="1062">
        <f>[2]tab42!G63</f>
        <v>96.2</v>
      </c>
      <c r="H35" s="1409">
        <f>[2]tab42!H63</f>
        <v>65.8</v>
      </c>
    </row>
    <row r="36" spans="1:8" ht="13.2" customHeight="1">
      <c r="A36" s="831" t="s">
        <v>592</v>
      </c>
      <c r="B36" s="1409">
        <f>[2]tab42!B64</f>
        <v>83.5</v>
      </c>
      <c r="C36" s="1409">
        <f>[2]tab42!C64</f>
        <v>75.5</v>
      </c>
      <c r="D36" s="1410">
        <f>[2]tab42!D64</f>
        <v>92.9</v>
      </c>
      <c r="E36" s="1061">
        <f>[2]tab42!E64</f>
        <v>100</v>
      </c>
      <c r="F36" s="1410">
        <f>[2]tab42!F64</f>
        <v>92.6</v>
      </c>
      <c r="G36" s="1062">
        <f>[2]tab42!G64</f>
        <v>99.4</v>
      </c>
      <c r="H36" s="1409">
        <f>[2]tab42!H64</f>
        <v>64.8</v>
      </c>
    </row>
    <row r="37" spans="1:8" ht="13.2" customHeight="1">
      <c r="A37" s="830" t="s">
        <v>593</v>
      </c>
      <c r="B37" s="1404">
        <f>[2]tab42!B65</f>
        <v>87.8</v>
      </c>
      <c r="C37" s="1404">
        <f>[2]tab42!C65</f>
        <v>79.400000000000006</v>
      </c>
      <c r="D37" s="1405">
        <f>[2]tab42!D65</f>
        <v>94.1</v>
      </c>
      <c r="E37" s="1059">
        <f>[2]tab42!E65</f>
        <v>100</v>
      </c>
      <c r="F37" s="1405">
        <f>[2]tab42!F65</f>
        <v>87</v>
      </c>
      <c r="G37" s="1060">
        <f>[2]tab42!G65</f>
        <v>100</v>
      </c>
      <c r="H37" s="1404">
        <f>[2]tab42!H65</f>
        <v>83.4</v>
      </c>
    </row>
    <row r="38" spans="1:8" ht="13.2" customHeight="1">
      <c r="A38" s="385" t="s">
        <v>759</v>
      </c>
      <c r="B38" s="1404"/>
      <c r="C38" s="1404"/>
      <c r="D38" s="1405"/>
      <c r="E38" s="1059"/>
      <c r="F38" s="1405"/>
      <c r="G38" s="1060"/>
      <c r="H38" s="1404"/>
    </row>
    <row r="39" spans="1:8" ht="13.2" customHeight="1">
      <c r="A39" s="831" t="s">
        <v>594</v>
      </c>
      <c r="B39" s="1409">
        <f>[2]tab42!B67</f>
        <v>89.9</v>
      </c>
      <c r="C39" s="1409">
        <f>[2]tab42!C67</f>
        <v>91.1</v>
      </c>
      <c r="D39" s="1410">
        <f>[2]tab42!D67</f>
        <v>74.599999999999994</v>
      </c>
      <c r="E39" s="1061">
        <f>[2]tab42!E67</f>
        <v>100</v>
      </c>
      <c r="F39" s="1410">
        <f>[2]tab42!F67</f>
        <v>100</v>
      </c>
      <c r="G39" s="1062">
        <f>[2]tab42!G67</f>
        <v>100</v>
      </c>
      <c r="H39" s="1409">
        <f>[2]tab42!H67</f>
        <v>62.7</v>
      </c>
    </row>
    <row r="40" spans="1:8" ht="13.2" customHeight="1">
      <c r="A40" s="831" t="s">
        <v>595</v>
      </c>
      <c r="B40" s="1409">
        <f>[2]tab42!B68</f>
        <v>88.2</v>
      </c>
      <c r="C40" s="1409">
        <f>[2]tab42!C68</f>
        <v>75</v>
      </c>
      <c r="D40" s="1410">
        <f>[2]tab42!D68</f>
        <v>94.1</v>
      </c>
      <c r="E40" s="1061">
        <f>[2]tab42!E68</f>
        <v>100</v>
      </c>
      <c r="F40" s="1410">
        <f>[2]tab42!F68</f>
        <v>100</v>
      </c>
      <c r="G40" s="1062">
        <f>[2]tab42!G68</f>
        <v>100</v>
      </c>
      <c r="H40" s="1409">
        <f>[2]tab42!H68</f>
        <v>84</v>
      </c>
    </row>
    <row r="41" spans="1:8" ht="13.2" customHeight="1">
      <c r="A41" s="841" t="s">
        <v>596</v>
      </c>
      <c r="B41" s="1409">
        <f>[2]tab42!B69</f>
        <v>91.6</v>
      </c>
      <c r="C41" s="1409">
        <f>[2]tab42!C69</f>
        <v>74.5</v>
      </c>
      <c r="D41" s="1410">
        <f>[2]tab42!D69</f>
        <v>97.3</v>
      </c>
      <c r="E41" s="1061">
        <f>[2]tab42!E69</f>
        <v>100</v>
      </c>
      <c r="F41" s="1410">
        <f>[2]tab42!F69</f>
        <v>77.8</v>
      </c>
      <c r="G41" s="1062">
        <f>[2]tab42!G69</f>
        <v>100</v>
      </c>
      <c r="H41" s="1409">
        <f>[2]tab42!H69</f>
        <v>91.5</v>
      </c>
    </row>
    <row r="42" spans="1:8" ht="13.2" customHeight="1">
      <c r="A42" s="531" t="s">
        <v>554</v>
      </c>
      <c r="B42" s="1409"/>
      <c r="C42" s="1409"/>
      <c r="D42" s="1410"/>
      <c r="E42" s="1061"/>
      <c r="F42" s="1410"/>
      <c r="G42" s="1062"/>
      <c r="H42" s="1409"/>
    </row>
    <row r="43" spans="1:8" ht="13.2" customHeight="1">
      <c r="A43" s="1367" t="s">
        <v>555</v>
      </c>
      <c r="B43" s="1409"/>
      <c r="C43" s="1409"/>
      <c r="D43" s="1410"/>
      <c r="E43" s="1061"/>
      <c r="F43" s="1410"/>
      <c r="G43" s="1062"/>
      <c r="H43" s="1409"/>
    </row>
    <row r="44" spans="1:8" ht="13.2" customHeight="1">
      <c r="A44" s="841" t="s">
        <v>597</v>
      </c>
      <c r="B44" s="1409">
        <f>[2]tab42!B72</f>
        <v>82.9</v>
      </c>
      <c r="C44" s="1409">
        <f>[2]tab42!C72</f>
        <v>77.8</v>
      </c>
      <c r="D44" s="1410">
        <f>[2]tab42!D72</f>
        <v>89.4</v>
      </c>
      <c r="E44" s="1061">
        <f>[2]tab42!E72</f>
        <v>100</v>
      </c>
      <c r="F44" s="1410">
        <f>[2]tab42!F72</f>
        <v>83.3</v>
      </c>
      <c r="G44" s="1062">
        <f>[2]tab42!G72</f>
        <v>100</v>
      </c>
      <c r="H44" s="1409">
        <f>[2]tab42!H72</f>
        <v>73.8</v>
      </c>
    </row>
    <row r="45" spans="1:8" ht="16.2" customHeight="1">
      <c r="A45" s="2127" t="s">
        <v>775</v>
      </c>
      <c r="B45" s="2128"/>
      <c r="C45" s="2128"/>
      <c r="D45" s="2128"/>
      <c r="E45" s="2128"/>
      <c r="F45" s="2128"/>
      <c r="G45" s="2128"/>
      <c r="H45" s="2128"/>
    </row>
    <row r="46" spans="1:8" ht="19.95" customHeight="1">
      <c r="A46" s="1719" t="s">
        <v>2845</v>
      </c>
      <c r="B46" s="1719"/>
      <c r="C46" s="1719"/>
      <c r="D46" s="1719"/>
      <c r="E46" s="1719"/>
      <c r="F46" s="1719"/>
      <c r="G46" s="1719"/>
      <c r="H46" s="1719"/>
    </row>
    <row r="47" spans="1:8" ht="12" customHeight="1">
      <c r="A47" s="2132" t="s">
        <v>776</v>
      </c>
      <c r="B47" s="2132"/>
      <c r="C47" s="2132"/>
      <c r="D47" s="2132"/>
      <c r="E47" s="2132"/>
      <c r="F47" s="2132"/>
      <c r="G47" s="2132"/>
      <c r="H47" s="2132"/>
    </row>
    <row r="48" spans="1:8" ht="12" customHeight="1">
      <c r="A48" s="2132" t="s">
        <v>3000</v>
      </c>
      <c r="B48" s="2132"/>
      <c r="C48" s="2132"/>
      <c r="D48" s="2132"/>
      <c r="E48" s="2132"/>
      <c r="F48" s="2132"/>
      <c r="G48" s="2132"/>
      <c r="H48" s="2132"/>
    </row>
    <row r="49" spans="1:8" ht="12" customHeight="1">
      <c r="A49" s="1257" t="s">
        <v>630</v>
      </c>
      <c r="B49" s="908"/>
      <c r="C49" s="897"/>
      <c r="D49" s="897"/>
      <c r="E49" s="897"/>
      <c r="F49" s="897"/>
      <c r="G49" s="897"/>
      <c r="H49" s="897"/>
    </row>
    <row r="51" spans="1:8">
      <c r="A51" s="227"/>
      <c r="B51" s="227"/>
      <c r="C51" s="227"/>
      <c r="D51" s="227"/>
      <c r="E51" s="227"/>
      <c r="F51" s="227"/>
      <c r="G51" s="227"/>
      <c r="H51" s="227"/>
    </row>
  </sheetData>
  <customSheetViews>
    <customSheetView guid="{546EF9A9-B12D-4554-B3A4-6C19908855CF}" showPageBreaks="1" showGridLines="0" topLeftCell="A38">
      <selection activeCell="D60" sqref="D60"/>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G1:H1"/>
    <mergeCell ref="A3:A8"/>
    <mergeCell ref="B3:B7"/>
    <mergeCell ref="C3:E4"/>
    <mergeCell ref="F3:H4"/>
    <mergeCell ref="C5:C7"/>
    <mergeCell ref="D5:D7"/>
    <mergeCell ref="A2:E2"/>
    <mergeCell ref="A1:E1"/>
    <mergeCell ref="F2:H2"/>
    <mergeCell ref="A46:H46"/>
    <mergeCell ref="A47:H47"/>
    <mergeCell ref="A48:H48"/>
    <mergeCell ref="E5:E7"/>
    <mergeCell ref="F5:F7"/>
    <mergeCell ref="G5:G7"/>
    <mergeCell ref="H5:H7"/>
    <mergeCell ref="B8:H8"/>
    <mergeCell ref="A45:H45"/>
  </mergeCells>
  <hyperlinks>
    <hyperlink ref="G1" location="'Spis tablic     List of tables'!A3" display="Powrót do spisu tablic"/>
    <hyperlink ref="F2" location="'Spis tablic     List of tables'!A3" display="Return to the list of tables"/>
    <hyperlink ref="G1:H1" location="'Spis tablic     List of tables'!A103" display="Powrót do spisu tablic"/>
    <hyperlink ref="F2:H2" location="'Spis tablic     List of tables'!A103"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showGridLines="0" topLeftCell="A10" zoomScaleNormal="100" workbookViewId="0">
      <selection activeCell="L18" sqref="L18"/>
    </sheetView>
  </sheetViews>
  <sheetFormatPr defaultRowHeight="14.4"/>
  <cols>
    <col min="1" max="1" width="36.5546875" style="20" customWidth="1"/>
    <col min="2" max="6" width="20.33203125" style="20" customWidth="1"/>
  </cols>
  <sheetData>
    <row r="1" spans="1:7">
      <c r="A1" s="1738" t="s">
        <v>1880</v>
      </c>
      <c r="B1" s="1640"/>
      <c r="C1" s="1640"/>
      <c r="D1" s="1237"/>
      <c r="E1" s="1777" t="s">
        <v>107</v>
      </c>
      <c r="F1" s="1777"/>
    </row>
    <row r="2" spans="1:7">
      <c r="A2" s="1701" t="s">
        <v>1881</v>
      </c>
      <c r="B2" s="1701"/>
      <c r="C2" s="1701"/>
      <c r="D2" s="1701"/>
      <c r="E2" s="1855" t="s">
        <v>109</v>
      </c>
      <c r="F2" s="1855"/>
    </row>
    <row r="3" spans="1:7" ht="12" customHeight="1">
      <c r="A3" s="1613" t="s">
        <v>2560</v>
      </c>
      <c r="B3" s="1721" t="s">
        <v>2651</v>
      </c>
      <c r="C3" s="1723" t="s">
        <v>2652</v>
      </c>
      <c r="D3" s="1628"/>
      <c r="E3" s="1728"/>
      <c r="F3" s="1723" t="s">
        <v>2653</v>
      </c>
    </row>
    <row r="4" spans="1:7" ht="12" customHeight="1">
      <c r="A4" s="1614"/>
      <c r="B4" s="1722"/>
      <c r="C4" s="1724"/>
      <c r="D4" s="1614"/>
      <c r="E4" s="2098"/>
      <c r="F4" s="1724"/>
    </row>
    <row r="5" spans="1:7" ht="12" customHeight="1">
      <c r="A5" s="1614"/>
      <c r="B5" s="1722"/>
      <c r="C5" s="1721" t="s">
        <v>1843</v>
      </c>
      <c r="D5" s="1721" t="s">
        <v>2654</v>
      </c>
      <c r="E5" s="1721" t="s">
        <v>2655</v>
      </c>
      <c r="F5" s="1724"/>
    </row>
    <row r="6" spans="1:7" ht="12" customHeight="1">
      <c r="A6" s="1614"/>
      <c r="B6" s="1722"/>
      <c r="C6" s="1722"/>
      <c r="D6" s="1722"/>
      <c r="E6" s="1722"/>
      <c r="F6" s="1724"/>
    </row>
    <row r="7" spans="1:7" ht="19.95" customHeight="1">
      <c r="A7" s="842" t="s">
        <v>548</v>
      </c>
      <c r="B7" s="1096">
        <v>1350</v>
      </c>
      <c r="C7" s="1097">
        <v>1742</v>
      </c>
      <c r="D7" s="1063">
        <v>82</v>
      </c>
      <c r="E7" s="1098">
        <v>1660</v>
      </c>
      <c r="F7" s="1099">
        <v>28395</v>
      </c>
      <c r="G7" s="24"/>
    </row>
    <row r="8" spans="1:7">
      <c r="A8" s="1355" t="s">
        <v>549</v>
      </c>
      <c r="B8" s="1427"/>
      <c r="C8" s="1427"/>
      <c r="D8" s="1427"/>
      <c r="E8" s="1427"/>
      <c r="F8" s="1428"/>
      <c r="G8" s="24"/>
    </row>
    <row r="9" spans="1:7" ht="12" customHeight="1">
      <c r="A9" s="919" t="s">
        <v>2566</v>
      </c>
      <c r="B9" s="1427"/>
      <c r="C9" s="468"/>
      <c r="D9" s="1427"/>
      <c r="E9" s="468"/>
      <c r="F9" s="1428"/>
      <c r="G9" s="24"/>
    </row>
    <row r="10" spans="1:7" ht="12" customHeight="1">
      <c r="A10" s="833" t="s">
        <v>550</v>
      </c>
      <c r="B10" s="1429">
        <v>159</v>
      </c>
      <c r="C10" s="1429">
        <v>202</v>
      </c>
      <c r="D10" s="1429">
        <v>7</v>
      </c>
      <c r="E10" s="1429">
        <v>195</v>
      </c>
      <c r="F10" s="1430">
        <v>3972</v>
      </c>
      <c r="G10" s="24"/>
    </row>
    <row r="11" spans="1:7" ht="12" customHeight="1">
      <c r="A11" s="385" t="s">
        <v>2577</v>
      </c>
      <c r="B11" s="1431"/>
      <c r="C11" s="472"/>
      <c r="D11" s="1431"/>
      <c r="E11" s="472"/>
      <c r="F11" s="1432"/>
      <c r="G11" s="24"/>
    </row>
    <row r="12" spans="1:7" ht="12" customHeight="1">
      <c r="A12" s="831" t="s">
        <v>631</v>
      </c>
      <c r="B12" s="1433">
        <v>40</v>
      </c>
      <c r="C12" s="890">
        <v>49</v>
      </c>
      <c r="D12" s="1480" t="s">
        <v>419</v>
      </c>
      <c r="E12" s="892">
        <v>49</v>
      </c>
      <c r="F12" s="1100">
        <v>822</v>
      </c>
      <c r="G12" s="24"/>
    </row>
    <row r="13" spans="1:7" ht="12" customHeight="1">
      <c r="A13" s="831" t="s">
        <v>552</v>
      </c>
      <c r="B13" s="891">
        <v>62</v>
      </c>
      <c r="C13" s="890">
        <v>73</v>
      </c>
      <c r="D13" s="1517">
        <v>1</v>
      </c>
      <c r="E13" s="892">
        <v>72</v>
      </c>
      <c r="F13" s="1100">
        <v>933</v>
      </c>
      <c r="G13" s="24"/>
    </row>
    <row r="14" spans="1:7" ht="12" customHeight="1">
      <c r="A14" s="831" t="s">
        <v>553</v>
      </c>
      <c r="B14" s="891">
        <v>27</v>
      </c>
      <c r="C14" s="890">
        <v>44</v>
      </c>
      <c r="D14" s="163">
        <v>4</v>
      </c>
      <c r="E14" s="892">
        <v>40</v>
      </c>
      <c r="F14" s="1100">
        <v>700</v>
      </c>
      <c r="G14" s="24"/>
    </row>
    <row r="15" spans="1:7" ht="12" customHeight="1">
      <c r="A15" s="385" t="s">
        <v>554</v>
      </c>
      <c r="B15" s="471"/>
      <c r="C15" s="472"/>
      <c r="D15" s="471"/>
      <c r="E15" s="472"/>
      <c r="F15" s="473"/>
      <c r="G15" s="24"/>
    </row>
    <row r="16" spans="1:7" ht="12" customHeight="1">
      <c r="A16" s="1360" t="s">
        <v>555</v>
      </c>
      <c r="B16" s="471"/>
      <c r="C16" s="472"/>
      <c r="D16" s="471"/>
      <c r="E16" s="472"/>
      <c r="F16" s="473"/>
      <c r="G16" s="24"/>
    </row>
    <row r="17" spans="1:7" ht="12" customHeight="1">
      <c r="A17" s="831" t="s">
        <v>556</v>
      </c>
      <c r="B17" s="891">
        <v>30</v>
      </c>
      <c r="C17" s="890">
        <v>36</v>
      </c>
      <c r="D17" s="163">
        <v>2</v>
      </c>
      <c r="E17" s="892">
        <v>34</v>
      </c>
      <c r="F17" s="1100">
        <v>1517</v>
      </c>
      <c r="G17" s="24"/>
    </row>
    <row r="18" spans="1:7" ht="12" customHeight="1">
      <c r="A18" s="833" t="s">
        <v>557</v>
      </c>
      <c r="B18" s="1064">
        <v>151</v>
      </c>
      <c r="C18" s="1064">
        <v>189</v>
      </c>
      <c r="D18" s="1065">
        <v>6</v>
      </c>
      <c r="E18" s="1066">
        <v>183</v>
      </c>
      <c r="F18" s="1067">
        <v>2349</v>
      </c>
      <c r="G18" s="24"/>
    </row>
    <row r="19" spans="1:7" ht="12" customHeight="1">
      <c r="A19" s="385" t="s">
        <v>2577</v>
      </c>
      <c r="B19" s="474"/>
      <c r="C19" s="474"/>
      <c r="D19" s="474"/>
      <c r="E19" s="474"/>
      <c r="F19" s="475"/>
      <c r="G19" s="24"/>
    </row>
    <row r="20" spans="1:7" ht="12" customHeight="1">
      <c r="A20" s="831" t="s">
        <v>558</v>
      </c>
      <c r="B20" s="891">
        <v>34</v>
      </c>
      <c r="C20" s="890">
        <v>44</v>
      </c>
      <c r="D20" s="1517">
        <v>1</v>
      </c>
      <c r="E20" s="892">
        <v>43</v>
      </c>
      <c r="F20" s="1100">
        <v>367</v>
      </c>
      <c r="G20" s="24"/>
    </row>
    <row r="21" spans="1:7" ht="12" customHeight="1">
      <c r="A21" s="831" t="s">
        <v>559</v>
      </c>
      <c r="B21" s="891">
        <v>69</v>
      </c>
      <c r="C21" s="891">
        <v>83</v>
      </c>
      <c r="D21" s="889">
        <v>2</v>
      </c>
      <c r="E21" s="892">
        <v>81</v>
      </c>
      <c r="F21" s="890">
        <v>852</v>
      </c>
      <c r="G21" s="24"/>
    </row>
    <row r="22" spans="1:7" ht="12" customHeight="1">
      <c r="A22" s="385" t="s">
        <v>560</v>
      </c>
      <c r="B22" s="474"/>
      <c r="C22" s="474"/>
      <c r="D22" s="474"/>
      <c r="E22" s="474"/>
      <c r="F22" s="475"/>
      <c r="G22" s="24"/>
    </row>
    <row r="23" spans="1:7" ht="12" customHeight="1">
      <c r="A23" s="1360" t="s">
        <v>561</v>
      </c>
      <c r="B23" s="474"/>
      <c r="C23" s="474"/>
      <c r="D23" s="474"/>
      <c r="E23" s="474"/>
      <c r="F23" s="475"/>
      <c r="G23" s="24"/>
    </row>
    <row r="24" spans="1:7" ht="12" customHeight="1">
      <c r="A24" s="831" t="s">
        <v>562</v>
      </c>
      <c r="B24" s="891">
        <v>36</v>
      </c>
      <c r="C24" s="891">
        <v>49</v>
      </c>
      <c r="D24" s="889">
        <v>3</v>
      </c>
      <c r="E24" s="892">
        <v>46</v>
      </c>
      <c r="F24" s="890">
        <v>847</v>
      </c>
      <c r="G24" s="24"/>
    </row>
    <row r="25" spans="1:7" ht="12" customHeight="1">
      <c r="A25" s="831" t="s">
        <v>563</v>
      </c>
      <c r="B25" s="891">
        <v>12</v>
      </c>
      <c r="C25" s="891">
        <v>13</v>
      </c>
      <c r="D25" s="1480" t="s">
        <v>419</v>
      </c>
      <c r="E25" s="892">
        <v>13</v>
      </c>
      <c r="F25" s="890">
        <v>283</v>
      </c>
      <c r="G25" s="24"/>
    </row>
    <row r="26" spans="1:7" ht="12" customHeight="1">
      <c r="A26" s="833" t="s">
        <v>564</v>
      </c>
      <c r="B26" s="1064">
        <v>288</v>
      </c>
      <c r="C26" s="1064">
        <v>396</v>
      </c>
      <c r="D26" s="1065">
        <v>16</v>
      </c>
      <c r="E26" s="1066">
        <v>380</v>
      </c>
      <c r="F26" s="1067">
        <v>3621</v>
      </c>
      <c r="G26" s="24"/>
    </row>
    <row r="27" spans="1:7" ht="12" customHeight="1">
      <c r="A27" s="385" t="s">
        <v>759</v>
      </c>
      <c r="B27" s="477"/>
      <c r="C27" s="468"/>
      <c r="D27" s="466"/>
      <c r="E27" s="468"/>
      <c r="F27" s="467"/>
      <c r="G27" s="24"/>
    </row>
    <row r="28" spans="1:7" ht="12" customHeight="1">
      <c r="A28" s="831" t="s">
        <v>632</v>
      </c>
      <c r="B28" s="474">
        <v>97</v>
      </c>
      <c r="C28" s="474">
        <v>147</v>
      </c>
      <c r="D28" s="474">
        <v>6</v>
      </c>
      <c r="E28" s="474">
        <v>141</v>
      </c>
      <c r="F28" s="475">
        <v>773</v>
      </c>
      <c r="G28" s="24"/>
    </row>
    <row r="29" spans="1:7" ht="12" customHeight="1">
      <c r="A29" s="843" t="s">
        <v>633</v>
      </c>
      <c r="B29" s="891">
        <v>19</v>
      </c>
      <c r="C29" s="891">
        <v>26</v>
      </c>
      <c r="D29" s="1517">
        <v>5</v>
      </c>
      <c r="E29" s="892">
        <v>21</v>
      </c>
      <c r="F29" s="890">
        <v>341</v>
      </c>
      <c r="G29" s="24"/>
    </row>
    <row r="30" spans="1:7" ht="12" customHeight="1">
      <c r="A30" s="831" t="s">
        <v>567</v>
      </c>
      <c r="B30" s="891">
        <v>27</v>
      </c>
      <c r="C30" s="890">
        <v>38</v>
      </c>
      <c r="D30" s="163">
        <v>4</v>
      </c>
      <c r="E30" s="892">
        <v>34</v>
      </c>
      <c r="F30" s="1100">
        <v>423</v>
      </c>
      <c r="G30" s="24"/>
    </row>
    <row r="31" spans="1:7" ht="12" customHeight="1">
      <c r="A31" s="385" t="s">
        <v>554</v>
      </c>
      <c r="B31" s="471"/>
      <c r="C31" s="472"/>
      <c r="D31" s="471"/>
      <c r="E31" s="472"/>
      <c r="F31" s="473"/>
      <c r="G31" s="24"/>
    </row>
    <row r="32" spans="1:7" ht="12" customHeight="1">
      <c r="A32" s="1360" t="s">
        <v>555</v>
      </c>
      <c r="B32" s="471"/>
      <c r="C32" s="472"/>
      <c r="D32" s="471"/>
      <c r="E32" s="472"/>
      <c r="F32" s="473"/>
      <c r="G32" s="24"/>
    </row>
    <row r="33" spans="1:7" ht="12" customHeight="1">
      <c r="A33" s="831" t="s">
        <v>568</v>
      </c>
      <c r="B33" s="163">
        <v>145</v>
      </c>
      <c r="C33" s="163">
        <v>185</v>
      </c>
      <c r="D33" s="43">
        <v>1</v>
      </c>
      <c r="E33" s="163">
        <v>184</v>
      </c>
      <c r="F33" s="456">
        <v>2084</v>
      </c>
      <c r="G33" s="24"/>
    </row>
    <row r="34" spans="1:7" ht="12" customHeight="1">
      <c r="A34" s="833" t="s">
        <v>569</v>
      </c>
      <c r="B34" s="469">
        <v>132</v>
      </c>
      <c r="C34" s="469">
        <v>177</v>
      </c>
      <c r="D34" s="469">
        <v>8</v>
      </c>
      <c r="E34" s="470">
        <v>169</v>
      </c>
      <c r="F34" s="470">
        <v>3221</v>
      </c>
      <c r="G34" s="24"/>
    </row>
    <row r="35" spans="1:7" ht="12" customHeight="1">
      <c r="A35" s="385" t="s">
        <v>2567</v>
      </c>
      <c r="B35" s="471"/>
      <c r="C35" s="472"/>
      <c r="D35" s="471"/>
      <c r="E35" s="472"/>
      <c r="F35" s="473"/>
      <c r="G35" s="24"/>
    </row>
    <row r="36" spans="1:7" ht="12" customHeight="1">
      <c r="A36" s="831" t="s">
        <v>623</v>
      </c>
      <c r="B36" s="891">
        <v>26</v>
      </c>
      <c r="C36" s="891">
        <v>34</v>
      </c>
      <c r="D36" s="1517">
        <v>3</v>
      </c>
      <c r="E36" s="892">
        <v>31</v>
      </c>
      <c r="F36" s="890">
        <v>632</v>
      </c>
      <c r="G36" s="24"/>
    </row>
    <row r="37" spans="1:7" ht="12" customHeight="1">
      <c r="A37" s="385" t="s">
        <v>560</v>
      </c>
      <c r="B37" s="471"/>
      <c r="C37" s="472"/>
      <c r="D37" s="471"/>
      <c r="E37" s="472"/>
      <c r="F37" s="473"/>
      <c r="G37" s="24"/>
    </row>
    <row r="38" spans="1:7" ht="12" customHeight="1">
      <c r="A38" s="1360" t="s">
        <v>561</v>
      </c>
      <c r="B38" s="478"/>
      <c r="C38" s="472"/>
      <c r="D38" s="471"/>
      <c r="E38" s="472"/>
      <c r="F38" s="473"/>
      <c r="G38" s="24"/>
    </row>
    <row r="39" spans="1:7" ht="12" customHeight="1">
      <c r="A39" s="841" t="s">
        <v>571</v>
      </c>
      <c r="B39" s="891">
        <v>37</v>
      </c>
      <c r="C39" s="891">
        <v>42</v>
      </c>
      <c r="D39" s="1517">
        <v>1</v>
      </c>
      <c r="E39" s="892">
        <v>41</v>
      </c>
      <c r="F39" s="890">
        <v>1684</v>
      </c>
      <c r="G39" s="24"/>
    </row>
    <row r="40" spans="1:7" ht="12" customHeight="1">
      <c r="A40" s="841" t="s">
        <v>572</v>
      </c>
      <c r="B40" s="891">
        <v>69</v>
      </c>
      <c r="C40" s="891">
        <v>101</v>
      </c>
      <c r="D40" s="889">
        <v>4</v>
      </c>
      <c r="E40" s="892">
        <v>97</v>
      </c>
      <c r="F40" s="890">
        <v>905</v>
      </c>
      <c r="G40" s="24"/>
    </row>
    <row r="41" spans="1:7" ht="12" customHeight="1">
      <c r="A41" s="2136" t="s">
        <v>2844</v>
      </c>
      <c r="B41" s="2136"/>
      <c r="C41" s="2136"/>
      <c r="D41" s="2136"/>
      <c r="E41" s="2136"/>
      <c r="F41" s="2136"/>
    </row>
    <row r="42" spans="1:7" ht="12" customHeight="1">
      <c r="A42" s="479" t="s">
        <v>717</v>
      </c>
      <c r="B42" s="148"/>
      <c r="C42" s="148"/>
      <c r="D42" s="148"/>
      <c r="E42" s="148"/>
      <c r="F42" s="148"/>
    </row>
    <row r="43" spans="1:7" ht="12" customHeight="1">
      <c r="A43" s="1720" t="s">
        <v>3001</v>
      </c>
      <c r="B43" s="1720"/>
      <c r="C43" s="1720"/>
      <c r="D43" s="1720"/>
      <c r="E43" s="1720"/>
      <c r="F43" s="1720"/>
    </row>
    <row r="44" spans="1:7" ht="12" customHeight="1">
      <c r="A44" s="1257" t="s">
        <v>718</v>
      </c>
      <c r="B44" s="907"/>
      <c r="C44" s="907"/>
      <c r="D44" s="897"/>
      <c r="E44" s="897"/>
      <c r="F44" s="897"/>
    </row>
  </sheetData>
  <customSheetViews>
    <customSheetView guid="{546EF9A9-B12D-4554-B3A4-6C19908855CF}" showPageBreaks="1" showGridLines="0" topLeftCell="A29">
      <selection activeCell="B51" sqref="B5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1:F41"/>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104" display="Powrót do spisu tablic"/>
    <hyperlink ref="E1:F2" location="'Spis tablic     List of tables'!A10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zoomScaleNormal="100" workbookViewId="0">
      <selection activeCell="C10" sqref="C10"/>
    </sheetView>
  </sheetViews>
  <sheetFormatPr defaultRowHeight="14.4"/>
  <cols>
    <col min="1" max="1" width="36.5546875" style="20" customWidth="1"/>
    <col min="2" max="6" width="19.88671875" style="20" customWidth="1"/>
  </cols>
  <sheetData>
    <row r="1" spans="1:6">
      <c r="A1" s="1738" t="s">
        <v>1883</v>
      </c>
      <c r="B1" s="1640"/>
      <c r="C1" s="1640"/>
      <c r="D1" s="1237"/>
      <c r="E1" s="1777" t="s">
        <v>107</v>
      </c>
      <c r="F1" s="1777"/>
    </row>
    <row r="2" spans="1:6">
      <c r="A2" s="1701" t="s">
        <v>1882</v>
      </c>
      <c r="B2" s="1701"/>
      <c r="C2" s="1701"/>
      <c r="D2" s="1701"/>
      <c r="E2" s="1777" t="s">
        <v>109</v>
      </c>
      <c r="F2" s="1777"/>
    </row>
    <row r="3" spans="1:6" ht="12" customHeight="1">
      <c r="A3" s="1613" t="s">
        <v>2560</v>
      </c>
      <c r="B3" s="1721" t="s">
        <v>2651</v>
      </c>
      <c r="C3" s="1723" t="s">
        <v>2656</v>
      </c>
      <c r="D3" s="1628"/>
      <c r="E3" s="1728"/>
      <c r="F3" s="1723" t="s">
        <v>2653</v>
      </c>
    </row>
    <row r="4" spans="1:6" ht="12" customHeight="1">
      <c r="A4" s="1614"/>
      <c r="B4" s="1722"/>
      <c r="C4" s="1724"/>
      <c r="D4" s="1614"/>
      <c r="E4" s="2098"/>
      <c r="F4" s="1724"/>
    </row>
    <row r="5" spans="1:6" ht="12" customHeight="1">
      <c r="A5" s="1614"/>
      <c r="B5" s="1722"/>
      <c r="C5" s="1721" t="s">
        <v>1843</v>
      </c>
      <c r="D5" s="1721" t="s">
        <v>2654</v>
      </c>
      <c r="E5" s="1721" t="s">
        <v>2655</v>
      </c>
      <c r="F5" s="1724"/>
    </row>
    <row r="6" spans="1:6" ht="12" customHeight="1">
      <c r="A6" s="1614"/>
      <c r="B6" s="1722"/>
      <c r="C6" s="1722"/>
      <c r="D6" s="1722"/>
      <c r="E6" s="1722"/>
      <c r="F6" s="1724"/>
    </row>
    <row r="7" spans="1:6" ht="18" customHeight="1">
      <c r="A7" s="842" t="s">
        <v>573</v>
      </c>
      <c r="B7" s="460">
        <v>213</v>
      </c>
      <c r="C7" s="460">
        <v>270</v>
      </c>
      <c r="D7" s="460">
        <v>5</v>
      </c>
      <c r="E7" s="461">
        <v>265</v>
      </c>
      <c r="F7" s="461">
        <v>5398</v>
      </c>
    </row>
    <row r="8" spans="1:6" ht="11.7" customHeight="1">
      <c r="A8" s="385" t="s">
        <v>560</v>
      </c>
      <c r="B8" s="480"/>
      <c r="C8" s="480"/>
      <c r="D8" s="480"/>
      <c r="E8" s="480"/>
      <c r="F8" s="481"/>
    </row>
    <row r="9" spans="1:6" ht="11.7" customHeight="1">
      <c r="A9" s="1360" t="s">
        <v>561</v>
      </c>
      <c r="B9" s="597"/>
      <c r="C9" s="476"/>
      <c r="D9" s="597"/>
      <c r="E9" s="476"/>
      <c r="F9" s="603"/>
    </row>
    <row r="10" spans="1:6" ht="11.7" customHeight="1">
      <c r="A10" s="831" t="s">
        <v>574</v>
      </c>
      <c r="B10" s="891">
        <v>16</v>
      </c>
      <c r="C10" s="890">
        <v>19</v>
      </c>
      <c r="D10" s="1480" t="s">
        <v>419</v>
      </c>
      <c r="E10" s="892">
        <v>19</v>
      </c>
      <c r="F10" s="1100">
        <v>449</v>
      </c>
    </row>
    <row r="11" spans="1:6" ht="11.7" customHeight="1">
      <c r="A11" s="831" t="s">
        <v>575</v>
      </c>
      <c r="B11" s="891">
        <v>107</v>
      </c>
      <c r="C11" s="890">
        <v>139</v>
      </c>
      <c r="D11" s="1517">
        <v>2</v>
      </c>
      <c r="E11" s="892">
        <v>137</v>
      </c>
      <c r="F11" s="1100">
        <v>3250</v>
      </c>
    </row>
    <row r="12" spans="1:6" ht="11.7" customHeight="1">
      <c r="A12" s="831" t="s">
        <v>576</v>
      </c>
      <c r="B12" s="891">
        <v>24</v>
      </c>
      <c r="C12" s="890">
        <v>35</v>
      </c>
      <c r="D12" s="1517">
        <v>1</v>
      </c>
      <c r="E12" s="892">
        <v>34</v>
      </c>
      <c r="F12" s="1100">
        <v>557</v>
      </c>
    </row>
    <row r="13" spans="1:6" ht="11.7" customHeight="1">
      <c r="A13" s="831" t="s">
        <v>577</v>
      </c>
      <c r="B13" s="163">
        <v>45</v>
      </c>
      <c r="C13" s="163">
        <v>53</v>
      </c>
      <c r="D13" s="476">
        <v>1</v>
      </c>
      <c r="E13" s="163">
        <v>52</v>
      </c>
      <c r="F13" s="456">
        <v>703</v>
      </c>
    </row>
    <row r="14" spans="1:6" ht="11.7" customHeight="1">
      <c r="A14" s="831" t="s">
        <v>578</v>
      </c>
      <c r="B14" s="163">
        <v>11</v>
      </c>
      <c r="C14" s="163">
        <v>12</v>
      </c>
      <c r="D14" s="1480" t="s">
        <v>419</v>
      </c>
      <c r="E14" s="163">
        <v>12</v>
      </c>
      <c r="F14" s="456">
        <v>231</v>
      </c>
    </row>
    <row r="15" spans="1:6" ht="11.7" customHeight="1">
      <c r="A15" s="831" t="s">
        <v>579</v>
      </c>
      <c r="B15" s="163">
        <v>10</v>
      </c>
      <c r="C15" s="163">
        <v>12</v>
      </c>
      <c r="D15" s="69">
        <v>1</v>
      </c>
      <c r="E15" s="163">
        <v>11</v>
      </c>
      <c r="F15" s="456">
        <v>208</v>
      </c>
    </row>
    <row r="16" spans="1:6" ht="11.7" customHeight="1">
      <c r="A16" s="833" t="s">
        <v>580</v>
      </c>
      <c r="B16" s="1068">
        <v>131</v>
      </c>
      <c r="C16" s="1068">
        <v>161</v>
      </c>
      <c r="D16" s="1069">
        <v>15</v>
      </c>
      <c r="E16" s="1070">
        <v>146</v>
      </c>
      <c r="F16" s="1071">
        <v>3142</v>
      </c>
    </row>
    <row r="17" spans="1:6" ht="11.7" customHeight="1">
      <c r="A17" s="385" t="s">
        <v>2657</v>
      </c>
      <c r="B17" s="597"/>
      <c r="C17" s="476"/>
      <c r="D17" s="597"/>
      <c r="E17" s="476"/>
      <c r="F17" s="603"/>
    </row>
    <row r="18" spans="1:6" ht="11.7" customHeight="1">
      <c r="A18" s="831" t="s">
        <v>581</v>
      </c>
      <c r="B18" s="891">
        <v>19</v>
      </c>
      <c r="C18" s="890">
        <v>22</v>
      </c>
      <c r="D18" s="163">
        <v>2</v>
      </c>
      <c r="E18" s="892">
        <v>20</v>
      </c>
      <c r="F18" s="1100">
        <v>553</v>
      </c>
    </row>
    <row r="19" spans="1:6" ht="11.7" customHeight="1">
      <c r="A19" s="831" t="s">
        <v>634</v>
      </c>
      <c r="B19" s="891">
        <v>16</v>
      </c>
      <c r="C19" s="890">
        <v>20</v>
      </c>
      <c r="D19" s="163">
        <v>3</v>
      </c>
      <c r="E19" s="892">
        <v>17</v>
      </c>
      <c r="F19" s="1100">
        <v>266</v>
      </c>
    </row>
    <row r="20" spans="1:6" ht="11.7" customHeight="1">
      <c r="A20" s="831" t="s">
        <v>583</v>
      </c>
      <c r="B20" s="891">
        <v>26</v>
      </c>
      <c r="C20" s="890">
        <v>33</v>
      </c>
      <c r="D20" s="163">
        <v>2</v>
      </c>
      <c r="E20" s="892">
        <v>31</v>
      </c>
      <c r="F20" s="1100">
        <v>739</v>
      </c>
    </row>
    <row r="21" spans="1:6" ht="11.7" customHeight="1">
      <c r="A21" s="385" t="s">
        <v>560</v>
      </c>
      <c r="B21" s="1423"/>
      <c r="C21" s="1423"/>
      <c r="D21" s="1423"/>
      <c r="E21" s="1423"/>
      <c r="F21" s="484"/>
    </row>
    <row r="22" spans="1:6" ht="11.7" customHeight="1">
      <c r="A22" s="1360" t="s">
        <v>561</v>
      </c>
      <c r="B22" s="1423"/>
      <c r="C22" s="1423"/>
      <c r="D22" s="1423"/>
      <c r="E22" s="1423"/>
      <c r="F22" s="484"/>
    </row>
    <row r="23" spans="1:6" ht="11.7" customHeight="1">
      <c r="A23" s="831" t="s">
        <v>584</v>
      </c>
      <c r="B23" s="163">
        <v>27</v>
      </c>
      <c r="C23" s="163">
        <v>32</v>
      </c>
      <c r="D23" s="69">
        <v>2</v>
      </c>
      <c r="E23" s="163">
        <v>30</v>
      </c>
      <c r="F23" s="456">
        <v>414</v>
      </c>
    </row>
    <row r="24" spans="1:6" ht="11.7" customHeight="1">
      <c r="A24" s="831" t="s">
        <v>585</v>
      </c>
      <c r="B24" s="891">
        <v>27</v>
      </c>
      <c r="C24" s="890">
        <v>34</v>
      </c>
      <c r="D24" s="163">
        <v>5</v>
      </c>
      <c r="E24" s="892">
        <v>29</v>
      </c>
      <c r="F24" s="1100">
        <v>722</v>
      </c>
    </row>
    <row r="25" spans="1:6" ht="11.7" customHeight="1">
      <c r="A25" s="831" t="s">
        <v>586</v>
      </c>
      <c r="B25" s="891">
        <v>16</v>
      </c>
      <c r="C25" s="890">
        <v>20</v>
      </c>
      <c r="D25" s="163">
        <v>1</v>
      </c>
      <c r="E25" s="892">
        <v>19</v>
      </c>
      <c r="F25" s="1100">
        <v>448</v>
      </c>
    </row>
    <row r="26" spans="1:6" ht="11.7" customHeight="1">
      <c r="A26" s="833" t="s">
        <v>587</v>
      </c>
      <c r="B26" s="1068">
        <v>186</v>
      </c>
      <c r="C26" s="1068">
        <v>245</v>
      </c>
      <c r="D26" s="482">
        <v>14</v>
      </c>
      <c r="E26" s="1070">
        <v>231</v>
      </c>
      <c r="F26" s="1071">
        <v>4516</v>
      </c>
    </row>
    <row r="27" spans="1:6" ht="11.7" customHeight="1">
      <c r="A27" s="385" t="s">
        <v>759</v>
      </c>
      <c r="B27" s="485"/>
      <c r="C27" s="476"/>
      <c r="D27" s="597"/>
      <c r="E27" s="476"/>
      <c r="F27" s="603"/>
    </row>
    <row r="28" spans="1:6" ht="11.7" customHeight="1">
      <c r="A28" s="831" t="s">
        <v>588</v>
      </c>
      <c r="B28" s="163">
        <v>43</v>
      </c>
      <c r="C28" s="163">
        <v>65</v>
      </c>
      <c r="D28" s="456">
        <v>5</v>
      </c>
      <c r="E28" s="163">
        <v>60</v>
      </c>
      <c r="F28" s="456">
        <v>1062</v>
      </c>
    </row>
    <row r="29" spans="1:6" ht="11.7" customHeight="1">
      <c r="A29" s="843" t="s">
        <v>635</v>
      </c>
      <c r="B29" s="891">
        <v>34</v>
      </c>
      <c r="C29" s="890">
        <v>45</v>
      </c>
      <c r="D29" s="163">
        <v>1</v>
      </c>
      <c r="E29" s="892">
        <v>44</v>
      </c>
      <c r="F29" s="1100">
        <v>672</v>
      </c>
    </row>
    <row r="30" spans="1:6" ht="11.7" customHeight="1">
      <c r="A30" s="385" t="s">
        <v>560</v>
      </c>
      <c r="B30" s="597"/>
      <c r="C30" s="476"/>
      <c r="D30" s="597"/>
      <c r="E30" s="476"/>
      <c r="F30" s="603"/>
    </row>
    <row r="31" spans="1:6" ht="11.7" customHeight="1">
      <c r="A31" s="1360" t="s">
        <v>561</v>
      </c>
      <c r="B31" s="597"/>
      <c r="C31" s="476"/>
      <c r="D31" s="597"/>
      <c r="E31" s="476"/>
      <c r="F31" s="603"/>
    </row>
    <row r="32" spans="1:6" ht="11.7" customHeight="1">
      <c r="A32" s="831" t="s">
        <v>590</v>
      </c>
      <c r="B32" s="163">
        <v>42</v>
      </c>
      <c r="C32" s="163">
        <v>54</v>
      </c>
      <c r="D32" s="43">
        <v>4</v>
      </c>
      <c r="E32" s="163">
        <v>50</v>
      </c>
      <c r="F32" s="456">
        <v>915</v>
      </c>
    </row>
    <row r="33" spans="1:6" ht="11.7" customHeight="1">
      <c r="A33" s="831" t="s">
        <v>591</v>
      </c>
      <c r="B33" s="163">
        <v>11</v>
      </c>
      <c r="C33" s="163">
        <v>14</v>
      </c>
      <c r="D33" s="1480" t="s">
        <v>419</v>
      </c>
      <c r="E33" s="163">
        <v>14</v>
      </c>
      <c r="F33" s="456">
        <v>424</v>
      </c>
    </row>
    <row r="34" spans="1:6" ht="11.7" customHeight="1">
      <c r="A34" s="831" t="s">
        <v>592</v>
      </c>
      <c r="B34" s="163">
        <v>56</v>
      </c>
      <c r="C34" s="163">
        <v>67</v>
      </c>
      <c r="D34" s="456">
        <v>4</v>
      </c>
      <c r="E34" s="163">
        <v>63</v>
      </c>
      <c r="F34" s="456">
        <v>1443</v>
      </c>
    </row>
    <row r="35" spans="1:6" ht="11.7" customHeight="1">
      <c r="A35" s="833" t="s">
        <v>593</v>
      </c>
      <c r="B35" s="482">
        <v>90</v>
      </c>
      <c r="C35" s="482">
        <v>102</v>
      </c>
      <c r="D35" s="482">
        <v>11</v>
      </c>
      <c r="E35" s="483">
        <v>91</v>
      </c>
      <c r="F35" s="483">
        <v>2176</v>
      </c>
    </row>
    <row r="36" spans="1:6" ht="11.7" customHeight="1">
      <c r="A36" s="385" t="s">
        <v>759</v>
      </c>
      <c r="B36" s="597"/>
      <c r="C36" s="476"/>
      <c r="D36" s="597"/>
      <c r="E36" s="476"/>
      <c r="F36" s="603"/>
    </row>
    <row r="37" spans="1:6" ht="11.7" customHeight="1">
      <c r="A37" s="831" t="s">
        <v>594</v>
      </c>
      <c r="B37" s="163">
        <v>16</v>
      </c>
      <c r="C37" s="163">
        <v>19</v>
      </c>
      <c r="D37" s="476">
        <v>2</v>
      </c>
      <c r="E37" s="163">
        <v>17</v>
      </c>
      <c r="F37" s="456">
        <v>290</v>
      </c>
    </row>
    <row r="38" spans="1:6" ht="11.7" customHeight="1">
      <c r="A38" s="831" t="s">
        <v>595</v>
      </c>
      <c r="B38" s="163">
        <v>22</v>
      </c>
      <c r="C38" s="163">
        <v>24</v>
      </c>
      <c r="D38" s="476">
        <v>2</v>
      </c>
      <c r="E38" s="163">
        <v>22</v>
      </c>
      <c r="F38" s="456">
        <v>535</v>
      </c>
    </row>
    <row r="39" spans="1:6" ht="11.7" customHeight="1">
      <c r="A39" s="841" t="s">
        <v>596</v>
      </c>
      <c r="B39" s="163">
        <v>33</v>
      </c>
      <c r="C39" s="163">
        <v>40</v>
      </c>
      <c r="D39" s="43">
        <v>3</v>
      </c>
      <c r="E39" s="163">
        <v>37</v>
      </c>
      <c r="F39" s="456">
        <v>627</v>
      </c>
    </row>
    <row r="40" spans="1:6" ht="11.7" customHeight="1">
      <c r="A40" s="531" t="s">
        <v>554</v>
      </c>
      <c r="B40" s="597"/>
      <c r="C40" s="597"/>
      <c r="D40" s="597"/>
      <c r="E40" s="1072"/>
      <c r="F40" s="100"/>
    </row>
    <row r="41" spans="1:6" s="199" customFormat="1" ht="11.7" customHeight="1">
      <c r="A41" s="1360" t="s">
        <v>561</v>
      </c>
      <c r="B41" s="597"/>
      <c r="C41" s="597"/>
      <c r="D41" s="597"/>
      <c r="E41" s="1072"/>
      <c r="F41" s="100"/>
    </row>
    <row r="42" spans="1:6" ht="11.7" customHeight="1">
      <c r="A42" s="841" t="s">
        <v>597</v>
      </c>
      <c r="B42" s="163">
        <v>19</v>
      </c>
      <c r="C42" s="163">
        <v>19</v>
      </c>
      <c r="D42" s="612">
        <v>4</v>
      </c>
      <c r="E42" s="163">
        <v>15</v>
      </c>
      <c r="F42" s="456">
        <v>724</v>
      </c>
    </row>
    <row r="43" spans="1:6" ht="12" customHeight="1">
      <c r="A43" s="2136" t="s">
        <v>2844</v>
      </c>
      <c r="B43" s="2136"/>
      <c r="C43" s="2136"/>
      <c r="D43" s="2136"/>
      <c r="E43" s="2136"/>
      <c r="F43" s="2136"/>
    </row>
    <row r="44" spans="1:6" ht="10.199999999999999" customHeight="1">
      <c r="A44" s="479" t="s">
        <v>717</v>
      </c>
      <c r="B44" s="148"/>
      <c r="C44" s="148"/>
      <c r="D44" s="148"/>
      <c r="E44" s="148"/>
      <c r="F44" s="148"/>
    </row>
    <row r="45" spans="1:6" ht="12" customHeight="1">
      <c r="A45" s="1994" t="s">
        <v>3001</v>
      </c>
      <c r="B45" s="1994"/>
      <c r="C45" s="1994"/>
      <c r="D45" s="1994"/>
      <c r="E45" s="1994"/>
      <c r="F45" s="1994"/>
    </row>
    <row r="46" spans="1:6" ht="12" customHeight="1">
      <c r="A46" s="1257" t="s">
        <v>718</v>
      </c>
      <c r="B46" s="907"/>
      <c r="C46" s="907"/>
      <c r="D46" s="897"/>
      <c r="E46" s="897"/>
      <c r="F46" s="897"/>
    </row>
    <row r="47" spans="1:6" ht="10.95" customHeight="1"/>
  </sheetData>
  <customSheetViews>
    <customSheetView guid="{546EF9A9-B12D-4554-B3A4-6C19908855CF}" showPageBreaks="1" showGridLines="0" topLeftCell="A24">
      <selection activeCell="C54" sqref="C5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46" display="Powrót do spisu tablic"/>
    <hyperlink ref="E1:F2" location="'Spis tablic     List of tables'!A10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topLeftCell="A7" zoomScaleNormal="100" workbookViewId="0">
      <selection activeCell="B26" sqref="B26:K26"/>
    </sheetView>
  </sheetViews>
  <sheetFormatPr defaultRowHeight="14.4"/>
  <cols>
    <col min="1" max="1" width="9" style="20" customWidth="1"/>
    <col min="2" max="2" width="13.6640625" style="20" customWidth="1"/>
    <col min="3" max="11" width="12.6640625" style="20" customWidth="1"/>
  </cols>
  <sheetData>
    <row r="1" spans="1:11">
      <c r="A1" s="1761" t="s">
        <v>156</v>
      </c>
      <c r="B1" s="1761"/>
      <c r="C1" s="1761"/>
      <c r="D1" s="1761"/>
      <c r="E1" s="1761"/>
      <c r="F1" s="76"/>
      <c r="G1" s="76"/>
      <c r="H1" s="76"/>
      <c r="I1" s="76"/>
      <c r="J1" s="89"/>
      <c r="K1" s="89"/>
    </row>
    <row r="2" spans="1:11">
      <c r="A2" s="1762" t="s">
        <v>147</v>
      </c>
      <c r="B2" s="1762"/>
      <c r="C2" s="1762"/>
      <c r="D2" s="1762"/>
      <c r="E2" s="1208"/>
      <c r="F2" s="76"/>
      <c r="G2" s="78"/>
      <c r="H2" s="78"/>
      <c r="I2" s="90"/>
      <c r="J2" s="1639" t="s">
        <v>107</v>
      </c>
      <c r="K2" s="1639"/>
    </row>
    <row r="3" spans="1:11">
      <c r="A3" s="1740" t="s">
        <v>157</v>
      </c>
      <c r="B3" s="1740"/>
      <c r="C3" s="1740"/>
      <c r="D3" s="1740"/>
      <c r="E3" s="1740"/>
      <c r="F3" s="78"/>
      <c r="G3" s="78"/>
      <c r="H3" s="78"/>
      <c r="I3" s="90"/>
      <c r="J3" s="78"/>
      <c r="K3" s="1291" t="s">
        <v>109</v>
      </c>
    </row>
    <row r="4" spans="1:11">
      <c r="A4" s="1772" t="s">
        <v>149</v>
      </c>
      <c r="B4" s="1772"/>
      <c r="C4" s="1772"/>
      <c r="D4" s="1772"/>
      <c r="E4" s="1234"/>
      <c r="F4" s="78"/>
      <c r="G4" s="78"/>
      <c r="H4" s="78"/>
      <c r="I4" s="78"/>
      <c r="J4" s="78"/>
      <c r="K4" s="78"/>
    </row>
    <row r="5" spans="1:11" ht="19.95" customHeight="1">
      <c r="A5" s="1744" t="s">
        <v>3015</v>
      </c>
      <c r="B5" s="1744"/>
      <c r="C5" s="1758" t="s">
        <v>158</v>
      </c>
      <c r="D5" s="1758"/>
      <c r="E5" s="1758"/>
      <c r="F5" s="1758"/>
      <c r="G5" s="1758"/>
      <c r="H5" s="1758"/>
      <c r="I5" s="1758"/>
      <c r="J5" s="1758"/>
      <c r="K5" s="1758"/>
    </row>
    <row r="6" spans="1:11" ht="19.95" customHeight="1">
      <c r="A6" s="1746"/>
      <c r="B6" s="1747"/>
      <c r="C6" s="1753" t="s">
        <v>2023</v>
      </c>
      <c r="D6" s="1754"/>
      <c r="E6" s="1754"/>
      <c r="F6" s="1754"/>
      <c r="G6" s="1768"/>
      <c r="H6" s="1769" t="s">
        <v>2024</v>
      </c>
      <c r="I6" s="1770"/>
      <c r="J6" s="1770"/>
      <c r="K6" s="1770"/>
    </row>
    <row r="7" spans="1:11" ht="19.95" customHeight="1">
      <c r="A7" s="1746"/>
      <c r="B7" s="1747"/>
      <c r="C7" s="1757" t="s">
        <v>2025</v>
      </c>
      <c r="D7" s="1758"/>
      <c r="E7" s="1771"/>
      <c r="F7" s="1764" t="s">
        <v>2026</v>
      </c>
      <c r="G7" s="1764" t="s">
        <v>2027</v>
      </c>
      <c r="H7" s="1766" t="s">
        <v>2013</v>
      </c>
      <c r="I7" s="1766" t="s">
        <v>2028</v>
      </c>
      <c r="J7" s="1766" t="s">
        <v>2029</v>
      </c>
      <c r="K7" s="1764" t="s">
        <v>2030</v>
      </c>
    </row>
    <row r="8" spans="1:11" ht="105" customHeight="1">
      <c r="A8" s="1746"/>
      <c r="B8" s="1747"/>
      <c r="C8" s="80" t="s">
        <v>2031</v>
      </c>
      <c r="D8" s="80" t="s">
        <v>2032</v>
      </c>
      <c r="E8" s="1214" t="s">
        <v>2033</v>
      </c>
      <c r="F8" s="1765"/>
      <c r="G8" s="1765"/>
      <c r="H8" s="1767"/>
      <c r="I8" s="1767"/>
      <c r="J8" s="1767"/>
      <c r="K8" s="1765"/>
    </row>
    <row r="9" spans="1:11" ht="19.95" customHeight="1">
      <c r="A9" s="1748"/>
      <c r="B9" s="1749"/>
      <c r="C9" s="1757" t="s">
        <v>2021</v>
      </c>
      <c r="D9" s="1758"/>
      <c r="E9" s="1758"/>
      <c r="F9" s="1758"/>
      <c r="G9" s="1758"/>
      <c r="H9" s="1758"/>
      <c r="I9" s="1758"/>
      <c r="J9" s="1758"/>
      <c r="K9" s="1758"/>
    </row>
    <row r="10" spans="1:11" s="438" customFormat="1" ht="19.95" customHeight="1">
      <c r="A10" s="82">
        <v>2018</v>
      </c>
      <c r="B10" s="779" t="s">
        <v>125</v>
      </c>
      <c r="C10" s="83">
        <v>18.399999999999999</v>
      </c>
      <c r="D10" s="84">
        <v>16.2</v>
      </c>
      <c r="E10" s="84">
        <v>68.5</v>
      </c>
      <c r="F10" s="84">
        <v>10.5</v>
      </c>
      <c r="G10" s="1277">
        <v>19</v>
      </c>
      <c r="H10" s="1277">
        <v>56</v>
      </c>
      <c r="I10" s="1277">
        <v>17.3</v>
      </c>
      <c r="J10" s="1277">
        <v>18.3</v>
      </c>
      <c r="K10" s="102">
        <v>20.399999999999999</v>
      </c>
    </row>
    <row r="11" spans="1:11" s="438" customFormat="1">
      <c r="A11" s="81"/>
      <c r="B11" s="779" t="s">
        <v>130</v>
      </c>
      <c r="C11" s="83">
        <v>18.5</v>
      </c>
      <c r="D11" s="84">
        <v>16.8</v>
      </c>
      <c r="E11" s="84">
        <v>68.3</v>
      </c>
      <c r="F11" s="84">
        <v>10.4</v>
      </c>
      <c r="G11" s="1277">
        <v>19</v>
      </c>
      <c r="H11" s="1277">
        <v>56.2</v>
      </c>
      <c r="I11" s="1277">
        <v>17.3</v>
      </c>
      <c r="J11" s="1277">
        <v>18.5</v>
      </c>
      <c r="K11" s="102">
        <v>20.399999999999999</v>
      </c>
    </row>
    <row r="12" spans="1:11" s="438" customFormat="1">
      <c r="A12" s="81"/>
      <c r="B12" s="779" t="s">
        <v>127</v>
      </c>
      <c r="C12" s="83">
        <v>18.600000000000001</v>
      </c>
      <c r="D12" s="84">
        <v>16.899999999999999</v>
      </c>
      <c r="E12" s="84">
        <v>68.2</v>
      </c>
      <c r="F12" s="84">
        <v>10.4</v>
      </c>
      <c r="G12" s="1277">
        <v>19.100000000000001</v>
      </c>
      <c r="H12" s="1277">
        <v>56.4</v>
      </c>
      <c r="I12" s="1277">
        <v>17.399999999999999</v>
      </c>
      <c r="J12" s="1277">
        <v>18.600000000000001</v>
      </c>
      <c r="K12" s="102">
        <v>20.399999999999999</v>
      </c>
    </row>
    <row r="13" spans="1:11" s="438" customFormat="1">
      <c r="A13" s="81"/>
      <c r="B13" s="779" t="s">
        <v>116</v>
      </c>
      <c r="C13" s="83">
        <v>18.600000000000001</v>
      </c>
      <c r="D13" s="84">
        <v>16.899999999999999</v>
      </c>
      <c r="E13" s="84">
        <v>68.099999999999994</v>
      </c>
      <c r="F13" s="84">
        <v>10.3</v>
      </c>
      <c r="G13" s="1277">
        <v>18.899999999999999</v>
      </c>
      <c r="H13" s="1277">
        <v>57.3</v>
      </c>
      <c r="I13" s="1277">
        <v>17.399999999999999</v>
      </c>
      <c r="J13" s="1277">
        <v>19.7</v>
      </c>
      <c r="K13" s="102">
        <v>20.2</v>
      </c>
    </row>
    <row r="14" spans="1:11" s="438" customFormat="1">
      <c r="A14" s="81"/>
      <c r="B14" s="779" t="s">
        <v>117</v>
      </c>
      <c r="C14" s="83">
        <v>18.600000000000001</v>
      </c>
      <c r="D14" s="84">
        <v>16.899999999999999</v>
      </c>
      <c r="E14" s="84">
        <v>67.900000000000006</v>
      </c>
      <c r="F14" s="84">
        <v>10.4</v>
      </c>
      <c r="G14" s="1277">
        <v>18.899999999999999</v>
      </c>
      <c r="H14" s="1277">
        <v>57.4</v>
      </c>
      <c r="I14" s="1277">
        <v>17.399999999999999</v>
      </c>
      <c r="J14" s="1277">
        <v>19.7</v>
      </c>
      <c r="K14" s="102">
        <v>20.3</v>
      </c>
    </row>
    <row r="15" spans="1:11" s="438" customFormat="1">
      <c r="A15" s="81"/>
      <c r="B15" s="779" t="s">
        <v>118</v>
      </c>
      <c r="C15" s="83">
        <v>18.5</v>
      </c>
      <c r="D15" s="84">
        <v>17</v>
      </c>
      <c r="E15" s="84">
        <v>67.8</v>
      </c>
      <c r="F15" s="84">
        <v>10.3</v>
      </c>
      <c r="G15" s="1277">
        <v>18.899999999999999</v>
      </c>
      <c r="H15" s="1277">
        <v>57.1</v>
      </c>
      <c r="I15" s="1277">
        <v>17.3</v>
      </c>
      <c r="J15" s="1277">
        <v>19.600000000000001</v>
      </c>
      <c r="K15" s="102">
        <v>20.2</v>
      </c>
    </row>
    <row r="16" spans="1:11" s="438" customFormat="1">
      <c r="A16" s="81"/>
      <c r="B16" s="779" t="s">
        <v>119</v>
      </c>
      <c r="C16" s="83">
        <v>18.600000000000001</v>
      </c>
      <c r="D16" s="84">
        <v>17</v>
      </c>
      <c r="E16" s="84">
        <v>67.8</v>
      </c>
      <c r="F16" s="84">
        <v>10.3</v>
      </c>
      <c r="G16" s="1277">
        <v>19</v>
      </c>
      <c r="H16" s="1277">
        <v>57</v>
      </c>
      <c r="I16" s="1277">
        <v>17.2</v>
      </c>
      <c r="J16" s="1277">
        <v>19.399999999999999</v>
      </c>
      <c r="K16" s="102">
        <v>20.3</v>
      </c>
    </row>
    <row r="17" spans="1:11" s="438" customFormat="1">
      <c r="A17" s="81"/>
      <c r="B17" s="779" t="s">
        <v>120</v>
      </c>
      <c r="C17" s="83">
        <v>18.7</v>
      </c>
      <c r="D17" s="84">
        <v>17</v>
      </c>
      <c r="E17" s="84">
        <v>67.5</v>
      </c>
      <c r="F17" s="84">
        <v>10.3</v>
      </c>
      <c r="G17" s="1277">
        <v>18.899999999999999</v>
      </c>
      <c r="H17" s="1277">
        <v>56.9</v>
      </c>
      <c r="I17" s="1277">
        <v>17.2</v>
      </c>
      <c r="J17" s="1277">
        <v>19.399999999999999</v>
      </c>
      <c r="K17" s="102">
        <v>20.2</v>
      </c>
    </row>
    <row r="18" spans="1:11" s="438" customFormat="1">
      <c r="A18" s="81"/>
      <c r="B18" s="779" t="s">
        <v>150</v>
      </c>
      <c r="C18" s="83">
        <v>18.100000000000001</v>
      </c>
      <c r="D18" s="84">
        <v>16.899999999999999</v>
      </c>
      <c r="E18" s="84">
        <v>67.599999999999994</v>
      </c>
      <c r="F18" s="84">
        <v>10.3</v>
      </c>
      <c r="G18" s="1277">
        <v>18.899999999999999</v>
      </c>
      <c r="H18" s="1277">
        <v>56.8</v>
      </c>
      <c r="I18" s="1277">
        <v>17.2</v>
      </c>
      <c r="J18" s="1277">
        <v>19.3</v>
      </c>
      <c r="K18" s="102">
        <v>20.3</v>
      </c>
    </row>
    <row r="19" spans="1:11" s="438" customFormat="1" ht="19.95" customHeight="1">
      <c r="A19" s="82">
        <v>2019</v>
      </c>
      <c r="B19" s="779" t="s">
        <v>122</v>
      </c>
      <c r="C19" s="1292">
        <v>18.600000000000001</v>
      </c>
      <c r="D19" s="1293">
        <v>17.399999999999999</v>
      </c>
      <c r="E19" s="1293">
        <v>67.599999999999994</v>
      </c>
      <c r="F19" s="1293">
        <v>10.3</v>
      </c>
      <c r="G19" s="1263">
        <v>19.2</v>
      </c>
      <c r="H19" s="1263">
        <v>57.9</v>
      </c>
      <c r="I19" s="1263">
        <v>17.100000000000001</v>
      </c>
      <c r="J19" s="1263">
        <v>19.8</v>
      </c>
      <c r="K19" s="1038">
        <v>21</v>
      </c>
    </row>
    <row r="20" spans="1:11" s="438" customFormat="1">
      <c r="A20" s="81"/>
      <c r="B20" s="779" t="s">
        <v>123</v>
      </c>
      <c r="C20" s="1297">
        <v>18.600000000000001</v>
      </c>
      <c r="D20" s="1300">
        <v>17.5</v>
      </c>
      <c r="E20" s="1300">
        <v>67.599999999999994</v>
      </c>
      <c r="F20" s="1300">
        <v>10.3</v>
      </c>
      <c r="G20" s="1301">
        <v>19.2</v>
      </c>
      <c r="H20" s="1301">
        <v>58.2</v>
      </c>
      <c r="I20" s="1301">
        <v>17.2</v>
      </c>
      <c r="J20" s="1301">
        <v>19.899999999999999</v>
      </c>
      <c r="K20" s="1299">
        <v>21.1</v>
      </c>
    </row>
    <row r="21" spans="1:11" s="438" customFormat="1">
      <c r="A21" s="81"/>
      <c r="B21" s="779" t="s">
        <v>151</v>
      </c>
      <c r="C21" s="1297">
        <v>18.7</v>
      </c>
      <c r="D21" s="1300">
        <v>17.5</v>
      </c>
      <c r="E21" s="1300">
        <v>67.599999999999994</v>
      </c>
      <c r="F21" s="1300">
        <v>10.3</v>
      </c>
      <c r="G21" s="1301">
        <v>19.3</v>
      </c>
      <c r="H21" s="1301">
        <v>58.4</v>
      </c>
      <c r="I21" s="1301">
        <v>17.2</v>
      </c>
      <c r="J21" s="1301">
        <v>20</v>
      </c>
      <c r="K21" s="1299">
        <v>21.2</v>
      </c>
    </row>
    <row r="22" spans="1:11" s="438" customFormat="1">
      <c r="A22" s="81"/>
      <c r="B22" s="779" t="s">
        <v>125</v>
      </c>
      <c r="C22" s="1297">
        <v>18.8</v>
      </c>
      <c r="D22" s="1300">
        <v>17.3</v>
      </c>
      <c r="E22" s="1300">
        <v>67.5</v>
      </c>
      <c r="F22" s="1300">
        <v>10.3</v>
      </c>
      <c r="G22" s="1301">
        <v>19.2</v>
      </c>
      <c r="H22" s="1301">
        <v>58.6</v>
      </c>
      <c r="I22" s="1301">
        <v>17.2</v>
      </c>
      <c r="J22" s="1301">
        <v>20.100000000000001</v>
      </c>
      <c r="K22" s="1299">
        <v>21.3</v>
      </c>
    </row>
    <row r="23" spans="1:11" s="438" customFormat="1">
      <c r="A23" s="81"/>
      <c r="B23" s="779" t="s">
        <v>130</v>
      </c>
      <c r="C23" s="1297">
        <v>18.8</v>
      </c>
      <c r="D23" s="1300">
        <v>17.2</v>
      </c>
      <c r="E23" s="1300">
        <v>67.3</v>
      </c>
      <c r="F23" s="1300">
        <v>10.4</v>
      </c>
      <c r="G23" s="1301">
        <v>19.3</v>
      </c>
      <c r="H23" s="1301">
        <v>58.4</v>
      </c>
      <c r="I23" s="1301">
        <v>17.2</v>
      </c>
      <c r="J23" s="1301">
        <v>20</v>
      </c>
      <c r="K23" s="1299">
        <v>21.2</v>
      </c>
    </row>
    <row r="24" spans="1:11" s="438" customFormat="1">
      <c r="A24" s="81"/>
      <c r="B24" s="779" t="s">
        <v>127</v>
      </c>
      <c r="C24" s="1297">
        <v>18.8</v>
      </c>
      <c r="D24" s="1300">
        <v>17.3</v>
      </c>
      <c r="E24" s="1300">
        <v>67.400000000000006</v>
      </c>
      <c r="F24" s="1300">
        <v>10.4</v>
      </c>
      <c r="G24" s="1301">
        <v>19.2</v>
      </c>
      <c r="H24" s="1301">
        <v>58.4</v>
      </c>
      <c r="I24" s="1301">
        <v>17.2</v>
      </c>
      <c r="J24" s="1301">
        <v>19.899999999999999</v>
      </c>
      <c r="K24" s="1299">
        <v>21.3</v>
      </c>
    </row>
    <row r="25" spans="1:11">
      <c r="A25" s="86"/>
      <c r="B25" s="87" t="s">
        <v>153</v>
      </c>
      <c r="C25" s="1295">
        <v>101.6</v>
      </c>
      <c r="D25" s="1295">
        <v>102.5</v>
      </c>
      <c r="E25" s="1295">
        <v>98.8</v>
      </c>
      <c r="F25" s="1295">
        <v>99.9</v>
      </c>
      <c r="G25" s="1295">
        <v>100.9</v>
      </c>
      <c r="H25" s="1295">
        <v>103.6</v>
      </c>
      <c r="I25" s="1295">
        <v>98.9</v>
      </c>
      <c r="J25" s="1295">
        <v>107</v>
      </c>
      <c r="K25" s="1296">
        <v>104.4</v>
      </c>
    </row>
    <row r="26" spans="1:11">
      <c r="A26" s="86"/>
      <c r="B26" s="1541" t="s">
        <v>154</v>
      </c>
      <c r="C26" s="1543">
        <v>100.4</v>
      </c>
      <c r="D26" s="1543">
        <v>100.5</v>
      </c>
      <c r="E26" s="1543">
        <v>100.1</v>
      </c>
      <c r="F26" s="1543">
        <v>100.1</v>
      </c>
      <c r="G26" s="1543">
        <v>99.8</v>
      </c>
      <c r="H26" s="1543">
        <v>100.1</v>
      </c>
      <c r="I26" s="1543">
        <v>100.3</v>
      </c>
      <c r="J26" s="1543">
        <v>99.5</v>
      </c>
      <c r="K26" s="1543">
        <v>100.5</v>
      </c>
    </row>
    <row r="27" spans="1:11">
      <c r="A27" s="1763" t="s">
        <v>159</v>
      </c>
      <c r="B27" s="1763"/>
      <c r="C27" s="88"/>
      <c r="D27" s="88"/>
      <c r="E27" s="88"/>
      <c r="F27" s="88"/>
      <c r="G27" s="92"/>
      <c r="H27" s="92"/>
      <c r="I27" s="92"/>
      <c r="J27" s="93"/>
      <c r="K27" s="93"/>
    </row>
    <row r="28" spans="1:11">
      <c r="A28" s="1742" t="s">
        <v>2034</v>
      </c>
      <c r="B28" s="1742"/>
      <c r="C28" s="88"/>
      <c r="D28" s="88"/>
      <c r="E28" s="88"/>
      <c r="F28" s="88"/>
      <c r="G28" s="92"/>
      <c r="H28" s="92"/>
      <c r="I28" s="92"/>
      <c r="J28" s="93"/>
      <c r="K28" s="93"/>
    </row>
  </sheetData>
  <customSheetViews>
    <customSheetView guid="{546EF9A9-B12D-4554-B3A4-6C19908855CF}" showPageBreaks="1" showGridLines="0" topLeftCell="A13">
      <selection activeCell="G34" sqref="G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J2:K2"/>
    <mergeCell ref="A3:E3"/>
    <mergeCell ref="A4:D4"/>
    <mergeCell ref="C9:K9"/>
    <mergeCell ref="A27:B27"/>
    <mergeCell ref="A28:B28"/>
    <mergeCell ref="F7:F8"/>
    <mergeCell ref="G7:G8"/>
    <mergeCell ref="H7:H8"/>
    <mergeCell ref="I7:I8"/>
    <mergeCell ref="J7:J8"/>
    <mergeCell ref="K7:K8"/>
    <mergeCell ref="A5:B9"/>
    <mergeCell ref="C5:K5"/>
    <mergeCell ref="C6:G6"/>
    <mergeCell ref="H6:K6"/>
    <mergeCell ref="C7:E7"/>
  </mergeCells>
  <hyperlinks>
    <hyperlink ref="J2" location="'Spis tablic     List of tables'!A3" display="Powrót do spisu tablic"/>
    <hyperlink ref="K3" location="'Spis tablic     List of tables'!A12" display="Return to the list of tables"/>
    <hyperlink ref="J2:K2" location="'Spis tablic     List of tables'!A12" display="Powrót do spisu tablic"/>
    <hyperlink ref="J2:K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showGridLines="0" zoomScaleNormal="100" workbookViewId="0">
      <selection activeCell="P23" sqref="P23"/>
    </sheetView>
  </sheetViews>
  <sheetFormatPr defaultRowHeight="14.4"/>
  <cols>
    <col min="1" max="1" width="22.88671875" style="20" customWidth="1"/>
    <col min="2" max="13" width="9.6640625" style="20" customWidth="1"/>
  </cols>
  <sheetData>
    <row r="1" spans="1:14" ht="13.2" customHeight="1">
      <c r="A1" s="2088" t="s">
        <v>813</v>
      </c>
      <c r="B1" s="2089"/>
      <c r="C1" s="2089"/>
      <c r="D1" s="2089"/>
      <c r="E1" s="2089"/>
      <c r="F1" s="2089"/>
      <c r="G1" s="2089"/>
      <c r="H1" s="2089"/>
      <c r="I1" s="2089"/>
      <c r="J1" s="2089"/>
      <c r="K1" s="1737"/>
      <c r="L1" s="1737"/>
      <c r="M1" s="1737"/>
      <c r="N1" s="405"/>
    </row>
    <row r="2" spans="1:14" ht="12" customHeight="1">
      <c r="A2" s="2145" t="s">
        <v>1884</v>
      </c>
      <c r="B2" s="2145"/>
      <c r="C2" s="2145"/>
      <c r="D2" s="2145"/>
      <c r="E2" s="2145"/>
      <c r="F2" s="2145"/>
      <c r="G2" s="1237"/>
      <c r="H2" s="1237"/>
      <c r="I2" s="288"/>
      <c r="J2" s="288"/>
      <c r="K2" s="1737"/>
      <c r="L2" s="1737"/>
      <c r="M2" s="1737"/>
      <c r="N2" s="405"/>
    </row>
    <row r="3" spans="1:14" ht="13.2" customHeight="1">
      <c r="A3" s="2146" t="s">
        <v>2658</v>
      </c>
      <c r="B3" s="2146"/>
      <c r="C3" s="2146"/>
      <c r="D3" s="2146"/>
      <c r="E3" s="2146"/>
      <c r="F3" s="2146"/>
      <c r="G3" s="2146"/>
      <c r="H3" s="1237"/>
      <c r="I3" s="288"/>
      <c r="J3" s="288"/>
      <c r="K3" s="1777" t="s">
        <v>107</v>
      </c>
      <c r="L3" s="1777"/>
      <c r="M3" s="1777"/>
      <c r="N3" s="405"/>
    </row>
    <row r="4" spans="1:14" ht="12" customHeight="1">
      <c r="A4" s="1727" t="s">
        <v>1871</v>
      </c>
      <c r="B4" s="1727"/>
      <c r="C4" s="1727"/>
      <c r="D4" s="1727"/>
      <c r="E4" s="1727"/>
      <c r="F4" s="1727"/>
      <c r="G4" s="902"/>
      <c r="H4" s="1237"/>
      <c r="I4" s="11"/>
      <c r="J4" s="11"/>
      <c r="K4" s="1795" t="s">
        <v>109</v>
      </c>
      <c r="L4" s="1795"/>
      <c r="M4" s="1795"/>
      <c r="N4" s="405"/>
    </row>
    <row r="5" spans="1:14" ht="7.2" customHeight="1">
      <c r="A5" s="1613" t="s">
        <v>2626</v>
      </c>
      <c r="B5" s="1629" t="s">
        <v>2321</v>
      </c>
      <c r="C5" s="2137" t="s">
        <v>111</v>
      </c>
      <c r="D5" s="1610" t="s">
        <v>2659</v>
      </c>
      <c r="E5" s="486"/>
      <c r="F5" s="486"/>
      <c r="G5" s="486"/>
      <c r="H5" s="486"/>
      <c r="I5" s="486"/>
      <c r="J5" s="487"/>
      <c r="K5" s="1610" t="s">
        <v>2660</v>
      </c>
      <c r="L5" s="365"/>
      <c r="M5" s="365"/>
      <c r="N5" s="405"/>
    </row>
    <row r="6" spans="1:14" ht="7.2" customHeight="1">
      <c r="A6" s="1614"/>
      <c r="B6" s="1630"/>
      <c r="C6" s="2138"/>
      <c r="D6" s="2140"/>
      <c r="E6" s="488"/>
      <c r="F6" s="488"/>
      <c r="G6" s="488"/>
      <c r="H6" s="488"/>
      <c r="I6" s="488"/>
      <c r="J6" s="489"/>
      <c r="K6" s="1611"/>
      <c r="L6" s="490"/>
      <c r="M6" s="490"/>
      <c r="N6" s="405"/>
    </row>
    <row r="7" spans="1:14" ht="8.85" customHeight="1">
      <c r="A7" s="1614"/>
      <c r="B7" s="1630"/>
      <c r="C7" s="2138"/>
      <c r="D7" s="2140"/>
      <c r="E7" s="2142" t="s">
        <v>111</v>
      </c>
      <c r="F7" s="1629" t="s">
        <v>2661</v>
      </c>
      <c r="G7" s="1613" t="s">
        <v>2662</v>
      </c>
      <c r="H7" s="1610" t="s">
        <v>2663</v>
      </c>
      <c r="I7" s="491"/>
      <c r="J7" s="1632" t="s">
        <v>2664</v>
      </c>
      <c r="K7" s="1611"/>
      <c r="L7" s="2137" t="s">
        <v>111</v>
      </c>
      <c r="M7" s="1610" t="s">
        <v>2665</v>
      </c>
      <c r="N7" s="405"/>
    </row>
    <row r="8" spans="1:14" ht="8.85" customHeight="1">
      <c r="A8" s="1633"/>
      <c r="B8" s="1630"/>
      <c r="C8" s="2138"/>
      <c r="D8" s="2140"/>
      <c r="E8" s="2143"/>
      <c r="F8" s="1630"/>
      <c r="G8" s="1614"/>
      <c r="H8" s="1630"/>
      <c r="I8" s="1632" t="s">
        <v>2666</v>
      </c>
      <c r="J8" s="1633"/>
      <c r="K8" s="1611"/>
      <c r="L8" s="2138"/>
      <c r="M8" s="1611"/>
      <c r="N8" s="405"/>
    </row>
    <row r="9" spans="1:14" ht="8.85" customHeight="1">
      <c r="A9" s="1633"/>
      <c r="B9" s="1630"/>
      <c r="C9" s="2138"/>
      <c r="D9" s="2140"/>
      <c r="E9" s="2143"/>
      <c r="F9" s="1630"/>
      <c r="G9" s="1614"/>
      <c r="H9" s="1630"/>
      <c r="I9" s="1633"/>
      <c r="J9" s="1633"/>
      <c r="K9" s="1611"/>
      <c r="L9" s="2138"/>
      <c r="M9" s="1611"/>
      <c r="N9" s="405"/>
    </row>
    <row r="10" spans="1:14" ht="8.85" customHeight="1">
      <c r="A10" s="1633"/>
      <c r="B10" s="1630"/>
      <c r="C10" s="2138"/>
      <c r="D10" s="2140"/>
      <c r="E10" s="2143"/>
      <c r="F10" s="1630"/>
      <c r="G10" s="1614"/>
      <c r="H10" s="1630"/>
      <c r="I10" s="1633"/>
      <c r="J10" s="1633"/>
      <c r="K10" s="1611"/>
      <c r="L10" s="2138"/>
      <c r="M10" s="1611"/>
      <c r="N10" s="405"/>
    </row>
    <row r="11" spans="1:14" ht="8.85" customHeight="1">
      <c r="A11" s="1633"/>
      <c r="B11" s="1630"/>
      <c r="C11" s="2138"/>
      <c r="D11" s="2140"/>
      <c r="E11" s="2143"/>
      <c r="F11" s="1630"/>
      <c r="G11" s="1614"/>
      <c r="H11" s="1630"/>
      <c r="I11" s="1633"/>
      <c r="J11" s="1633"/>
      <c r="K11" s="1611"/>
      <c r="L11" s="2138"/>
      <c r="M11" s="1611"/>
      <c r="N11" s="405"/>
    </row>
    <row r="12" spans="1:14" ht="8.85" customHeight="1">
      <c r="A12" s="1633"/>
      <c r="B12" s="1630"/>
      <c r="C12" s="2138"/>
      <c r="D12" s="2140"/>
      <c r="E12" s="2143"/>
      <c r="F12" s="1630"/>
      <c r="G12" s="1614"/>
      <c r="H12" s="1630"/>
      <c r="I12" s="1633"/>
      <c r="J12" s="1633"/>
      <c r="K12" s="1611"/>
      <c r="L12" s="2138"/>
      <c r="M12" s="1611"/>
      <c r="N12" s="405"/>
    </row>
    <row r="13" spans="1:14" ht="8.85" customHeight="1">
      <c r="A13" s="1633"/>
      <c r="B13" s="1630"/>
      <c r="C13" s="2138"/>
      <c r="D13" s="2140"/>
      <c r="E13" s="2143"/>
      <c r="F13" s="1630"/>
      <c r="G13" s="1614"/>
      <c r="H13" s="1630"/>
      <c r="I13" s="1633"/>
      <c r="J13" s="1633"/>
      <c r="K13" s="1611"/>
      <c r="L13" s="2138"/>
      <c r="M13" s="1611"/>
      <c r="N13" s="405"/>
    </row>
    <row r="14" spans="1:14" ht="8.85" customHeight="1">
      <c r="A14" s="1633"/>
      <c r="B14" s="1630"/>
      <c r="C14" s="2138"/>
      <c r="D14" s="2140"/>
      <c r="E14" s="2143"/>
      <c r="F14" s="1630"/>
      <c r="G14" s="1614"/>
      <c r="H14" s="1630"/>
      <c r="I14" s="1633"/>
      <c r="J14" s="1633"/>
      <c r="K14" s="1611"/>
      <c r="L14" s="2138"/>
      <c r="M14" s="1611"/>
      <c r="N14" s="405"/>
    </row>
    <row r="15" spans="1:14" ht="8.85" customHeight="1">
      <c r="A15" s="1633"/>
      <c r="B15" s="1630"/>
      <c r="C15" s="2138"/>
      <c r="D15" s="2140"/>
      <c r="E15" s="2143"/>
      <c r="F15" s="1630"/>
      <c r="G15" s="1614"/>
      <c r="H15" s="1630"/>
      <c r="I15" s="1633"/>
      <c r="J15" s="1633"/>
      <c r="K15" s="1611"/>
      <c r="L15" s="2138"/>
      <c r="M15" s="1611"/>
      <c r="N15" s="405"/>
    </row>
    <row r="16" spans="1:14" ht="8.85" customHeight="1">
      <c r="A16" s="1633"/>
      <c r="B16" s="1630"/>
      <c r="C16" s="2138"/>
      <c r="D16" s="2140"/>
      <c r="E16" s="2143"/>
      <c r="F16" s="1630"/>
      <c r="G16" s="1614"/>
      <c r="H16" s="1630"/>
      <c r="I16" s="1633"/>
      <c r="J16" s="1633"/>
      <c r="K16" s="1611"/>
      <c r="L16" s="2138"/>
      <c r="M16" s="1611"/>
      <c r="N16" s="405"/>
    </row>
    <row r="17" spans="1:14" ht="8.85" customHeight="1">
      <c r="A17" s="1633"/>
      <c r="B17" s="1630"/>
      <c r="C17" s="2138"/>
      <c r="D17" s="2140"/>
      <c r="E17" s="2143"/>
      <c r="F17" s="1630"/>
      <c r="G17" s="1614"/>
      <c r="H17" s="1630"/>
      <c r="I17" s="1633"/>
      <c r="J17" s="1633"/>
      <c r="K17" s="1611"/>
      <c r="L17" s="2138"/>
      <c r="M17" s="1611"/>
      <c r="N17" s="405"/>
    </row>
    <row r="18" spans="1:14" ht="8.85" customHeight="1">
      <c r="A18" s="1633"/>
      <c r="B18" s="1631"/>
      <c r="C18" s="2139"/>
      <c r="D18" s="2141"/>
      <c r="E18" s="2144"/>
      <c r="F18" s="1631"/>
      <c r="G18" s="1688"/>
      <c r="H18" s="1631"/>
      <c r="I18" s="1689"/>
      <c r="J18" s="1689"/>
      <c r="K18" s="1687"/>
      <c r="L18" s="2139"/>
      <c r="M18" s="1687"/>
      <c r="N18" s="405"/>
    </row>
    <row r="19" spans="1:14" ht="18" customHeight="1">
      <c r="A19" s="842" t="s">
        <v>548</v>
      </c>
      <c r="B19" s="940">
        <v>480300</v>
      </c>
      <c r="C19" s="375">
        <v>101.3</v>
      </c>
      <c r="D19" s="940">
        <v>134157</v>
      </c>
      <c r="E19" s="375">
        <v>95.4</v>
      </c>
      <c r="F19" s="940">
        <v>4</v>
      </c>
      <c r="G19" s="941">
        <v>844</v>
      </c>
      <c r="H19" s="940">
        <v>50941</v>
      </c>
      <c r="I19" s="941">
        <v>5469</v>
      </c>
      <c r="J19" s="940">
        <v>35546</v>
      </c>
      <c r="K19" s="941">
        <v>346143</v>
      </c>
      <c r="L19" s="374">
        <v>103.8</v>
      </c>
      <c r="M19" s="942">
        <v>4030</v>
      </c>
      <c r="N19" s="405"/>
    </row>
    <row r="20" spans="1:14" ht="10.5" customHeight="1">
      <c r="A20" s="1355" t="s">
        <v>549</v>
      </c>
      <c r="B20" s="598"/>
      <c r="C20" s="604"/>
      <c r="D20" s="598"/>
      <c r="E20" s="604"/>
      <c r="F20" s="598"/>
      <c r="G20" s="599"/>
      <c r="H20" s="598"/>
      <c r="I20" s="599"/>
      <c r="J20" s="598"/>
      <c r="K20" s="599"/>
      <c r="L20" s="60"/>
      <c r="M20" s="170"/>
      <c r="N20" s="405"/>
    </row>
    <row r="21" spans="1:14" ht="10.5" customHeight="1">
      <c r="A21" s="1372" t="s">
        <v>2566</v>
      </c>
      <c r="B21" s="598"/>
      <c r="C21" s="604"/>
      <c r="D21" s="598"/>
      <c r="E21" s="604"/>
      <c r="F21" s="43"/>
      <c r="G21" s="599"/>
      <c r="H21" s="598"/>
      <c r="I21" s="599"/>
      <c r="J21" s="598"/>
      <c r="K21" s="599"/>
      <c r="L21" s="60"/>
      <c r="M21" s="170"/>
      <c r="N21" s="11"/>
    </row>
    <row r="22" spans="1:14" ht="10.5" customHeight="1">
      <c r="A22" s="833" t="s">
        <v>550</v>
      </c>
      <c r="B22" s="43">
        <v>79235</v>
      </c>
      <c r="C22" s="670">
        <v>101.8</v>
      </c>
      <c r="D22" s="43">
        <v>18961</v>
      </c>
      <c r="E22" s="670">
        <v>95</v>
      </c>
      <c r="F22" s="645" t="s">
        <v>729</v>
      </c>
      <c r="G22" s="493">
        <v>161</v>
      </c>
      <c r="H22" s="43">
        <v>7126</v>
      </c>
      <c r="I22" s="493">
        <v>937</v>
      </c>
      <c r="J22" s="43">
        <v>5590</v>
      </c>
      <c r="K22" s="493">
        <v>60274</v>
      </c>
      <c r="L22" s="48">
        <v>104.2</v>
      </c>
      <c r="M22" s="44">
        <v>1045</v>
      </c>
      <c r="N22" s="405"/>
    </row>
    <row r="23" spans="1:14" ht="10.5" customHeight="1">
      <c r="A23" s="385" t="s">
        <v>759</v>
      </c>
      <c r="B23" s="598"/>
      <c r="C23" s="604"/>
      <c r="D23" s="598"/>
      <c r="E23" s="604"/>
      <c r="F23" s="645"/>
      <c r="G23" s="599"/>
      <c r="H23" s="598"/>
      <c r="I23" s="599"/>
      <c r="J23" s="598"/>
      <c r="K23" s="599"/>
      <c r="L23" s="60"/>
      <c r="M23" s="170"/>
      <c r="N23" s="11"/>
    </row>
    <row r="24" spans="1:14" ht="10.5" customHeight="1">
      <c r="A24" s="831" t="s">
        <v>551</v>
      </c>
      <c r="B24" s="43">
        <v>17981</v>
      </c>
      <c r="C24" s="670">
        <v>102.8</v>
      </c>
      <c r="D24" s="43">
        <v>3397</v>
      </c>
      <c r="E24" s="670">
        <v>97.6</v>
      </c>
      <c r="F24" s="645" t="s">
        <v>729</v>
      </c>
      <c r="G24" s="493">
        <v>33</v>
      </c>
      <c r="H24" s="43">
        <v>1178</v>
      </c>
      <c r="I24" s="493">
        <v>101</v>
      </c>
      <c r="J24" s="43">
        <v>1130</v>
      </c>
      <c r="K24" s="493">
        <v>14584</v>
      </c>
      <c r="L24" s="48">
        <v>104.1</v>
      </c>
      <c r="M24" s="44">
        <v>194</v>
      </c>
      <c r="N24" s="405"/>
    </row>
    <row r="25" spans="1:14" ht="10.5" customHeight="1">
      <c r="A25" s="831" t="s">
        <v>552</v>
      </c>
      <c r="B25" s="43">
        <v>19865</v>
      </c>
      <c r="C25" s="670">
        <v>101.5</v>
      </c>
      <c r="D25" s="43">
        <v>4572</v>
      </c>
      <c r="E25" s="670">
        <v>93.7</v>
      </c>
      <c r="F25" s="645" t="s">
        <v>729</v>
      </c>
      <c r="G25" s="493">
        <v>49</v>
      </c>
      <c r="H25" s="43">
        <v>1436</v>
      </c>
      <c r="I25" s="493">
        <v>271</v>
      </c>
      <c r="J25" s="43">
        <v>1420</v>
      </c>
      <c r="K25" s="493">
        <v>15293</v>
      </c>
      <c r="L25" s="48">
        <v>104</v>
      </c>
      <c r="M25" s="44">
        <v>448</v>
      </c>
      <c r="N25" s="405"/>
    </row>
    <row r="26" spans="1:14" ht="10.5" customHeight="1">
      <c r="A26" s="831" t="s">
        <v>553</v>
      </c>
      <c r="B26" s="43">
        <v>14912</v>
      </c>
      <c r="C26" s="670">
        <v>103.8</v>
      </c>
      <c r="D26" s="43">
        <v>2903</v>
      </c>
      <c r="E26" s="670">
        <v>98.1</v>
      </c>
      <c r="F26" s="645" t="s">
        <v>729</v>
      </c>
      <c r="G26" s="493">
        <v>35</v>
      </c>
      <c r="H26" s="43">
        <v>735</v>
      </c>
      <c r="I26" s="493">
        <v>37</v>
      </c>
      <c r="J26" s="43">
        <v>881</v>
      </c>
      <c r="K26" s="493">
        <v>12009</v>
      </c>
      <c r="L26" s="48">
        <v>105.3</v>
      </c>
      <c r="M26" s="44">
        <v>328</v>
      </c>
      <c r="N26" s="405"/>
    </row>
    <row r="27" spans="1:14" ht="10.5" customHeight="1">
      <c r="A27" s="385" t="s">
        <v>554</v>
      </c>
      <c r="B27" s="43"/>
      <c r="C27" s="670"/>
      <c r="D27" s="43"/>
      <c r="E27" s="670"/>
      <c r="F27" s="43"/>
      <c r="G27" s="493"/>
      <c r="H27" s="43"/>
      <c r="I27" s="493"/>
      <c r="J27" s="43"/>
      <c r="K27" s="493"/>
      <c r="L27" s="48"/>
      <c r="M27" s="44"/>
      <c r="N27" s="405"/>
    </row>
    <row r="28" spans="1:14" ht="10.5" customHeight="1">
      <c r="A28" s="1360" t="s">
        <v>555</v>
      </c>
      <c r="B28" s="43"/>
      <c r="C28" s="670"/>
      <c r="D28" s="43"/>
      <c r="E28" s="670"/>
      <c r="F28" s="43"/>
      <c r="G28" s="493"/>
      <c r="H28" s="43"/>
      <c r="I28" s="493"/>
      <c r="J28" s="43"/>
      <c r="K28" s="493"/>
      <c r="L28" s="48"/>
      <c r="M28" s="44"/>
      <c r="N28" s="11"/>
    </row>
    <row r="29" spans="1:14" ht="10.5" customHeight="1">
      <c r="A29" s="843" t="s">
        <v>636</v>
      </c>
      <c r="B29" s="43">
        <v>26477</v>
      </c>
      <c r="C29" s="670">
        <v>100.4</v>
      </c>
      <c r="D29" s="43">
        <v>8089</v>
      </c>
      <c r="E29" s="670">
        <v>93.5</v>
      </c>
      <c r="F29" s="645" t="s">
        <v>729</v>
      </c>
      <c r="G29" s="493">
        <v>44</v>
      </c>
      <c r="H29" s="43">
        <v>3777</v>
      </c>
      <c r="I29" s="493">
        <v>528</v>
      </c>
      <c r="J29" s="43">
        <v>2159</v>
      </c>
      <c r="K29" s="493">
        <v>18388</v>
      </c>
      <c r="L29" s="48">
        <v>103.7</v>
      </c>
      <c r="M29" s="44">
        <v>75</v>
      </c>
      <c r="N29" s="405"/>
    </row>
    <row r="30" spans="1:14" ht="10.5" customHeight="1">
      <c r="A30" s="833" t="s">
        <v>557</v>
      </c>
      <c r="B30" s="43">
        <v>44154</v>
      </c>
      <c r="C30" s="670">
        <v>102.1</v>
      </c>
      <c r="D30" s="43">
        <v>13053</v>
      </c>
      <c r="E30" s="670">
        <v>96.6</v>
      </c>
      <c r="F30" s="43">
        <v>2</v>
      </c>
      <c r="G30" s="493">
        <v>69</v>
      </c>
      <c r="H30" s="43">
        <v>3722</v>
      </c>
      <c r="I30" s="493">
        <v>315</v>
      </c>
      <c r="J30" s="43">
        <v>3729</v>
      </c>
      <c r="K30" s="493">
        <v>31101</v>
      </c>
      <c r="L30" s="48">
        <v>104.6</v>
      </c>
      <c r="M30" s="44">
        <v>394</v>
      </c>
      <c r="N30" s="405"/>
    </row>
    <row r="31" spans="1:14" ht="10.5" customHeight="1">
      <c r="A31" s="385" t="s">
        <v>759</v>
      </c>
      <c r="B31" s="290"/>
      <c r="C31" s="604"/>
      <c r="D31" s="598"/>
      <c r="E31" s="604"/>
      <c r="F31" s="598"/>
      <c r="G31" s="599"/>
      <c r="H31" s="598"/>
      <c r="I31" s="599"/>
      <c r="J31" s="598"/>
      <c r="K31" s="599"/>
      <c r="L31" s="60"/>
      <c r="M31" s="170"/>
      <c r="N31" s="11"/>
    </row>
    <row r="32" spans="1:14" ht="10.5" customHeight="1">
      <c r="A32" s="831" t="s">
        <v>558</v>
      </c>
      <c r="B32" s="598">
        <v>6826</v>
      </c>
      <c r="C32" s="604">
        <v>103.8</v>
      </c>
      <c r="D32" s="598">
        <v>1542</v>
      </c>
      <c r="E32" s="604">
        <v>100</v>
      </c>
      <c r="F32" s="645" t="s">
        <v>729</v>
      </c>
      <c r="G32" s="599">
        <v>17</v>
      </c>
      <c r="H32" s="598">
        <v>469</v>
      </c>
      <c r="I32" s="599">
        <v>38</v>
      </c>
      <c r="J32" s="598">
        <v>307</v>
      </c>
      <c r="K32" s="599">
        <v>5284</v>
      </c>
      <c r="L32" s="60">
        <v>105</v>
      </c>
      <c r="M32" s="170">
        <v>163</v>
      </c>
      <c r="N32" s="405"/>
    </row>
    <row r="33" spans="1:14" ht="10.5" customHeight="1">
      <c r="A33" s="831" t="s">
        <v>559</v>
      </c>
      <c r="B33" s="497">
        <v>16172</v>
      </c>
      <c r="C33" s="647">
        <v>102.4</v>
      </c>
      <c r="D33" s="497">
        <v>4186</v>
      </c>
      <c r="E33" s="647">
        <v>97.2</v>
      </c>
      <c r="F33" s="497">
        <v>2</v>
      </c>
      <c r="G33" s="498">
        <v>22</v>
      </c>
      <c r="H33" s="43">
        <v>1441</v>
      </c>
      <c r="I33" s="943">
        <v>109</v>
      </c>
      <c r="J33" s="497">
        <v>1420</v>
      </c>
      <c r="K33" s="498">
        <v>11986</v>
      </c>
      <c r="L33" s="48">
        <v>104.3</v>
      </c>
      <c r="M33" s="44">
        <v>185</v>
      </c>
      <c r="N33" s="405"/>
    </row>
    <row r="34" spans="1:14" ht="10.5" customHeight="1">
      <c r="A34" s="385" t="s">
        <v>560</v>
      </c>
      <c r="B34" s="497"/>
      <c r="C34" s="647"/>
      <c r="D34" s="497"/>
      <c r="E34" s="647"/>
      <c r="F34" s="497"/>
      <c r="G34" s="497"/>
      <c r="H34" s="497"/>
      <c r="I34" s="497"/>
      <c r="J34" s="497"/>
      <c r="K34" s="498"/>
      <c r="L34" s="48"/>
      <c r="M34" s="44"/>
      <c r="N34" s="405"/>
    </row>
    <row r="35" spans="1:14" ht="10.5" customHeight="1">
      <c r="A35" s="1360" t="s">
        <v>561</v>
      </c>
      <c r="B35" s="944"/>
      <c r="C35" s="945"/>
      <c r="D35" s="944"/>
      <c r="E35" s="945"/>
      <c r="F35" s="944"/>
      <c r="G35" s="944"/>
      <c r="H35" s="944"/>
      <c r="I35" s="944"/>
      <c r="J35" s="944"/>
      <c r="K35" s="946"/>
      <c r="L35" s="60"/>
      <c r="M35" s="170"/>
      <c r="N35" s="11"/>
    </row>
    <row r="36" spans="1:14" ht="10.5" customHeight="1">
      <c r="A36" s="831" t="s">
        <v>562</v>
      </c>
      <c r="B36" s="497">
        <v>16679</v>
      </c>
      <c r="C36" s="647">
        <v>101.1</v>
      </c>
      <c r="D36" s="497">
        <v>6058</v>
      </c>
      <c r="E36" s="647">
        <v>95.3</v>
      </c>
      <c r="F36" s="645" t="s">
        <v>729</v>
      </c>
      <c r="G36" s="497">
        <v>24</v>
      </c>
      <c r="H36" s="497">
        <v>1352</v>
      </c>
      <c r="I36" s="497">
        <v>132</v>
      </c>
      <c r="J36" s="497">
        <v>1659</v>
      </c>
      <c r="K36" s="498">
        <v>10621</v>
      </c>
      <c r="L36" s="48">
        <v>104.7</v>
      </c>
      <c r="M36" s="44">
        <v>29</v>
      </c>
      <c r="N36" s="405"/>
    </row>
    <row r="37" spans="1:14" ht="10.5" customHeight="1">
      <c r="A37" s="831" t="s">
        <v>563</v>
      </c>
      <c r="B37" s="497">
        <v>4477</v>
      </c>
      <c r="C37" s="647">
        <v>102.1</v>
      </c>
      <c r="D37" s="497">
        <v>1267</v>
      </c>
      <c r="E37" s="647">
        <v>96.5</v>
      </c>
      <c r="F37" s="645" t="s">
        <v>729</v>
      </c>
      <c r="G37" s="497">
        <v>6</v>
      </c>
      <c r="H37" s="497">
        <v>460</v>
      </c>
      <c r="I37" s="497">
        <v>36</v>
      </c>
      <c r="J37" s="497">
        <v>343</v>
      </c>
      <c r="K37" s="498">
        <v>3210</v>
      </c>
      <c r="L37" s="48">
        <v>104.4</v>
      </c>
      <c r="M37" s="44">
        <v>17</v>
      </c>
      <c r="N37" s="405"/>
    </row>
    <row r="38" spans="1:14" ht="10.5" customHeight="1">
      <c r="A38" s="833" t="s">
        <v>564</v>
      </c>
      <c r="B38" s="497">
        <v>53467</v>
      </c>
      <c r="C38" s="647">
        <v>101.2</v>
      </c>
      <c r="D38" s="497">
        <v>12052</v>
      </c>
      <c r="E38" s="647">
        <v>94.6</v>
      </c>
      <c r="F38" s="645" t="s">
        <v>729</v>
      </c>
      <c r="G38" s="497">
        <v>129</v>
      </c>
      <c r="H38" s="497">
        <v>4669</v>
      </c>
      <c r="I38" s="497">
        <v>562</v>
      </c>
      <c r="J38" s="497">
        <v>2621</v>
      </c>
      <c r="K38" s="498">
        <v>41415</v>
      </c>
      <c r="L38" s="48">
        <v>103.3</v>
      </c>
      <c r="M38" s="44">
        <v>969</v>
      </c>
      <c r="N38" s="405"/>
    </row>
    <row r="39" spans="1:14" ht="10.5" customHeight="1">
      <c r="A39" s="385" t="s">
        <v>759</v>
      </c>
      <c r="B39" s="497"/>
      <c r="C39" s="647"/>
      <c r="D39" s="497"/>
      <c r="E39" s="647"/>
      <c r="F39" s="497"/>
      <c r="G39" s="497"/>
      <c r="H39" s="497"/>
      <c r="I39" s="497"/>
      <c r="J39" s="497"/>
      <c r="K39" s="498"/>
      <c r="L39" s="48"/>
      <c r="M39" s="44"/>
      <c r="N39" s="11"/>
    </row>
    <row r="40" spans="1:14" ht="10.5" customHeight="1">
      <c r="A40" s="831" t="s">
        <v>565</v>
      </c>
      <c r="B40" s="497">
        <v>11434</v>
      </c>
      <c r="C40" s="647">
        <v>103.2</v>
      </c>
      <c r="D40" s="497">
        <v>1982</v>
      </c>
      <c r="E40" s="647">
        <v>100</v>
      </c>
      <c r="F40" s="645" t="s">
        <v>729</v>
      </c>
      <c r="G40" s="497">
        <v>38</v>
      </c>
      <c r="H40" s="497">
        <v>585</v>
      </c>
      <c r="I40" s="497">
        <v>60</v>
      </c>
      <c r="J40" s="497">
        <v>369</v>
      </c>
      <c r="K40" s="498">
        <v>9452</v>
      </c>
      <c r="L40" s="48">
        <v>103.9</v>
      </c>
      <c r="M40" s="493">
        <v>458</v>
      </c>
      <c r="N40" s="405"/>
    </row>
    <row r="41" spans="1:14" ht="10.5" customHeight="1">
      <c r="A41" s="831" t="s">
        <v>566</v>
      </c>
      <c r="B41" s="497">
        <v>8018</v>
      </c>
      <c r="C41" s="647">
        <v>105.9</v>
      </c>
      <c r="D41" s="497">
        <v>1389</v>
      </c>
      <c r="E41" s="647">
        <v>103</v>
      </c>
      <c r="F41" s="645" t="s">
        <v>729</v>
      </c>
      <c r="G41" s="497">
        <v>27</v>
      </c>
      <c r="H41" s="497">
        <v>401</v>
      </c>
      <c r="I41" s="497">
        <v>28</v>
      </c>
      <c r="J41" s="497">
        <v>343</v>
      </c>
      <c r="K41" s="498">
        <v>6629</v>
      </c>
      <c r="L41" s="48">
        <v>106.5</v>
      </c>
      <c r="M41" s="493">
        <v>250</v>
      </c>
      <c r="N41" s="405"/>
    </row>
    <row r="42" spans="1:14" ht="10.5" customHeight="1">
      <c r="A42" s="831" t="s">
        <v>567</v>
      </c>
      <c r="B42" s="497">
        <v>7422</v>
      </c>
      <c r="C42" s="647">
        <v>101.1</v>
      </c>
      <c r="D42" s="497">
        <v>1442</v>
      </c>
      <c r="E42" s="647">
        <v>97.2</v>
      </c>
      <c r="F42" s="645" t="s">
        <v>729</v>
      </c>
      <c r="G42" s="497">
        <v>20</v>
      </c>
      <c r="H42" s="497">
        <v>436</v>
      </c>
      <c r="I42" s="497">
        <v>38</v>
      </c>
      <c r="J42" s="497">
        <v>406</v>
      </c>
      <c r="K42" s="498">
        <v>5980</v>
      </c>
      <c r="L42" s="48">
        <v>102.2</v>
      </c>
      <c r="M42" s="501">
        <v>58</v>
      </c>
      <c r="N42" s="405"/>
    </row>
    <row r="43" spans="1:14" ht="10.5" customHeight="1">
      <c r="A43" s="385" t="s">
        <v>554</v>
      </c>
      <c r="B43" s="497"/>
      <c r="C43" s="647"/>
      <c r="D43" s="497"/>
      <c r="E43" s="647"/>
      <c r="F43" s="497"/>
      <c r="G43" s="497"/>
      <c r="H43" s="497"/>
      <c r="I43" s="497"/>
      <c r="J43" s="497"/>
      <c r="K43" s="498"/>
      <c r="L43" s="48"/>
      <c r="M43" s="501"/>
      <c r="N43" s="405"/>
    </row>
    <row r="44" spans="1:14" ht="10.5" customHeight="1">
      <c r="A44" s="1360" t="s">
        <v>555</v>
      </c>
      <c r="B44" s="497"/>
      <c r="C44" s="647"/>
      <c r="D44" s="497"/>
      <c r="E44" s="647"/>
      <c r="F44" s="497"/>
      <c r="G44" s="497"/>
      <c r="H44" s="497"/>
      <c r="I44" s="497"/>
      <c r="J44" s="497"/>
      <c r="K44" s="498"/>
      <c r="L44" s="48"/>
      <c r="M44" s="501"/>
      <c r="N44" s="11"/>
    </row>
    <row r="45" spans="1:14" ht="10.5" customHeight="1">
      <c r="A45" s="831" t="s">
        <v>568</v>
      </c>
      <c r="B45" s="497">
        <v>26593</v>
      </c>
      <c r="C45" s="647">
        <v>99</v>
      </c>
      <c r="D45" s="497">
        <v>7239</v>
      </c>
      <c r="E45" s="647">
        <v>91.3</v>
      </c>
      <c r="F45" s="645" t="s">
        <v>729</v>
      </c>
      <c r="G45" s="497">
        <v>44</v>
      </c>
      <c r="H45" s="497">
        <v>3247</v>
      </c>
      <c r="I45" s="497">
        <v>436</v>
      </c>
      <c r="J45" s="497">
        <v>1503</v>
      </c>
      <c r="K45" s="498">
        <v>19354</v>
      </c>
      <c r="L45" s="48">
        <v>102.2</v>
      </c>
      <c r="M45" s="501">
        <v>203</v>
      </c>
      <c r="N45" s="405"/>
    </row>
    <row r="46" spans="1:14" ht="10.5" customHeight="1">
      <c r="A46" s="833" t="s">
        <v>569</v>
      </c>
      <c r="B46" s="497">
        <v>51197</v>
      </c>
      <c r="C46" s="647">
        <v>101.2</v>
      </c>
      <c r="D46" s="497">
        <v>17877</v>
      </c>
      <c r="E46" s="647">
        <v>95.8</v>
      </c>
      <c r="F46" s="497"/>
      <c r="G46" s="497">
        <v>76</v>
      </c>
      <c r="H46" s="497">
        <v>5355</v>
      </c>
      <c r="I46" s="497">
        <v>525</v>
      </c>
      <c r="J46" s="497">
        <v>4206</v>
      </c>
      <c r="K46" s="498">
        <v>33320</v>
      </c>
      <c r="L46" s="48">
        <v>104.4</v>
      </c>
      <c r="M46" s="501">
        <v>164</v>
      </c>
      <c r="N46" s="405"/>
    </row>
    <row r="47" spans="1:14" ht="10.5" customHeight="1">
      <c r="A47" s="385" t="s">
        <v>2567</v>
      </c>
      <c r="B47" s="497"/>
      <c r="C47" s="647"/>
      <c r="D47" s="497"/>
      <c r="E47" s="647"/>
      <c r="F47" s="497"/>
      <c r="G47" s="497"/>
      <c r="H47" s="497"/>
      <c r="I47" s="497"/>
      <c r="J47" s="497"/>
      <c r="K47" s="498"/>
      <c r="L47" s="48"/>
      <c r="M47" s="501"/>
      <c r="N47" s="11"/>
    </row>
    <row r="48" spans="1:14" ht="10.5" customHeight="1">
      <c r="A48" s="831" t="s">
        <v>570</v>
      </c>
      <c r="B48" s="497">
        <v>9980</v>
      </c>
      <c r="C48" s="647">
        <v>103.7</v>
      </c>
      <c r="D48" s="497">
        <v>2737</v>
      </c>
      <c r="E48" s="647">
        <v>99.6</v>
      </c>
      <c r="F48" s="645" t="s">
        <v>729</v>
      </c>
      <c r="G48" s="497">
        <v>23</v>
      </c>
      <c r="H48" s="497">
        <v>1000</v>
      </c>
      <c r="I48" s="497">
        <v>69</v>
      </c>
      <c r="J48" s="497">
        <v>635</v>
      </c>
      <c r="K48" s="498">
        <v>7243</v>
      </c>
      <c r="L48" s="48">
        <v>105.4</v>
      </c>
      <c r="M48" s="501">
        <v>104</v>
      </c>
      <c r="N48" s="405"/>
    </row>
    <row r="49" spans="1:14" ht="10.5" customHeight="1">
      <c r="A49" s="385" t="s">
        <v>560</v>
      </c>
      <c r="B49" s="497"/>
      <c r="C49" s="647"/>
      <c r="D49" s="497"/>
      <c r="E49" s="647"/>
      <c r="F49" s="497"/>
      <c r="G49" s="497"/>
      <c r="H49" s="497"/>
      <c r="I49" s="497"/>
      <c r="J49" s="497"/>
      <c r="K49" s="498"/>
      <c r="L49" s="48"/>
      <c r="M49" s="501"/>
      <c r="N49" s="405"/>
    </row>
    <row r="50" spans="1:14" ht="10.5" customHeight="1">
      <c r="A50" s="1360" t="s">
        <v>561</v>
      </c>
      <c r="B50" s="497"/>
      <c r="C50" s="647"/>
      <c r="D50" s="497"/>
      <c r="E50" s="647"/>
      <c r="F50" s="497"/>
      <c r="G50" s="497"/>
      <c r="H50" s="497"/>
      <c r="I50" s="497"/>
      <c r="J50" s="497"/>
      <c r="K50" s="498"/>
      <c r="L50" s="48"/>
      <c r="M50" s="501"/>
      <c r="N50" s="11"/>
    </row>
    <row r="51" spans="1:14" ht="10.5" customHeight="1">
      <c r="A51" s="841" t="s">
        <v>571</v>
      </c>
      <c r="B51" s="497">
        <v>24401</v>
      </c>
      <c r="C51" s="647">
        <v>100.3</v>
      </c>
      <c r="D51" s="497">
        <v>9096</v>
      </c>
      <c r="E51" s="647">
        <v>94.5</v>
      </c>
      <c r="F51" s="497" t="s">
        <v>729</v>
      </c>
      <c r="G51" s="497">
        <v>33</v>
      </c>
      <c r="H51" s="497">
        <v>3041</v>
      </c>
      <c r="I51" s="497">
        <v>354</v>
      </c>
      <c r="J51" s="497">
        <v>2278</v>
      </c>
      <c r="K51" s="498">
        <v>15305</v>
      </c>
      <c r="L51" s="48">
        <v>104.1</v>
      </c>
      <c r="M51" s="501">
        <v>37</v>
      </c>
      <c r="N51" s="405"/>
    </row>
    <row r="52" spans="1:14" ht="10.5" customHeight="1">
      <c r="A52" s="841" t="s">
        <v>572</v>
      </c>
      <c r="B52" s="497">
        <v>16816</v>
      </c>
      <c r="C52" s="647">
        <v>100.1</v>
      </c>
      <c r="D52" s="497">
        <v>6044</v>
      </c>
      <c r="E52" s="647">
        <v>96</v>
      </c>
      <c r="F52" s="645" t="s">
        <v>729</v>
      </c>
      <c r="G52" s="497">
        <v>20</v>
      </c>
      <c r="H52" s="497">
        <v>1314</v>
      </c>
      <c r="I52" s="497">
        <v>102</v>
      </c>
      <c r="J52" s="497">
        <v>1293</v>
      </c>
      <c r="K52" s="498">
        <v>10772</v>
      </c>
      <c r="L52" s="48">
        <v>104.1</v>
      </c>
      <c r="M52" s="501">
        <v>23</v>
      </c>
      <c r="N52" s="405"/>
    </row>
    <row r="53" spans="1:14" ht="19.95" customHeight="1">
      <c r="A53" s="1718" t="s">
        <v>2667</v>
      </c>
      <c r="B53" s="1718"/>
      <c r="C53" s="1718"/>
      <c r="D53" s="1718"/>
      <c r="E53" s="1718"/>
      <c r="F53" s="1718"/>
      <c r="G53" s="1718"/>
      <c r="H53" s="1718"/>
      <c r="I53" s="1718"/>
      <c r="J53" s="1718"/>
      <c r="K53" s="1718"/>
      <c r="L53" s="1718"/>
      <c r="M53" s="1718"/>
      <c r="N53" s="405"/>
    </row>
    <row r="54" spans="1:14" ht="19.95" customHeight="1">
      <c r="A54" s="1938" t="s">
        <v>2668</v>
      </c>
      <c r="B54" s="1938"/>
      <c r="C54" s="1938"/>
      <c r="D54" s="1938"/>
      <c r="E54" s="1938"/>
      <c r="F54" s="1938"/>
      <c r="G54" s="1938"/>
      <c r="H54" s="1938"/>
      <c r="I54" s="1938"/>
      <c r="J54" s="1938"/>
      <c r="K54" s="1938"/>
      <c r="L54" s="1938"/>
      <c r="M54" s="1938"/>
    </row>
    <row r="55" spans="1:14">
      <c r="N55" s="601"/>
    </row>
  </sheetData>
  <customSheetViews>
    <customSheetView guid="{546EF9A9-B12D-4554-B3A4-6C19908855CF}" showPageBreaks="1" showGridLines="0" topLeftCell="A34">
      <selection activeCell="E64" sqref="E64"/>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1:J1"/>
    <mergeCell ref="K1:M1"/>
    <mergeCell ref="A2:F2"/>
    <mergeCell ref="K2:M2"/>
    <mergeCell ref="A3:G3"/>
    <mergeCell ref="K3:M3"/>
    <mergeCell ref="A54:M54"/>
    <mergeCell ref="H7:H18"/>
    <mergeCell ref="J7:J18"/>
    <mergeCell ref="L7:L18"/>
    <mergeCell ref="M7:M18"/>
    <mergeCell ref="I8:I18"/>
    <mergeCell ref="A53:M53"/>
    <mergeCell ref="A4:F4"/>
    <mergeCell ref="K4:M4"/>
    <mergeCell ref="A5:A18"/>
    <mergeCell ref="B5:B18"/>
    <mergeCell ref="C5:C18"/>
    <mergeCell ref="D5:D18"/>
    <mergeCell ref="K5:K18"/>
    <mergeCell ref="E7:E18"/>
    <mergeCell ref="F7:F18"/>
    <mergeCell ref="G7:G18"/>
  </mergeCells>
  <hyperlinks>
    <hyperlink ref="K3" location="'Spis tablic     List of tables'!A3" display="Powrót do spisu tablic"/>
    <hyperlink ref="K4" location="'Spis tablic     List of tables'!A3" display="Return to the list of tables"/>
    <hyperlink ref="K3:M4" location="'Spis tablic     List of tables'!A106" display="Powrót do spisu tablic"/>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zoomScaleNormal="100" workbookViewId="0">
      <selection activeCell="H19" sqref="H19"/>
    </sheetView>
  </sheetViews>
  <sheetFormatPr defaultRowHeight="14.4"/>
  <cols>
    <col min="1" max="1" width="22.88671875" style="20" customWidth="1"/>
    <col min="2" max="13" width="10.33203125" style="20" customWidth="1"/>
  </cols>
  <sheetData>
    <row r="1" spans="1:13" ht="13.2" customHeight="1">
      <c r="A1" s="2088" t="s">
        <v>814</v>
      </c>
      <c r="B1" s="2089"/>
      <c r="C1" s="2089"/>
      <c r="D1" s="2089"/>
      <c r="E1" s="2089"/>
      <c r="F1" s="2089"/>
      <c r="G1" s="2089"/>
      <c r="H1" s="2089"/>
      <c r="I1" s="288"/>
      <c r="J1" s="288"/>
      <c r="K1" s="1737"/>
      <c r="L1" s="1737"/>
      <c r="M1" s="1737"/>
    </row>
    <row r="2" spans="1:13" ht="12" customHeight="1">
      <c r="A2" s="2145" t="s">
        <v>1885</v>
      </c>
      <c r="B2" s="2145"/>
      <c r="C2" s="2145"/>
      <c r="D2" s="2145"/>
      <c r="E2" s="2145"/>
      <c r="F2" s="2145"/>
      <c r="G2" s="1237"/>
      <c r="H2" s="1237"/>
      <c r="I2" s="288"/>
      <c r="J2" s="288"/>
      <c r="K2" s="1203"/>
      <c r="L2" s="11"/>
      <c r="M2" s="11"/>
    </row>
    <row r="3" spans="1:13" ht="12" customHeight="1">
      <c r="A3" s="1844" t="s">
        <v>2669</v>
      </c>
      <c r="B3" s="1844"/>
      <c r="C3" s="1844"/>
      <c r="D3" s="1844"/>
      <c r="E3" s="1844"/>
      <c r="F3" s="1844"/>
      <c r="G3" s="1844"/>
      <c r="H3" s="1844"/>
      <c r="I3" s="288"/>
      <c r="J3" s="288"/>
      <c r="K3" s="1777" t="s">
        <v>107</v>
      </c>
      <c r="L3" s="1777"/>
      <c r="M3" s="1777"/>
    </row>
    <row r="4" spans="1:13" ht="12" customHeight="1">
      <c r="A4" s="1727" t="s">
        <v>1886</v>
      </c>
      <c r="B4" s="1727"/>
      <c r="C4" s="1727"/>
      <c r="D4" s="1727"/>
      <c r="E4" s="1727"/>
      <c r="F4" s="1727"/>
      <c r="G4" s="902"/>
      <c r="H4" s="903"/>
      <c r="I4" s="11"/>
      <c r="J4" s="11"/>
      <c r="K4" s="1795" t="s">
        <v>109</v>
      </c>
      <c r="L4" s="1795"/>
      <c r="M4" s="1795"/>
    </row>
    <row r="5" spans="1:13" ht="7.95" customHeight="1">
      <c r="A5" s="1613" t="s">
        <v>2670</v>
      </c>
      <c r="B5" s="1629" t="s">
        <v>2671</v>
      </c>
      <c r="C5" s="2137" t="s">
        <v>111</v>
      </c>
      <c r="D5" s="1610" t="s">
        <v>2672</v>
      </c>
      <c r="E5" s="486"/>
      <c r="F5" s="486"/>
      <c r="G5" s="486"/>
      <c r="H5" s="486"/>
      <c r="I5" s="486"/>
      <c r="J5" s="487"/>
      <c r="K5" s="1610" t="s">
        <v>2673</v>
      </c>
      <c r="L5" s="365"/>
      <c r="M5" s="365"/>
    </row>
    <row r="6" spans="1:13" ht="7.95" customHeight="1">
      <c r="A6" s="1614"/>
      <c r="B6" s="1630"/>
      <c r="C6" s="2138"/>
      <c r="D6" s="2140"/>
      <c r="E6" s="488"/>
      <c r="F6" s="488"/>
      <c r="G6" s="488"/>
      <c r="H6" s="488"/>
      <c r="I6" s="488"/>
      <c r="J6" s="489"/>
      <c r="K6" s="2140"/>
      <c r="L6" s="490"/>
      <c r="M6" s="490"/>
    </row>
    <row r="7" spans="1:13" ht="7.95" customHeight="1">
      <c r="A7" s="1614"/>
      <c r="B7" s="1630"/>
      <c r="C7" s="2138"/>
      <c r="D7" s="2140"/>
      <c r="E7" s="2142" t="s">
        <v>111</v>
      </c>
      <c r="F7" s="1629" t="s">
        <v>2661</v>
      </c>
      <c r="G7" s="1613" t="s">
        <v>2662</v>
      </c>
      <c r="H7" s="1610" t="s">
        <v>2674</v>
      </c>
      <c r="I7" s="491"/>
      <c r="J7" s="1632" t="s">
        <v>2664</v>
      </c>
      <c r="K7" s="2140"/>
      <c r="L7" s="2142" t="s">
        <v>111</v>
      </c>
      <c r="M7" s="1610" t="s">
        <v>2665</v>
      </c>
    </row>
    <row r="8" spans="1:13" ht="7.95" customHeight="1">
      <c r="A8" s="1633"/>
      <c r="B8" s="1630"/>
      <c r="C8" s="2138"/>
      <c r="D8" s="2140"/>
      <c r="E8" s="2143"/>
      <c r="F8" s="1630"/>
      <c r="G8" s="1614"/>
      <c r="H8" s="1630"/>
      <c r="I8" s="1632" t="s">
        <v>2666</v>
      </c>
      <c r="J8" s="1633"/>
      <c r="K8" s="2140"/>
      <c r="L8" s="2143"/>
      <c r="M8" s="1611"/>
    </row>
    <row r="9" spans="1:13" ht="7.95" customHeight="1">
      <c r="A9" s="1633"/>
      <c r="B9" s="1630"/>
      <c r="C9" s="2138"/>
      <c r="D9" s="2140"/>
      <c r="E9" s="2143"/>
      <c r="F9" s="1630"/>
      <c r="G9" s="1614"/>
      <c r="H9" s="1630"/>
      <c r="I9" s="1633"/>
      <c r="J9" s="1633"/>
      <c r="K9" s="2140"/>
      <c r="L9" s="2143"/>
      <c r="M9" s="1611"/>
    </row>
    <row r="10" spans="1:13" ht="7.95" customHeight="1">
      <c r="A10" s="1633"/>
      <c r="B10" s="1630"/>
      <c r="C10" s="2138"/>
      <c r="D10" s="2140"/>
      <c r="E10" s="2143"/>
      <c r="F10" s="1630"/>
      <c r="G10" s="1614"/>
      <c r="H10" s="1630"/>
      <c r="I10" s="1633"/>
      <c r="J10" s="1633"/>
      <c r="K10" s="2140"/>
      <c r="L10" s="2143"/>
      <c r="M10" s="1611"/>
    </row>
    <row r="11" spans="1:13" ht="7.95" customHeight="1">
      <c r="A11" s="1633"/>
      <c r="B11" s="1630"/>
      <c r="C11" s="2138"/>
      <c r="D11" s="2140"/>
      <c r="E11" s="2143"/>
      <c r="F11" s="1630"/>
      <c r="G11" s="1614"/>
      <c r="H11" s="1630"/>
      <c r="I11" s="1633"/>
      <c r="J11" s="1633"/>
      <c r="K11" s="2140"/>
      <c r="L11" s="2143"/>
      <c r="M11" s="1611"/>
    </row>
    <row r="12" spans="1:13" ht="7.95" customHeight="1">
      <c r="A12" s="1633"/>
      <c r="B12" s="1630"/>
      <c r="C12" s="2138"/>
      <c r="D12" s="2140"/>
      <c r="E12" s="2143"/>
      <c r="F12" s="1630"/>
      <c r="G12" s="1614"/>
      <c r="H12" s="1630"/>
      <c r="I12" s="1633"/>
      <c r="J12" s="1633"/>
      <c r="K12" s="2140"/>
      <c r="L12" s="2143"/>
      <c r="M12" s="1611"/>
    </row>
    <row r="13" spans="1:13" ht="7.95" customHeight="1">
      <c r="A13" s="1633"/>
      <c r="B13" s="1630"/>
      <c r="C13" s="2138"/>
      <c r="D13" s="2140"/>
      <c r="E13" s="2143"/>
      <c r="F13" s="1630"/>
      <c r="G13" s="1614"/>
      <c r="H13" s="1630"/>
      <c r="I13" s="1633"/>
      <c r="J13" s="1633"/>
      <c r="K13" s="2140"/>
      <c r="L13" s="2143"/>
      <c r="M13" s="1611"/>
    </row>
    <row r="14" spans="1:13" ht="7.95" customHeight="1">
      <c r="A14" s="1633"/>
      <c r="B14" s="1630"/>
      <c r="C14" s="2138"/>
      <c r="D14" s="2140"/>
      <c r="E14" s="2143"/>
      <c r="F14" s="1630"/>
      <c r="G14" s="1614"/>
      <c r="H14" s="1630"/>
      <c r="I14" s="1633"/>
      <c r="J14" s="1633"/>
      <c r="K14" s="2140"/>
      <c r="L14" s="2143"/>
      <c r="M14" s="1611"/>
    </row>
    <row r="15" spans="1:13" ht="7.95" customHeight="1">
      <c r="A15" s="1633"/>
      <c r="B15" s="1630"/>
      <c r="C15" s="2138"/>
      <c r="D15" s="2140"/>
      <c r="E15" s="2143"/>
      <c r="F15" s="1630"/>
      <c r="G15" s="1614"/>
      <c r="H15" s="1630"/>
      <c r="I15" s="1633"/>
      <c r="J15" s="1633"/>
      <c r="K15" s="2140"/>
      <c r="L15" s="2143"/>
      <c r="M15" s="1611"/>
    </row>
    <row r="16" spans="1:13" ht="7.95" customHeight="1">
      <c r="A16" s="1633"/>
      <c r="B16" s="1630"/>
      <c r="C16" s="2138"/>
      <c r="D16" s="2140"/>
      <c r="E16" s="2143"/>
      <c r="F16" s="1630"/>
      <c r="G16" s="1614"/>
      <c r="H16" s="1630"/>
      <c r="I16" s="1633"/>
      <c r="J16" s="1633"/>
      <c r="K16" s="2140"/>
      <c r="L16" s="2143"/>
      <c r="M16" s="1611"/>
    </row>
    <row r="17" spans="1:13" ht="7.95" customHeight="1">
      <c r="A17" s="1633"/>
      <c r="B17" s="1630"/>
      <c r="C17" s="2138"/>
      <c r="D17" s="2140"/>
      <c r="E17" s="2143"/>
      <c r="F17" s="1630"/>
      <c r="G17" s="1614"/>
      <c r="H17" s="1630"/>
      <c r="I17" s="1633"/>
      <c r="J17" s="1633"/>
      <c r="K17" s="2140"/>
      <c r="L17" s="2143"/>
      <c r="M17" s="1611"/>
    </row>
    <row r="18" spans="1:13" ht="7.95" customHeight="1">
      <c r="A18" s="1633"/>
      <c r="B18" s="1631"/>
      <c r="C18" s="2139"/>
      <c r="D18" s="2141"/>
      <c r="E18" s="2144"/>
      <c r="F18" s="1631"/>
      <c r="G18" s="1688"/>
      <c r="H18" s="1631"/>
      <c r="I18" s="1689"/>
      <c r="J18" s="1689"/>
      <c r="K18" s="2141"/>
      <c r="L18" s="2144"/>
      <c r="M18" s="1687"/>
    </row>
    <row r="19" spans="1:13" ht="19.95" customHeight="1">
      <c r="A19" s="842" t="s">
        <v>573</v>
      </c>
      <c r="B19" s="598">
        <v>87538</v>
      </c>
      <c r="C19" s="604">
        <v>100.1</v>
      </c>
      <c r="D19" s="598">
        <v>30619</v>
      </c>
      <c r="E19" s="604">
        <v>93.9</v>
      </c>
      <c r="F19" s="645" t="s">
        <v>729</v>
      </c>
      <c r="G19" s="599">
        <v>110</v>
      </c>
      <c r="H19" s="85">
        <v>15474</v>
      </c>
      <c r="I19" s="596">
        <v>1648</v>
      </c>
      <c r="J19" s="85">
        <v>6583</v>
      </c>
      <c r="K19" s="596">
        <v>56919</v>
      </c>
      <c r="L19" s="605">
        <v>103.8</v>
      </c>
      <c r="M19" s="606">
        <v>140</v>
      </c>
    </row>
    <row r="20" spans="1:13" ht="10.5" customHeight="1">
      <c r="A20" s="385" t="s">
        <v>560</v>
      </c>
      <c r="B20" s="504"/>
      <c r="C20" s="504"/>
      <c r="D20" s="504"/>
      <c r="E20" s="504"/>
      <c r="F20" s="504"/>
      <c r="G20" s="504"/>
      <c r="H20" s="504"/>
      <c r="I20" s="504"/>
      <c r="J20" s="504"/>
      <c r="K20" s="504"/>
      <c r="L20" s="504"/>
      <c r="M20" s="505"/>
    </row>
    <row r="21" spans="1:13" ht="10.5" customHeight="1">
      <c r="A21" s="1360" t="s">
        <v>561</v>
      </c>
      <c r="B21" s="600"/>
      <c r="C21" s="492"/>
      <c r="D21" s="600"/>
      <c r="E21" s="492"/>
      <c r="F21" s="600"/>
      <c r="G21" s="173"/>
      <c r="H21" s="177"/>
      <c r="I21" s="176"/>
      <c r="J21" s="177"/>
      <c r="K21" s="176"/>
      <c r="L21" s="502"/>
      <c r="M21" s="503"/>
    </row>
    <row r="22" spans="1:13" ht="10.5" customHeight="1">
      <c r="A22" s="831" t="s">
        <v>574</v>
      </c>
      <c r="B22" s="600">
        <v>11522</v>
      </c>
      <c r="C22" s="492">
        <v>101.5</v>
      </c>
      <c r="D22" s="600">
        <v>3401</v>
      </c>
      <c r="E22" s="492">
        <v>94.6</v>
      </c>
      <c r="F22" s="645" t="s">
        <v>729</v>
      </c>
      <c r="G22" s="173">
        <v>14</v>
      </c>
      <c r="H22" s="177">
        <v>1452</v>
      </c>
      <c r="I22" s="176">
        <v>126</v>
      </c>
      <c r="J22" s="177">
        <v>808</v>
      </c>
      <c r="K22" s="176">
        <v>8121</v>
      </c>
      <c r="L22" s="502">
        <v>104.7</v>
      </c>
      <c r="M22" s="506">
        <v>16</v>
      </c>
    </row>
    <row r="23" spans="1:13" ht="10.5" customHeight="1">
      <c r="A23" s="831" t="s">
        <v>575</v>
      </c>
      <c r="B23" s="600">
        <v>47986</v>
      </c>
      <c r="C23" s="492">
        <v>98.8</v>
      </c>
      <c r="D23" s="600">
        <v>20141</v>
      </c>
      <c r="E23" s="492">
        <v>93.2</v>
      </c>
      <c r="F23" s="645" t="s">
        <v>729</v>
      </c>
      <c r="G23" s="173">
        <v>61</v>
      </c>
      <c r="H23" s="177">
        <v>11459</v>
      </c>
      <c r="I23" s="176">
        <v>1286</v>
      </c>
      <c r="J23" s="177">
        <v>3692</v>
      </c>
      <c r="K23" s="176">
        <v>27845</v>
      </c>
      <c r="L23" s="502">
        <v>103.2</v>
      </c>
      <c r="M23" s="503">
        <v>48</v>
      </c>
    </row>
    <row r="24" spans="1:13" ht="10.5" customHeight="1">
      <c r="A24" s="831" t="s">
        <v>576</v>
      </c>
      <c r="B24" s="600">
        <v>7410</v>
      </c>
      <c r="C24" s="492">
        <v>102.1</v>
      </c>
      <c r="D24" s="600">
        <v>1979</v>
      </c>
      <c r="E24" s="492">
        <v>95.2</v>
      </c>
      <c r="F24" s="645" t="s">
        <v>729</v>
      </c>
      <c r="G24" s="173">
        <v>12</v>
      </c>
      <c r="H24" s="177">
        <v>800</v>
      </c>
      <c r="I24" s="176">
        <v>77</v>
      </c>
      <c r="J24" s="177">
        <v>606</v>
      </c>
      <c r="K24" s="176">
        <v>5431</v>
      </c>
      <c r="L24" s="502">
        <v>104.9</v>
      </c>
      <c r="M24" s="506">
        <v>25</v>
      </c>
    </row>
    <row r="25" spans="1:13" ht="10.5" customHeight="1">
      <c r="A25" s="831" t="s">
        <v>577</v>
      </c>
      <c r="B25" s="600">
        <v>10279</v>
      </c>
      <c r="C25" s="492">
        <v>102.7</v>
      </c>
      <c r="D25" s="600">
        <v>2516</v>
      </c>
      <c r="E25" s="492">
        <v>97.1</v>
      </c>
      <c r="F25" s="645" t="s">
        <v>729</v>
      </c>
      <c r="G25" s="173">
        <v>9</v>
      </c>
      <c r="H25" s="177">
        <v>860</v>
      </c>
      <c r="I25" s="176">
        <v>85</v>
      </c>
      <c r="J25" s="177">
        <v>747</v>
      </c>
      <c r="K25" s="176">
        <v>7763</v>
      </c>
      <c r="L25" s="502">
        <v>104.6</v>
      </c>
      <c r="M25" s="506">
        <v>35</v>
      </c>
    </row>
    <row r="26" spans="1:13" ht="10.5" customHeight="1">
      <c r="A26" s="831" t="s">
        <v>578</v>
      </c>
      <c r="B26" s="600">
        <v>6322</v>
      </c>
      <c r="C26" s="492">
        <v>100.8</v>
      </c>
      <c r="D26" s="600">
        <v>1560</v>
      </c>
      <c r="E26" s="492">
        <v>94.7</v>
      </c>
      <c r="F26" s="645" t="s">
        <v>729</v>
      </c>
      <c r="G26" s="173">
        <v>8</v>
      </c>
      <c r="H26" s="177">
        <v>556</v>
      </c>
      <c r="I26" s="176">
        <v>50</v>
      </c>
      <c r="J26" s="177">
        <v>476</v>
      </c>
      <c r="K26" s="176">
        <v>4762</v>
      </c>
      <c r="L26" s="502">
        <v>102.9</v>
      </c>
      <c r="M26" s="506">
        <v>9</v>
      </c>
    </row>
    <row r="27" spans="1:13" ht="10.5" customHeight="1">
      <c r="A27" s="831" t="s">
        <v>579</v>
      </c>
      <c r="B27" s="600">
        <v>4019</v>
      </c>
      <c r="C27" s="492">
        <v>102.2</v>
      </c>
      <c r="D27" s="600">
        <v>1022</v>
      </c>
      <c r="E27" s="492">
        <v>95.2</v>
      </c>
      <c r="F27" s="645" t="s">
        <v>729</v>
      </c>
      <c r="G27" s="173">
        <v>6</v>
      </c>
      <c r="H27" s="177">
        <v>347</v>
      </c>
      <c r="I27" s="176">
        <v>24</v>
      </c>
      <c r="J27" s="177">
        <v>254</v>
      </c>
      <c r="K27" s="176">
        <v>2997</v>
      </c>
      <c r="L27" s="502">
        <v>104.9</v>
      </c>
      <c r="M27" s="506">
        <v>7</v>
      </c>
    </row>
    <row r="28" spans="1:13" ht="10.5" customHeight="1">
      <c r="A28" s="833" t="s">
        <v>580</v>
      </c>
      <c r="B28" s="600">
        <v>51634</v>
      </c>
      <c r="C28" s="492">
        <v>101.4</v>
      </c>
      <c r="D28" s="600">
        <v>13000</v>
      </c>
      <c r="E28" s="492">
        <v>97</v>
      </c>
      <c r="F28" s="600">
        <v>2</v>
      </c>
      <c r="G28" s="173">
        <v>103</v>
      </c>
      <c r="H28" s="177">
        <v>4083</v>
      </c>
      <c r="I28" s="176">
        <v>337</v>
      </c>
      <c r="J28" s="177">
        <v>4064</v>
      </c>
      <c r="K28" s="176">
        <v>38634</v>
      </c>
      <c r="L28" s="502">
        <v>103</v>
      </c>
      <c r="M28" s="506">
        <v>561</v>
      </c>
    </row>
    <row r="29" spans="1:13" ht="10.5" customHeight="1">
      <c r="A29" s="838" t="s">
        <v>759</v>
      </c>
      <c r="B29" s="600"/>
      <c r="C29" s="492"/>
      <c r="D29" s="600"/>
      <c r="E29" s="492"/>
      <c r="F29" s="600"/>
      <c r="G29" s="173"/>
      <c r="H29" s="177"/>
      <c r="I29" s="176"/>
      <c r="J29" s="177"/>
      <c r="K29" s="176"/>
      <c r="L29" s="502"/>
      <c r="M29" s="506"/>
    </row>
    <row r="30" spans="1:13" ht="10.5" customHeight="1">
      <c r="A30" s="831" t="s">
        <v>581</v>
      </c>
      <c r="B30" s="600">
        <v>8568</v>
      </c>
      <c r="C30" s="492">
        <v>100.1</v>
      </c>
      <c r="D30" s="600">
        <v>2565</v>
      </c>
      <c r="E30" s="492">
        <v>95.6</v>
      </c>
      <c r="F30" s="390">
        <v>2</v>
      </c>
      <c r="G30" s="173">
        <v>35</v>
      </c>
      <c r="H30" s="177">
        <v>674</v>
      </c>
      <c r="I30" s="176">
        <v>91</v>
      </c>
      <c r="J30" s="177">
        <v>645</v>
      </c>
      <c r="K30" s="176">
        <v>6003</v>
      </c>
      <c r="L30" s="502">
        <v>102.1</v>
      </c>
      <c r="M30" s="506">
        <v>167</v>
      </c>
    </row>
    <row r="31" spans="1:13" ht="10.5" customHeight="1">
      <c r="A31" s="831" t="s">
        <v>582</v>
      </c>
      <c r="B31" s="495">
        <v>5771</v>
      </c>
      <c r="C31" s="492">
        <v>103.7</v>
      </c>
      <c r="D31" s="600">
        <v>1101</v>
      </c>
      <c r="E31" s="492">
        <v>101.3</v>
      </c>
      <c r="F31" s="645" t="s">
        <v>729</v>
      </c>
      <c r="G31" s="173">
        <v>8</v>
      </c>
      <c r="H31" s="177">
        <v>269</v>
      </c>
      <c r="I31" s="176">
        <v>19</v>
      </c>
      <c r="J31" s="177">
        <v>331</v>
      </c>
      <c r="K31" s="176">
        <v>4670</v>
      </c>
      <c r="L31" s="502">
        <v>104.3</v>
      </c>
      <c r="M31" s="503">
        <v>95</v>
      </c>
    </row>
    <row r="32" spans="1:13" ht="10.5" customHeight="1">
      <c r="A32" s="831" t="s">
        <v>583</v>
      </c>
      <c r="B32" s="600">
        <v>11313</v>
      </c>
      <c r="C32" s="492">
        <v>100.8</v>
      </c>
      <c r="D32" s="600">
        <v>2549</v>
      </c>
      <c r="E32" s="492">
        <v>97.5</v>
      </c>
      <c r="F32" s="645" t="s">
        <v>729</v>
      </c>
      <c r="G32" s="173">
        <v>22</v>
      </c>
      <c r="H32" s="177">
        <v>796</v>
      </c>
      <c r="I32" s="176">
        <v>50</v>
      </c>
      <c r="J32" s="177">
        <v>827</v>
      </c>
      <c r="K32" s="176">
        <v>8764</v>
      </c>
      <c r="L32" s="502">
        <v>101.8</v>
      </c>
      <c r="M32" s="503">
        <v>142</v>
      </c>
    </row>
    <row r="33" spans="1:13" ht="10.5" customHeight="1">
      <c r="A33" s="385" t="s">
        <v>560</v>
      </c>
      <c r="B33" s="499"/>
      <c r="C33" s="500"/>
      <c r="D33" s="499"/>
      <c r="E33" s="500"/>
      <c r="F33" s="499"/>
      <c r="G33" s="507"/>
      <c r="H33" s="177"/>
      <c r="I33" s="508"/>
      <c r="J33" s="509"/>
      <c r="K33" s="510"/>
      <c r="L33" s="502"/>
      <c r="M33" s="506"/>
    </row>
    <row r="34" spans="1:13" ht="10.5" customHeight="1">
      <c r="A34" s="1360" t="s">
        <v>561</v>
      </c>
      <c r="B34" s="499"/>
      <c r="C34" s="500"/>
      <c r="D34" s="499"/>
      <c r="E34" s="500"/>
      <c r="F34" s="499"/>
      <c r="G34" s="499"/>
      <c r="H34" s="509"/>
      <c r="I34" s="509"/>
      <c r="J34" s="509"/>
      <c r="K34" s="510"/>
      <c r="L34" s="502"/>
      <c r="M34" s="506"/>
    </row>
    <row r="35" spans="1:13" ht="10.5" customHeight="1">
      <c r="A35" s="831" t="s">
        <v>584</v>
      </c>
      <c r="B35" s="499">
        <v>5910</v>
      </c>
      <c r="C35" s="500">
        <v>100.6</v>
      </c>
      <c r="D35" s="499">
        <v>1547</v>
      </c>
      <c r="E35" s="500">
        <v>94.4</v>
      </c>
      <c r="F35" s="645" t="s">
        <v>729</v>
      </c>
      <c r="G35" s="499">
        <v>10</v>
      </c>
      <c r="H35" s="509">
        <v>398</v>
      </c>
      <c r="I35" s="509">
        <v>25</v>
      </c>
      <c r="J35" s="509">
        <v>536</v>
      </c>
      <c r="K35" s="510">
        <v>4363</v>
      </c>
      <c r="L35" s="502">
        <v>103.1</v>
      </c>
      <c r="M35" s="503">
        <v>31</v>
      </c>
    </row>
    <row r="36" spans="1:13" ht="10.5" customHeight="1">
      <c r="A36" s="831" t="s">
        <v>585</v>
      </c>
      <c r="B36" s="499">
        <v>14230</v>
      </c>
      <c r="C36" s="500">
        <v>101.6</v>
      </c>
      <c r="D36" s="499">
        <v>3831</v>
      </c>
      <c r="E36" s="500">
        <v>97</v>
      </c>
      <c r="F36" s="645" t="s">
        <v>729</v>
      </c>
      <c r="G36" s="499">
        <v>23</v>
      </c>
      <c r="H36" s="509">
        <v>1424</v>
      </c>
      <c r="I36" s="509">
        <v>94</v>
      </c>
      <c r="J36" s="509">
        <v>1232</v>
      </c>
      <c r="K36" s="510">
        <v>10399</v>
      </c>
      <c r="L36" s="502">
        <v>103.3</v>
      </c>
      <c r="M36" s="506">
        <v>99</v>
      </c>
    </row>
    <row r="37" spans="1:13" ht="10.5" customHeight="1">
      <c r="A37" s="831" t="s">
        <v>586</v>
      </c>
      <c r="B37" s="499">
        <v>5842</v>
      </c>
      <c r="C37" s="500">
        <v>102.7</v>
      </c>
      <c r="D37" s="499">
        <v>1407</v>
      </c>
      <c r="E37" s="500">
        <v>98.3</v>
      </c>
      <c r="F37" s="645" t="s">
        <v>729</v>
      </c>
      <c r="G37" s="499">
        <v>5</v>
      </c>
      <c r="H37" s="509">
        <v>522</v>
      </c>
      <c r="I37" s="509">
        <v>58</v>
      </c>
      <c r="J37" s="509">
        <v>493</v>
      </c>
      <c r="K37" s="510">
        <v>4435</v>
      </c>
      <c r="L37" s="502">
        <v>104.2</v>
      </c>
      <c r="M37" s="506">
        <v>27</v>
      </c>
    </row>
    <row r="38" spans="1:13" ht="10.5" customHeight="1">
      <c r="A38" s="833" t="s">
        <v>587</v>
      </c>
      <c r="B38" s="499">
        <v>71656</v>
      </c>
      <c r="C38" s="500">
        <v>101</v>
      </c>
      <c r="D38" s="499">
        <v>17982</v>
      </c>
      <c r="E38" s="500">
        <v>95.6</v>
      </c>
      <c r="F38" s="390" t="s">
        <v>729</v>
      </c>
      <c r="G38" s="499">
        <v>123</v>
      </c>
      <c r="H38" s="509">
        <v>6062</v>
      </c>
      <c r="I38" s="509">
        <v>624</v>
      </c>
      <c r="J38" s="509">
        <v>5698</v>
      </c>
      <c r="K38" s="510">
        <v>53674</v>
      </c>
      <c r="L38" s="502">
        <v>103</v>
      </c>
      <c r="M38" s="506">
        <v>370</v>
      </c>
    </row>
    <row r="39" spans="1:13" ht="10.5" customHeight="1">
      <c r="A39" s="385" t="s">
        <v>759</v>
      </c>
      <c r="B39" s="499"/>
      <c r="C39" s="500"/>
      <c r="D39" s="499"/>
      <c r="E39" s="500"/>
      <c r="F39" s="499"/>
      <c r="G39" s="499"/>
      <c r="H39" s="509"/>
      <c r="I39" s="509"/>
      <c r="J39" s="509"/>
      <c r="K39" s="510"/>
      <c r="L39" s="502"/>
      <c r="M39" s="506"/>
    </row>
    <row r="40" spans="1:13" ht="10.5" customHeight="1">
      <c r="A40" s="831" t="s">
        <v>588</v>
      </c>
      <c r="B40" s="499">
        <v>16311</v>
      </c>
      <c r="C40" s="500">
        <v>101.3</v>
      </c>
      <c r="D40" s="499">
        <v>4030</v>
      </c>
      <c r="E40" s="500">
        <v>95.5</v>
      </c>
      <c r="F40" s="645" t="s">
        <v>729</v>
      </c>
      <c r="G40" s="499">
        <v>25</v>
      </c>
      <c r="H40" s="509">
        <v>1324</v>
      </c>
      <c r="I40" s="509">
        <v>114</v>
      </c>
      <c r="J40" s="509">
        <v>1234</v>
      </c>
      <c r="K40" s="510">
        <v>12281</v>
      </c>
      <c r="L40" s="502">
        <v>103.3</v>
      </c>
      <c r="M40" s="511">
        <v>134</v>
      </c>
    </row>
    <row r="41" spans="1:13" ht="10.5" customHeight="1">
      <c r="A41" s="831" t="s">
        <v>589</v>
      </c>
      <c r="B41" s="499">
        <v>11014</v>
      </c>
      <c r="C41" s="500">
        <v>101.7</v>
      </c>
      <c r="D41" s="499">
        <v>2297</v>
      </c>
      <c r="E41" s="500">
        <v>97.7</v>
      </c>
      <c r="F41" s="645" t="s">
        <v>729</v>
      </c>
      <c r="G41" s="499">
        <v>29</v>
      </c>
      <c r="H41" s="509">
        <v>496</v>
      </c>
      <c r="I41" s="509">
        <v>39</v>
      </c>
      <c r="J41" s="509">
        <v>753</v>
      </c>
      <c r="K41" s="510">
        <v>8717</v>
      </c>
      <c r="L41" s="502">
        <v>102.8</v>
      </c>
      <c r="M41" s="511">
        <v>138</v>
      </c>
    </row>
    <row r="42" spans="1:13" ht="10.5" customHeight="1">
      <c r="A42" s="385" t="s">
        <v>560</v>
      </c>
      <c r="B42" s="499"/>
      <c r="C42" s="500"/>
      <c r="D42" s="499"/>
      <c r="E42" s="500"/>
      <c r="F42" s="499"/>
      <c r="G42" s="499"/>
      <c r="H42" s="509"/>
      <c r="I42" s="509"/>
      <c r="J42" s="509"/>
      <c r="K42" s="510"/>
      <c r="L42" s="502"/>
      <c r="M42" s="64"/>
    </row>
    <row r="43" spans="1:13" ht="10.5" customHeight="1">
      <c r="A43" s="1360" t="s">
        <v>561</v>
      </c>
      <c r="B43" s="499"/>
      <c r="C43" s="500"/>
      <c r="D43" s="499"/>
      <c r="E43" s="500"/>
      <c r="F43" s="499"/>
      <c r="G43" s="499"/>
      <c r="H43" s="509"/>
      <c r="I43" s="509"/>
      <c r="J43" s="509"/>
      <c r="K43" s="510"/>
      <c r="L43" s="502"/>
      <c r="M43" s="64"/>
    </row>
    <row r="44" spans="1:13" ht="10.5" customHeight="1">
      <c r="A44" s="831" t="s">
        <v>590</v>
      </c>
      <c r="B44" s="499">
        <v>12637</v>
      </c>
      <c r="C44" s="500">
        <v>100.7</v>
      </c>
      <c r="D44" s="499">
        <v>3464</v>
      </c>
      <c r="E44" s="500">
        <v>94.1</v>
      </c>
      <c r="F44" s="645" t="s">
        <v>729</v>
      </c>
      <c r="G44" s="499">
        <v>16</v>
      </c>
      <c r="H44" s="509">
        <v>1441</v>
      </c>
      <c r="I44" s="509">
        <v>135</v>
      </c>
      <c r="J44" s="509">
        <v>1012</v>
      </c>
      <c r="K44" s="510">
        <v>9173</v>
      </c>
      <c r="L44" s="502">
        <v>103.4</v>
      </c>
      <c r="M44" s="64">
        <v>24</v>
      </c>
    </row>
    <row r="45" spans="1:13" ht="10.5" customHeight="1">
      <c r="A45" s="831" t="s">
        <v>591</v>
      </c>
      <c r="B45" s="499">
        <v>8746</v>
      </c>
      <c r="C45" s="500">
        <v>102.2</v>
      </c>
      <c r="D45" s="499">
        <v>2497</v>
      </c>
      <c r="E45" s="500">
        <v>97.8</v>
      </c>
      <c r="F45" s="645" t="s">
        <v>729</v>
      </c>
      <c r="G45" s="499">
        <v>17</v>
      </c>
      <c r="H45" s="509">
        <v>830</v>
      </c>
      <c r="I45" s="509">
        <v>150</v>
      </c>
      <c r="J45" s="509">
        <v>725</v>
      </c>
      <c r="K45" s="510">
        <v>6249</v>
      </c>
      <c r="L45" s="502">
        <v>104.1</v>
      </c>
      <c r="M45" s="64">
        <v>18</v>
      </c>
    </row>
    <row r="46" spans="1:13" ht="10.5" customHeight="1">
      <c r="A46" s="831" t="s">
        <v>592</v>
      </c>
      <c r="B46" s="499">
        <v>22948</v>
      </c>
      <c r="C46" s="500">
        <v>100.2</v>
      </c>
      <c r="D46" s="499">
        <v>5694</v>
      </c>
      <c r="E46" s="500">
        <v>94.8</v>
      </c>
      <c r="F46" s="390" t="s">
        <v>729</v>
      </c>
      <c r="G46" s="499">
        <v>36</v>
      </c>
      <c r="H46" s="509">
        <v>1971</v>
      </c>
      <c r="I46" s="509">
        <v>186</v>
      </c>
      <c r="J46" s="509">
        <v>1974</v>
      </c>
      <c r="K46" s="510">
        <v>17254</v>
      </c>
      <c r="L46" s="502">
        <v>102.1</v>
      </c>
      <c r="M46" s="64">
        <v>56</v>
      </c>
    </row>
    <row r="47" spans="1:13" ht="10.5" customHeight="1">
      <c r="A47" s="833" t="s">
        <v>593</v>
      </c>
      <c r="B47" s="499">
        <v>41419</v>
      </c>
      <c r="C47" s="500">
        <v>102.6</v>
      </c>
      <c r="D47" s="499">
        <v>10613</v>
      </c>
      <c r="E47" s="500">
        <v>97.8</v>
      </c>
      <c r="F47" s="645" t="s">
        <v>729</v>
      </c>
      <c r="G47" s="499">
        <v>73</v>
      </c>
      <c r="H47" s="509">
        <v>4450</v>
      </c>
      <c r="I47" s="509">
        <v>521</v>
      </c>
      <c r="J47" s="509">
        <v>3055</v>
      </c>
      <c r="K47" s="510">
        <v>30806</v>
      </c>
      <c r="L47" s="502">
        <v>104.4</v>
      </c>
      <c r="M47" s="64">
        <v>387</v>
      </c>
    </row>
    <row r="48" spans="1:13" ht="10.5" customHeight="1">
      <c r="A48" s="385" t="s">
        <v>2577</v>
      </c>
      <c r="B48" s="499"/>
      <c r="C48" s="500"/>
      <c r="D48" s="499"/>
      <c r="E48" s="500"/>
      <c r="F48" s="512"/>
      <c r="G48" s="499"/>
      <c r="H48" s="509"/>
      <c r="I48" s="509"/>
      <c r="J48" s="509"/>
      <c r="K48" s="510"/>
      <c r="L48" s="502"/>
      <c r="M48" s="64"/>
    </row>
    <row r="49" spans="1:13" ht="10.5" customHeight="1">
      <c r="A49" s="831" t="s">
        <v>594</v>
      </c>
      <c r="B49" s="499">
        <v>5031</v>
      </c>
      <c r="C49" s="500">
        <v>104.3</v>
      </c>
      <c r="D49" s="499">
        <v>1203</v>
      </c>
      <c r="E49" s="500">
        <v>101.7</v>
      </c>
      <c r="F49" s="645" t="s">
        <v>729</v>
      </c>
      <c r="G49" s="499">
        <v>9</v>
      </c>
      <c r="H49" s="509">
        <v>417</v>
      </c>
      <c r="I49" s="509">
        <v>53</v>
      </c>
      <c r="J49" s="509">
        <v>278</v>
      </c>
      <c r="K49" s="510">
        <v>3828</v>
      </c>
      <c r="L49" s="502">
        <v>105.1</v>
      </c>
      <c r="M49" s="64">
        <v>33</v>
      </c>
    </row>
    <row r="50" spans="1:13" ht="10.5" customHeight="1">
      <c r="A50" s="831" t="s">
        <v>595</v>
      </c>
      <c r="B50" s="499">
        <v>10330</v>
      </c>
      <c r="C50" s="500">
        <v>104.4</v>
      </c>
      <c r="D50" s="499">
        <v>2563</v>
      </c>
      <c r="E50" s="500">
        <v>98.6</v>
      </c>
      <c r="F50" s="645" t="s">
        <v>729</v>
      </c>
      <c r="G50" s="499">
        <v>18</v>
      </c>
      <c r="H50" s="509">
        <v>1170</v>
      </c>
      <c r="I50" s="509">
        <v>95</v>
      </c>
      <c r="J50" s="509">
        <v>707</v>
      </c>
      <c r="K50" s="510">
        <v>7767</v>
      </c>
      <c r="L50" s="502">
        <v>106.4</v>
      </c>
      <c r="M50" s="64">
        <v>74</v>
      </c>
    </row>
    <row r="51" spans="1:13" ht="10.5" customHeight="1">
      <c r="A51" s="841" t="s">
        <v>596</v>
      </c>
      <c r="B51" s="499">
        <v>11869</v>
      </c>
      <c r="C51" s="500">
        <v>102.2</v>
      </c>
      <c r="D51" s="499">
        <v>2889</v>
      </c>
      <c r="E51" s="500">
        <v>97.9</v>
      </c>
      <c r="F51" s="645" t="s">
        <v>729</v>
      </c>
      <c r="G51" s="499">
        <v>24</v>
      </c>
      <c r="H51" s="509">
        <v>1036</v>
      </c>
      <c r="I51" s="509">
        <v>73</v>
      </c>
      <c r="J51" s="509">
        <v>921</v>
      </c>
      <c r="K51" s="510">
        <v>8980</v>
      </c>
      <c r="L51" s="502">
        <v>103.6</v>
      </c>
      <c r="M51" s="64">
        <v>243</v>
      </c>
    </row>
    <row r="52" spans="1:13" ht="10.5" customHeight="1">
      <c r="A52" s="531" t="s">
        <v>554</v>
      </c>
      <c r="B52" s="499"/>
      <c r="C52" s="500"/>
      <c r="D52" s="499"/>
      <c r="E52" s="500"/>
      <c r="F52" s="499"/>
      <c r="G52" s="499"/>
      <c r="H52" s="509"/>
      <c r="I52" s="509"/>
      <c r="J52" s="509"/>
      <c r="K52" s="510"/>
      <c r="L52" s="505"/>
      <c r="M52" s="513"/>
    </row>
    <row r="53" spans="1:13" ht="10.5" customHeight="1">
      <c r="A53" s="1367" t="s">
        <v>555</v>
      </c>
      <c r="B53" s="1373"/>
      <c r="C53" s="1374"/>
      <c r="D53" s="1373"/>
      <c r="E53" s="1374"/>
      <c r="F53" s="1373"/>
      <c r="G53" s="1373"/>
      <c r="H53" s="1373"/>
      <c r="I53" s="1373"/>
      <c r="J53" s="1373"/>
      <c r="K53" s="1373"/>
      <c r="L53" s="1374"/>
      <c r="M53" s="64"/>
    </row>
    <row r="54" spans="1:13" ht="10.5" customHeight="1">
      <c r="A54" s="841" t="s">
        <v>597</v>
      </c>
      <c r="B54" s="514">
        <v>14189</v>
      </c>
      <c r="C54" s="516">
        <v>101.3</v>
      </c>
      <c r="D54" s="514">
        <v>3958</v>
      </c>
      <c r="E54" s="516">
        <v>96</v>
      </c>
      <c r="F54" s="645" t="s">
        <v>729</v>
      </c>
      <c r="G54" s="514">
        <v>22</v>
      </c>
      <c r="H54" s="514">
        <v>1827</v>
      </c>
      <c r="I54" s="514">
        <v>300</v>
      </c>
      <c r="J54" s="514">
        <v>1149</v>
      </c>
      <c r="K54" s="514">
        <v>10231</v>
      </c>
      <c r="L54" s="515">
        <v>103.5</v>
      </c>
      <c r="M54" s="64">
        <v>37</v>
      </c>
    </row>
    <row r="55" spans="1:13" ht="19.95" customHeight="1">
      <c r="A55" s="1718" t="s">
        <v>2667</v>
      </c>
      <c r="B55" s="1718"/>
      <c r="C55" s="1718"/>
      <c r="D55" s="1718"/>
      <c r="E55" s="1718"/>
      <c r="F55" s="1718"/>
      <c r="G55" s="1718"/>
      <c r="H55" s="1718"/>
      <c r="I55" s="1718"/>
      <c r="J55" s="1718"/>
      <c r="K55" s="1718"/>
      <c r="L55" s="1718"/>
      <c r="M55" s="1718"/>
    </row>
    <row r="56" spans="1:13" ht="19.95" customHeight="1">
      <c r="A56" s="1938" t="s">
        <v>2675</v>
      </c>
      <c r="B56" s="1938"/>
      <c r="C56" s="1938"/>
      <c r="D56" s="1938"/>
      <c r="E56" s="1938"/>
      <c r="F56" s="1938"/>
      <c r="G56" s="1938"/>
      <c r="H56" s="1938"/>
      <c r="I56" s="1938"/>
      <c r="J56" s="1938"/>
      <c r="K56" s="1938"/>
      <c r="L56" s="1938"/>
      <c r="M56" s="1938"/>
    </row>
  </sheetData>
  <customSheetViews>
    <customSheetView guid="{546EF9A9-B12D-4554-B3A4-6C19908855CF}" showPageBreaks="1" showGridLines="0" topLeftCell="A37">
      <selection activeCell="B65" sqref="B65:C65"/>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4:F4"/>
    <mergeCell ref="K4:M4"/>
    <mergeCell ref="A1:H1"/>
    <mergeCell ref="K1:M1"/>
    <mergeCell ref="A2:F2"/>
    <mergeCell ref="A3:H3"/>
    <mergeCell ref="K3:M3"/>
    <mergeCell ref="A56:M56"/>
    <mergeCell ref="G7:G18"/>
    <mergeCell ref="H7:H18"/>
    <mergeCell ref="J7:J18"/>
    <mergeCell ref="L7:L18"/>
    <mergeCell ref="M7:M18"/>
    <mergeCell ref="I8:I18"/>
    <mergeCell ref="A5:A18"/>
    <mergeCell ref="B5:B18"/>
    <mergeCell ref="C5:C18"/>
    <mergeCell ref="D5:D18"/>
    <mergeCell ref="K5:K18"/>
    <mergeCell ref="E7:E18"/>
    <mergeCell ref="F7:F18"/>
    <mergeCell ref="A55:M55"/>
  </mergeCells>
  <hyperlinks>
    <hyperlink ref="K3" location="'Spis tablic     List of tables'!A3" display="Powrót do spisu tablic"/>
    <hyperlink ref="K4" location="'Spis tablic     List of tables'!A3" display="Return to the list of tables"/>
    <hyperlink ref="K3:M4" location="'Spis tablic     List of tables'!A107" display="Powrót do spisu tablic"/>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zoomScaleNormal="100" workbookViewId="0">
      <selection activeCell="K3" sqref="K3:M3"/>
    </sheetView>
  </sheetViews>
  <sheetFormatPr defaultRowHeight="14.4"/>
  <cols>
    <col min="1" max="1" width="22.88671875" style="20" customWidth="1"/>
    <col min="2" max="13" width="10.33203125" style="20" customWidth="1"/>
  </cols>
  <sheetData>
    <row r="1" spans="1:13" ht="13.2" customHeight="1">
      <c r="A1" s="2088" t="s">
        <v>815</v>
      </c>
      <c r="B1" s="2089"/>
      <c r="C1" s="2089"/>
      <c r="D1" s="2089"/>
      <c r="E1" s="2089"/>
      <c r="F1" s="2089"/>
      <c r="G1" s="2089"/>
      <c r="H1" s="2089"/>
      <c r="I1" s="2089"/>
      <c r="J1" s="3"/>
      <c r="K1" s="1737"/>
      <c r="L1" s="1737"/>
      <c r="M1" s="1737"/>
    </row>
    <row r="2" spans="1:13" ht="12" customHeight="1">
      <c r="A2" s="2145" t="s">
        <v>1884</v>
      </c>
      <c r="B2" s="2145"/>
      <c r="C2" s="2145"/>
      <c r="D2" s="2145"/>
      <c r="E2" s="2145"/>
      <c r="F2" s="2145"/>
      <c r="G2" s="11"/>
      <c r="H2" s="11"/>
      <c r="I2" s="11"/>
      <c r="J2" s="3"/>
      <c r="K2" s="1737"/>
      <c r="L2" s="1737"/>
      <c r="M2" s="1737"/>
    </row>
    <row r="3" spans="1:13" ht="12" customHeight="1">
      <c r="A3" s="1845" t="s">
        <v>2676</v>
      </c>
      <c r="B3" s="1845"/>
      <c r="C3" s="1845"/>
      <c r="D3" s="1845"/>
      <c r="E3" s="1845"/>
      <c r="F3" s="1845"/>
      <c r="G3" s="1845"/>
      <c r="H3" s="1845"/>
      <c r="I3" s="1845"/>
      <c r="J3" s="11"/>
      <c r="K3" s="1777" t="s">
        <v>107</v>
      </c>
      <c r="L3" s="1777"/>
      <c r="M3" s="1777"/>
    </row>
    <row r="4" spans="1:13" ht="12" customHeight="1">
      <c r="A4" s="1779" t="s">
        <v>1871</v>
      </c>
      <c r="B4" s="1779"/>
      <c r="C4" s="1779"/>
      <c r="D4" s="1779"/>
      <c r="E4" s="1779"/>
      <c r="F4" s="1779"/>
      <c r="G4" s="897"/>
      <c r="H4" s="897"/>
      <c r="I4" s="897"/>
      <c r="J4" s="11"/>
      <c r="K4" s="1795" t="s">
        <v>109</v>
      </c>
      <c r="L4" s="1795"/>
      <c r="M4" s="1795"/>
    </row>
    <row r="5" spans="1:13" ht="6.45" customHeight="1">
      <c r="A5" s="1613" t="s">
        <v>1840</v>
      </c>
      <c r="B5" s="1613"/>
      <c r="C5" s="1613"/>
      <c r="D5" s="1613"/>
      <c r="E5" s="1613"/>
      <c r="F5" s="1613"/>
      <c r="G5" s="1613"/>
      <c r="H5" s="1613"/>
      <c r="I5" s="1613"/>
      <c r="J5" s="1613"/>
      <c r="K5" s="1613"/>
      <c r="L5" s="1613"/>
      <c r="M5" s="1613"/>
    </row>
    <row r="6" spans="1:13" ht="6.45" customHeight="1">
      <c r="A6" s="1614"/>
      <c r="B6" s="1614"/>
      <c r="C6" s="1614"/>
      <c r="D6" s="1614"/>
      <c r="E6" s="1614"/>
      <c r="F6" s="1614"/>
      <c r="G6" s="1614"/>
      <c r="H6" s="1614"/>
      <c r="I6" s="1614"/>
      <c r="J6" s="1614"/>
      <c r="K6" s="1614"/>
      <c r="L6" s="1614"/>
      <c r="M6" s="1614"/>
    </row>
    <row r="7" spans="1:13" ht="6.45" customHeight="1">
      <c r="A7" s="1614"/>
      <c r="B7" s="1688"/>
      <c r="C7" s="1688"/>
      <c r="D7" s="1688"/>
      <c r="E7" s="1688"/>
      <c r="F7" s="1688"/>
      <c r="G7" s="1688"/>
      <c r="H7" s="1688"/>
      <c r="I7" s="1688"/>
      <c r="J7" s="1688"/>
      <c r="K7" s="1688"/>
      <c r="L7" s="1688"/>
      <c r="M7" s="1688"/>
    </row>
    <row r="8" spans="1:13" ht="8.6999999999999993" customHeight="1">
      <c r="A8" s="1633"/>
      <c r="B8" s="1610" t="s">
        <v>2677</v>
      </c>
      <c r="C8" s="491"/>
      <c r="D8" s="1629" t="s">
        <v>2678</v>
      </c>
      <c r="E8" s="1629" t="s">
        <v>2679</v>
      </c>
      <c r="F8" s="1629" t="s">
        <v>2680</v>
      </c>
      <c r="G8" s="2150" t="s">
        <v>2681</v>
      </c>
      <c r="H8" s="1629" t="s">
        <v>2682</v>
      </c>
      <c r="I8" s="1629" t="s">
        <v>2683</v>
      </c>
      <c r="J8" s="1629" t="s">
        <v>2684</v>
      </c>
      <c r="K8" s="2148" t="s">
        <v>2685</v>
      </c>
      <c r="L8" s="2148" t="s">
        <v>2686</v>
      </c>
      <c r="M8" s="2150" t="s">
        <v>2687</v>
      </c>
    </row>
    <row r="9" spans="1:13" ht="8.6999999999999993" customHeight="1">
      <c r="A9" s="1633"/>
      <c r="B9" s="1611"/>
      <c r="C9" s="1629" t="s">
        <v>2688</v>
      </c>
      <c r="D9" s="1630"/>
      <c r="E9" s="1630"/>
      <c r="F9" s="1630"/>
      <c r="G9" s="2151"/>
      <c r="H9" s="1630"/>
      <c r="I9" s="1630"/>
      <c r="J9" s="1630"/>
      <c r="K9" s="2149"/>
      <c r="L9" s="2149"/>
      <c r="M9" s="2151"/>
    </row>
    <row r="10" spans="1:13" ht="8.6999999999999993" customHeight="1">
      <c r="A10" s="1633"/>
      <c r="B10" s="1611"/>
      <c r="C10" s="1630"/>
      <c r="D10" s="1630"/>
      <c r="E10" s="1630"/>
      <c r="F10" s="1630"/>
      <c r="G10" s="2151"/>
      <c r="H10" s="1630"/>
      <c r="I10" s="1630"/>
      <c r="J10" s="1630"/>
      <c r="K10" s="2149"/>
      <c r="L10" s="2149"/>
      <c r="M10" s="2151"/>
    </row>
    <row r="11" spans="1:13" ht="8.6999999999999993" customHeight="1">
      <c r="A11" s="1633"/>
      <c r="B11" s="1611"/>
      <c r="C11" s="1630"/>
      <c r="D11" s="1630"/>
      <c r="E11" s="1630"/>
      <c r="F11" s="1630"/>
      <c r="G11" s="2151"/>
      <c r="H11" s="1630"/>
      <c r="I11" s="1630"/>
      <c r="J11" s="1630"/>
      <c r="K11" s="2149"/>
      <c r="L11" s="2149"/>
      <c r="M11" s="2151"/>
    </row>
    <row r="12" spans="1:13" ht="8.6999999999999993" customHeight="1">
      <c r="A12" s="1633"/>
      <c r="B12" s="1611"/>
      <c r="C12" s="1630"/>
      <c r="D12" s="1630"/>
      <c r="E12" s="1630"/>
      <c r="F12" s="1630"/>
      <c r="G12" s="2151"/>
      <c r="H12" s="1630"/>
      <c r="I12" s="1630"/>
      <c r="J12" s="1630"/>
      <c r="K12" s="2149"/>
      <c r="L12" s="2149"/>
      <c r="M12" s="2151"/>
    </row>
    <row r="13" spans="1:13" ht="8.6999999999999993" customHeight="1">
      <c r="A13" s="1633"/>
      <c r="B13" s="1611"/>
      <c r="C13" s="1630"/>
      <c r="D13" s="1630"/>
      <c r="E13" s="1630"/>
      <c r="F13" s="1630"/>
      <c r="G13" s="2151"/>
      <c r="H13" s="1630"/>
      <c r="I13" s="1630"/>
      <c r="J13" s="1630"/>
      <c r="K13" s="2149"/>
      <c r="L13" s="2149"/>
      <c r="M13" s="2151"/>
    </row>
    <row r="14" spans="1:13" ht="8.6999999999999993" customHeight="1">
      <c r="A14" s="1633"/>
      <c r="B14" s="1611"/>
      <c r="C14" s="1630"/>
      <c r="D14" s="1630"/>
      <c r="E14" s="1630"/>
      <c r="F14" s="1630"/>
      <c r="G14" s="2151"/>
      <c r="H14" s="1630"/>
      <c r="I14" s="1630"/>
      <c r="J14" s="1630"/>
      <c r="K14" s="2149"/>
      <c r="L14" s="2149"/>
      <c r="M14" s="2151"/>
    </row>
    <row r="15" spans="1:13" ht="8.6999999999999993" customHeight="1">
      <c r="A15" s="1633"/>
      <c r="B15" s="1611"/>
      <c r="C15" s="1630"/>
      <c r="D15" s="1630"/>
      <c r="E15" s="1630"/>
      <c r="F15" s="1630"/>
      <c r="G15" s="2151"/>
      <c r="H15" s="1630"/>
      <c r="I15" s="1630"/>
      <c r="J15" s="1630"/>
      <c r="K15" s="2149"/>
      <c r="L15" s="2149"/>
      <c r="M15" s="2151"/>
    </row>
    <row r="16" spans="1:13" ht="8.6999999999999993" customHeight="1">
      <c r="A16" s="1633"/>
      <c r="B16" s="1611"/>
      <c r="C16" s="1630"/>
      <c r="D16" s="1630"/>
      <c r="E16" s="1630"/>
      <c r="F16" s="1630"/>
      <c r="G16" s="2151"/>
      <c r="H16" s="1630"/>
      <c r="I16" s="1630"/>
      <c r="J16" s="1630"/>
      <c r="K16" s="2149"/>
      <c r="L16" s="2149"/>
      <c r="M16" s="2151"/>
    </row>
    <row r="17" spans="1:13" ht="8.6999999999999993" customHeight="1">
      <c r="A17" s="1633"/>
      <c r="B17" s="1611"/>
      <c r="C17" s="1630"/>
      <c r="D17" s="1630"/>
      <c r="E17" s="1630"/>
      <c r="F17" s="1630"/>
      <c r="G17" s="2151"/>
      <c r="H17" s="1630"/>
      <c r="I17" s="1630"/>
      <c r="J17" s="1630"/>
      <c r="K17" s="2149"/>
      <c r="L17" s="2149"/>
      <c r="M17" s="2151"/>
    </row>
    <row r="18" spans="1:13" ht="8.6999999999999993" customHeight="1">
      <c r="A18" s="1633"/>
      <c r="B18" s="1611"/>
      <c r="C18" s="1630"/>
      <c r="D18" s="1630"/>
      <c r="E18" s="1630"/>
      <c r="F18" s="1630"/>
      <c r="G18" s="2151"/>
      <c r="H18" s="1630"/>
      <c r="I18" s="1630"/>
      <c r="J18" s="1630"/>
      <c r="K18" s="2149"/>
      <c r="L18" s="2149"/>
      <c r="M18" s="2151"/>
    </row>
    <row r="19" spans="1:13" ht="19.95" customHeight="1">
      <c r="A19" s="851" t="s">
        <v>548</v>
      </c>
      <c r="B19" s="607">
        <v>34582</v>
      </c>
      <c r="C19" s="607">
        <v>33408</v>
      </c>
      <c r="D19" s="608">
        <v>46244</v>
      </c>
      <c r="E19" s="607">
        <v>92342</v>
      </c>
      <c r="F19" s="608">
        <v>25930</v>
      </c>
      <c r="G19" s="607">
        <v>10629</v>
      </c>
      <c r="H19" s="608">
        <v>13065</v>
      </c>
      <c r="I19" s="609">
        <v>11762</v>
      </c>
      <c r="J19" s="610">
        <v>4990</v>
      </c>
      <c r="K19" s="609">
        <v>38087</v>
      </c>
      <c r="L19" s="610">
        <v>10449</v>
      </c>
      <c r="M19" s="611">
        <v>4272</v>
      </c>
    </row>
    <row r="20" spans="1:13" ht="10.95" customHeight="1">
      <c r="A20" s="1375" t="s">
        <v>549</v>
      </c>
      <c r="B20" s="177"/>
      <c r="C20" s="177"/>
      <c r="D20" s="176"/>
      <c r="E20" s="177"/>
      <c r="F20" s="176"/>
      <c r="G20" s="177"/>
      <c r="H20" s="176"/>
      <c r="I20" s="517"/>
      <c r="J20" s="517"/>
      <c r="K20" s="517"/>
      <c r="L20" s="517"/>
      <c r="M20" s="387"/>
    </row>
    <row r="21" spans="1:13" ht="10.95" customHeight="1">
      <c r="A21" s="1376" t="s">
        <v>2566</v>
      </c>
      <c r="B21" s="176"/>
      <c r="C21" s="177"/>
      <c r="D21" s="176"/>
      <c r="E21" s="177"/>
      <c r="F21" s="176"/>
      <c r="G21" s="177"/>
      <c r="H21" s="176"/>
      <c r="I21" s="177"/>
      <c r="J21" s="176"/>
      <c r="K21" s="177"/>
      <c r="L21" s="176"/>
      <c r="M21" s="503"/>
    </row>
    <row r="22" spans="1:13" ht="10.95" customHeight="1">
      <c r="A22" s="852" t="s">
        <v>550</v>
      </c>
      <c r="B22" s="518">
        <v>6645</v>
      </c>
      <c r="C22" s="519">
        <v>6463</v>
      </c>
      <c r="D22" s="518">
        <v>9599</v>
      </c>
      <c r="E22" s="519">
        <v>14691</v>
      </c>
      <c r="F22" s="518">
        <v>4078</v>
      </c>
      <c r="G22" s="519">
        <v>2541</v>
      </c>
      <c r="H22" s="518">
        <v>1979</v>
      </c>
      <c r="I22" s="519">
        <v>1894</v>
      </c>
      <c r="J22" s="518">
        <v>766</v>
      </c>
      <c r="K22" s="519">
        <v>6074</v>
      </c>
      <c r="L22" s="518">
        <v>2003</v>
      </c>
      <c r="M22" s="520">
        <v>789</v>
      </c>
    </row>
    <row r="23" spans="1:13" ht="10.95" customHeight="1">
      <c r="A23" s="984" t="s">
        <v>2577</v>
      </c>
      <c r="B23" s="176"/>
      <c r="C23" s="177"/>
      <c r="D23" s="176"/>
      <c r="E23" s="177"/>
      <c r="F23" s="176"/>
      <c r="G23" s="177"/>
      <c r="H23" s="176"/>
      <c r="I23" s="177"/>
      <c r="J23" s="176"/>
      <c r="K23" s="177"/>
      <c r="L23" s="176"/>
      <c r="M23" s="503"/>
    </row>
    <row r="24" spans="1:13" ht="10.95" customHeight="1">
      <c r="A24" s="853" t="s">
        <v>551</v>
      </c>
      <c r="B24" s="511">
        <v>1814</v>
      </c>
      <c r="C24" s="521">
        <v>1753</v>
      </c>
      <c r="D24" s="511">
        <v>2315</v>
      </c>
      <c r="E24" s="521">
        <v>3682</v>
      </c>
      <c r="F24" s="511">
        <v>990</v>
      </c>
      <c r="G24" s="521">
        <v>594</v>
      </c>
      <c r="H24" s="511">
        <v>454</v>
      </c>
      <c r="I24" s="521">
        <v>427</v>
      </c>
      <c r="J24" s="511">
        <v>168</v>
      </c>
      <c r="K24" s="521">
        <v>1387</v>
      </c>
      <c r="L24" s="511">
        <v>476</v>
      </c>
      <c r="M24" s="506">
        <v>178</v>
      </c>
    </row>
    <row r="25" spans="1:13" ht="10.95" customHeight="1">
      <c r="A25" s="853" t="s">
        <v>552</v>
      </c>
      <c r="B25" s="511">
        <v>1472</v>
      </c>
      <c r="C25" s="521">
        <v>1415</v>
      </c>
      <c r="D25" s="511">
        <v>2660</v>
      </c>
      <c r="E25" s="521">
        <v>3676</v>
      </c>
      <c r="F25" s="511">
        <v>944</v>
      </c>
      <c r="G25" s="521">
        <v>906</v>
      </c>
      <c r="H25" s="511">
        <v>395</v>
      </c>
      <c r="I25" s="521">
        <v>446</v>
      </c>
      <c r="J25" s="511">
        <v>168</v>
      </c>
      <c r="K25" s="521">
        <v>1354</v>
      </c>
      <c r="L25" s="511">
        <v>500</v>
      </c>
      <c r="M25" s="506">
        <v>240</v>
      </c>
    </row>
    <row r="26" spans="1:13" ht="10.95" customHeight="1">
      <c r="A26" s="853" t="s">
        <v>553</v>
      </c>
      <c r="B26" s="511">
        <v>1597</v>
      </c>
      <c r="C26" s="521">
        <v>1582</v>
      </c>
      <c r="D26" s="511">
        <v>2524</v>
      </c>
      <c r="E26" s="521">
        <v>2889</v>
      </c>
      <c r="F26" s="511">
        <v>800</v>
      </c>
      <c r="G26" s="521">
        <v>525</v>
      </c>
      <c r="H26" s="511">
        <v>300</v>
      </c>
      <c r="I26" s="521">
        <v>296</v>
      </c>
      <c r="J26" s="511">
        <v>83</v>
      </c>
      <c r="K26" s="521">
        <v>824</v>
      </c>
      <c r="L26" s="511">
        <v>347</v>
      </c>
      <c r="M26" s="506">
        <v>142</v>
      </c>
    </row>
    <row r="27" spans="1:13" ht="10.95" customHeight="1">
      <c r="A27" s="531" t="s">
        <v>554</v>
      </c>
      <c r="B27" s="511"/>
      <c r="C27" s="521"/>
      <c r="D27" s="511"/>
      <c r="E27" s="521"/>
      <c r="F27" s="511"/>
      <c r="G27" s="521"/>
      <c r="H27" s="511"/>
      <c r="I27" s="521"/>
      <c r="J27" s="511"/>
      <c r="K27" s="521"/>
      <c r="L27" s="511"/>
      <c r="M27" s="506"/>
    </row>
    <row r="28" spans="1:13" ht="10.95" customHeight="1">
      <c r="A28" s="1367" t="s">
        <v>555</v>
      </c>
      <c r="B28" s="511"/>
      <c r="C28" s="521"/>
      <c r="D28" s="511"/>
      <c r="E28" s="521"/>
      <c r="F28" s="511"/>
      <c r="G28" s="521"/>
      <c r="H28" s="511"/>
      <c r="I28" s="521"/>
      <c r="J28" s="511"/>
      <c r="K28" s="521"/>
      <c r="L28" s="511"/>
      <c r="M28" s="506"/>
    </row>
    <row r="29" spans="1:13" ht="10.95" customHeight="1">
      <c r="A29" s="849" t="s">
        <v>636</v>
      </c>
      <c r="B29" s="511">
        <v>1762</v>
      </c>
      <c r="C29" s="521">
        <v>1713</v>
      </c>
      <c r="D29" s="511">
        <v>2100</v>
      </c>
      <c r="E29" s="521">
        <v>4444</v>
      </c>
      <c r="F29" s="511">
        <v>1344</v>
      </c>
      <c r="G29" s="521">
        <v>516</v>
      </c>
      <c r="H29" s="511">
        <v>830</v>
      </c>
      <c r="I29" s="521">
        <v>725</v>
      </c>
      <c r="J29" s="511">
        <v>347</v>
      </c>
      <c r="K29" s="521">
        <v>2509</v>
      </c>
      <c r="L29" s="511">
        <v>680</v>
      </c>
      <c r="M29" s="506">
        <v>229</v>
      </c>
    </row>
    <row r="30" spans="1:13" ht="10.95" customHeight="1">
      <c r="A30" s="848" t="s">
        <v>557</v>
      </c>
      <c r="B30" s="522">
        <v>3190</v>
      </c>
      <c r="C30" s="523">
        <v>3077</v>
      </c>
      <c r="D30" s="522">
        <v>4658</v>
      </c>
      <c r="E30" s="523">
        <v>8050</v>
      </c>
      <c r="F30" s="522">
        <v>2351</v>
      </c>
      <c r="G30" s="523">
        <v>866</v>
      </c>
      <c r="H30" s="522">
        <v>1126</v>
      </c>
      <c r="I30" s="523">
        <v>1112</v>
      </c>
      <c r="J30" s="522">
        <v>430</v>
      </c>
      <c r="K30" s="523">
        <v>3266</v>
      </c>
      <c r="L30" s="522">
        <v>976</v>
      </c>
      <c r="M30" s="524">
        <v>399</v>
      </c>
    </row>
    <row r="31" spans="1:13" ht="10.95" customHeight="1">
      <c r="A31" s="531" t="s">
        <v>759</v>
      </c>
      <c r="B31" s="176"/>
      <c r="C31" s="177"/>
      <c r="D31" s="176"/>
      <c r="E31" s="177"/>
      <c r="F31" s="176"/>
      <c r="G31" s="177"/>
      <c r="H31" s="176"/>
      <c r="I31" s="177"/>
      <c r="J31" s="176"/>
      <c r="K31" s="177"/>
      <c r="L31" s="176"/>
      <c r="M31" s="503"/>
    </row>
    <row r="32" spans="1:13" ht="10.95" customHeight="1">
      <c r="A32" s="841" t="s">
        <v>558</v>
      </c>
      <c r="B32" s="176">
        <v>714</v>
      </c>
      <c r="C32" s="177">
        <v>679</v>
      </c>
      <c r="D32" s="176">
        <v>1188</v>
      </c>
      <c r="E32" s="177">
        <v>1195</v>
      </c>
      <c r="F32" s="176">
        <v>373</v>
      </c>
      <c r="G32" s="177">
        <v>130</v>
      </c>
      <c r="H32" s="176">
        <v>122</v>
      </c>
      <c r="I32" s="177">
        <v>135</v>
      </c>
      <c r="J32" s="176">
        <v>39</v>
      </c>
      <c r="K32" s="177">
        <v>394</v>
      </c>
      <c r="L32" s="176">
        <v>134</v>
      </c>
      <c r="M32" s="503">
        <v>69</v>
      </c>
    </row>
    <row r="33" spans="1:13" ht="10.95" customHeight="1">
      <c r="A33" s="841" t="s">
        <v>559</v>
      </c>
      <c r="B33" s="525">
        <v>1279</v>
      </c>
      <c r="C33" s="526">
        <v>1236</v>
      </c>
      <c r="D33" s="526">
        <v>1660</v>
      </c>
      <c r="E33" s="526">
        <v>3071</v>
      </c>
      <c r="F33" s="526">
        <v>863</v>
      </c>
      <c r="G33" s="526">
        <v>312</v>
      </c>
      <c r="H33" s="526">
        <v>450</v>
      </c>
      <c r="I33" s="526">
        <v>373</v>
      </c>
      <c r="J33" s="526">
        <v>200</v>
      </c>
      <c r="K33" s="526">
        <v>1364</v>
      </c>
      <c r="L33" s="526">
        <v>409</v>
      </c>
      <c r="M33" s="527">
        <v>134</v>
      </c>
    </row>
    <row r="34" spans="1:13" ht="10.95" customHeight="1">
      <c r="A34" s="531" t="s">
        <v>560</v>
      </c>
      <c r="B34" s="525"/>
      <c r="C34" s="526"/>
      <c r="D34" s="526"/>
      <c r="E34" s="526"/>
      <c r="F34" s="526"/>
      <c r="G34" s="526"/>
      <c r="H34" s="526"/>
      <c r="I34" s="526"/>
      <c r="J34" s="526"/>
      <c r="K34" s="526"/>
      <c r="L34" s="526"/>
      <c r="M34" s="527"/>
    </row>
    <row r="35" spans="1:13" ht="10.95" customHeight="1">
      <c r="A35" s="1367" t="s">
        <v>561</v>
      </c>
      <c r="B35" s="508"/>
      <c r="C35" s="509"/>
      <c r="D35" s="509"/>
      <c r="E35" s="509"/>
      <c r="F35" s="509"/>
      <c r="G35" s="509"/>
      <c r="H35" s="509"/>
      <c r="I35" s="509"/>
      <c r="J35" s="509"/>
      <c r="K35" s="509"/>
      <c r="L35" s="509"/>
      <c r="M35" s="510"/>
    </row>
    <row r="36" spans="1:13" ht="10.95" customHeight="1">
      <c r="A36" s="841" t="s">
        <v>562</v>
      </c>
      <c r="B36" s="525">
        <v>898</v>
      </c>
      <c r="C36" s="526">
        <v>870</v>
      </c>
      <c r="D36" s="526">
        <v>1390</v>
      </c>
      <c r="E36" s="526">
        <v>2932</v>
      </c>
      <c r="F36" s="526">
        <v>862</v>
      </c>
      <c r="G36" s="526">
        <v>340</v>
      </c>
      <c r="H36" s="526">
        <v>407</v>
      </c>
      <c r="I36" s="526">
        <v>484</v>
      </c>
      <c r="J36" s="526">
        <v>152</v>
      </c>
      <c r="K36" s="526">
        <v>1193</v>
      </c>
      <c r="L36" s="526">
        <v>342</v>
      </c>
      <c r="M36" s="527">
        <v>148</v>
      </c>
    </row>
    <row r="37" spans="1:13" ht="10.95" customHeight="1">
      <c r="A37" s="841" t="s">
        <v>563</v>
      </c>
      <c r="B37" s="525">
        <v>299</v>
      </c>
      <c r="C37" s="526">
        <v>292</v>
      </c>
      <c r="D37" s="526">
        <v>420</v>
      </c>
      <c r="E37" s="526">
        <v>852</v>
      </c>
      <c r="F37" s="526">
        <v>253</v>
      </c>
      <c r="G37" s="526">
        <v>84</v>
      </c>
      <c r="H37" s="526">
        <v>147</v>
      </c>
      <c r="I37" s="526">
        <v>120</v>
      </c>
      <c r="J37" s="526">
        <v>39</v>
      </c>
      <c r="K37" s="526">
        <v>315</v>
      </c>
      <c r="L37" s="526">
        <v>91</v>
      </c>
      <c r="M37" s="527">
        <v>48</v>
      </c>
    </row>
    <row r="38" spans="1:13" ht="10.95" customHeight="1">
      <c r="A38" s="848" t="s">
        <v>564</v>
      </c>
      <c r="B38" s="528">
        <v>6430</v>
      </c>
      <c r="C38" s="529">
        <v>6256</v>
      </c>
      <c r="D38" s="529">
        <v>5236</v>
      </c>
      <c r="E38" s="529">
        <v>11824</v>
      </c>
      <c r="F38" s="529">
        <v>2939</v>
      </c>
      <c r="G38" s="529">
        <v>952</v>
      </c>
      <c r="H38" s="529">
        <v>1001</v>
      </c>
      <c r="I38" s="529">
        <v>1239</v>
      </c>
      <c r="J38" s="529">
        <v>513</v>
      </c>
      <c r="K38" s="529">
        <v>3881</v>
      </c>
      <c r="L38" s="529">
        <v>956</v>
      </c>
      <c r="M38" s="530">
        <v>401</v>
      </c>
    </row>
    <row r="39" spans="1:13" ht="10.95" customHeight="1">
      <c r="A39" s="531" t="s">
        <v>759</v>
      </c>
      <c r="B39" s="525"/>
      <c r="C39" s="526"/>
      <c r="D39" s="526"/>
      <c r="E39" s="526"/>
      <c r="F39" s="526"/>
      <c r="G39" s="526"/>
      <c r="H39" s="526"/>
      <c r="I39" s="526"/>
      <c r="J39" s="526"/>
      <c r="K39" s="526"/>
      <c r="L39" s="526"/>
      <c r="M39" s="527"/>
    </row>
    <row r="40" spans="1:13" ht="10.95" customHeight="1">
      <c r="A40" s="841" t="s">
        <v>565</v>
      </c>
      <c r="B40" s="525">
        <v>1694</v>
      </c>
      <c r="C40" s="526">
        <v>1642</v>
      </c>
      <c r="D40" s="526">
        <v>1485</v>
      </c>
      <c r="E40" s="526">
        <v>2561</v>
      </c>
      <c r="F40" s="526">
        <v>695</v>
      </c>
      <c r="G40" s="526">
        <v>209</v>
      </c>
      <c r="H40" s="526">
        <v>174</v>
      </c>
      <c r="I40" s="526">
        <v>205</v>
      </c>
      <c r="J40" s="526">
        <v>72</v>
      </c>
      <c r="K40" s="526">
        <v>674</v>
      </c>
      <c r="L40" s="526">
        <v>199</v>
      </c>
      <c r="M40" s="527">
        <v>98</v>
      </c>
    </row>
    <row r="41" spans="1:13" ht="10.95" customHeight="1">
      <c r="A41" s="841" t="s">
        <v>566</v>
      </c>
      <c r="B41" s="525">
        <v>1111</v>
      </c>
      <c r="C41" s="526">
        <v>1084</v>
      </c>
      <c r="D41" s="526">
        <v>1277</v>
      </c>
      <c r="E41" s="526">
        <v>1761</v>
      </c>
      <c r="F41" s="526">
        <v>462</v>
      </c>
      <c r="G41" s="526">
        <v>129</v>
      </c>
      <c r="H41" s="526">
        <v>115</v>
      </c>
      <c r="I41" s="526">
        <v>159</v>
      </c>
      <c r="J41" s="526">
        <v>48</v>
      </c>
      <c r="K41" s="526">
        <v>467</v>
      </c>
      <c r="L41" s="526">
        <v>141</v>
      </c>
      <c r="M41" s="527">
        <v>42</v>
      </c>
    </row>
    <row r="42" spans="1:13" ht="10.95" customHeight="1">
      <c r="A42" s="841" t="s">
        <v>567</v>
      </c>
      <c r="B42" s="525">
        <v>1077</v>
      </c>
      <c r="C42" s="526">
        <v>1033</v>
      </c>
      <c r="D42" s="526">
        <v>696</v>
      </c>
      <c r="E42" s="526">
        <v>1929</v>
      </c>
      <c r="F42" s="526">
        <v>489</v>
      </c>
      <c r="G42" s="526">
        <v>163</v>
      </c>
      <c r="H42" s="526">
        <v>115</v>
      </c>
      <c r="I42" s="526">
        <v>157</v>
      </c>
      <c r="J42" s="526">
        <v>44</v>
      </c>
      <c r="K42" s="526">
        <v>419</v>
      </c>
      <c r="L42" s="526">
        <v>139</v>
      </c>
      <c r="M42" s="527">
        <v>43</v>
      </c>
    </row>
    <row r="43" spans="1:13" ht="10.95" customHeight="1">
      <c r="A43" s="531" t="s">
        <v>554</v>
      </c>
      <c r="B43" s="525"/>
      <c r="C43" s="526"/>
      <c r="D43" s="526"/>
      <c r="E43" s="526"/>
      <c r="F43" s="526"/>
      <c r="G43" s="526"/>
      <c r="H43" s="526"/>
      <c r="I43" s="526"/>
      <c r="J43" s="526"/>
      <c r="K43" s="526"/>
      <c r="L43" s="526"/>
      <c r="M43" s="527"/>
    </row>
    <row r="44" spans="1:13" ht="10.95" customHeight="1">
      <c r="A44" s="1367" t="s">
        <v>555</v>
      </c>
      <c r="B44" s="525"/>
      <c r="C44" s="526"/>
      <c r="D44" s="526"/>
      <c r="E44" s="526"/>
      <c r="F44" s="526"/>
      <c r="G44" s="526"/>
      <c r="H44" s="526"/>
      <c r="I44" s="526"/>
      <c r="J44" s="526"/>
      <c r="K44" s="526"/>
      <c r="L44" s="526"/>
      <c r="M44" s="527"/>
    </row>
    <row r="45" spans="1:13" ht="10.95" customHeight="1">
      <c r="A45" s="841" t="s">
        <v>568</v>
      </c>
      <c r="B45" s="525">
        <v>2548</v>
      </c>
      <c r="C45" s="526">
        <v>2497</v>
      </c>
      <c r="D45" s="526">
        <v>1778</v>
      </c>
      <c r="E45" s="526">
        <v>5573</v>
      </c>
      <c r="F45" s="526">
        <v>1293</v>
      </c>
      <c r="G45" s="526">
        <v>451</v>
      </c>
      <c r="H45" s="526">
        <v>597</v>
      </c>
      <c r="I45" s="526">
        <v>718</v>
      </c>
      <c r="J45" s="526">
        <v>349</v>
      </c>
      <c r="K45" s="526">
        <v>2321</v>
      </c>
      <c r="L45" s="526">
        <v>477</v>
      </c>
      <c r="M45" s="527">
        <v>218</v>
      </c>
    </row>
    <row r="46" spans="1:13" ht="10.95" customHeight="1">
      <c r="A46" s="848" t="s">
        <v>569</v>
      </c>
      <c r="B46" s="528">
        <v>2742</v>
      </c>
      <c r="C46" s="529">
        <v>2647</v>
      </c>
      <c r="D46" s="529">
        <v>4112</v>
      </c>
      <c r="E46" s="529">
        <v>8483</v>
      </c>
      <c r="F46" s="529">
        <v>2541</v>
      </c>
      <c r="G46" s="529">
        <v>850</v>
      </c>
      <c r="H46" s="529">
        <v>1763</v>
      </c>
      <c r="I46" s="529">
        <v>1157</v>
      </c>
      <c r="J46" s="529">
        <v>517</v>
      </c>
      <c r="K46" s="529">
        <v>4181</v>
      </c>
      <c r="L46" s="529">
        <v>932</v>
      </c>
      <c r="M46" s="530">
        <v>448</v>
      </c>
    </row>
    <row r="47" spans="1:13" ht="10.95" customHeight="1">
      <c r="A47" s="531" t="s">
        <v>2567</v>
      </c>
      <c r="B47" s="525"/>
      <c r="C47" s="526"/>
      <c r="D47" s="526"/>
      <c r="E47" s="526"/>
      <c r="F47" s="526"/>
      <c r="G47" s="526"/>
      <c r="H47" s="526"/>
      <c r="I47" s="526"/>
      <c r="J47" s="526"/>
      <c r="K47" s="526"/>
      <c r="L47" s="526"/>
      <c r="M47" s="527"/>
    </row>
    <row r="48" spans="1:13" ht="10.95" customHeight="1">
      <c r="A48" s="841" t="s">
        <v>570</v>
      </c>
      <c r="B48" s="525">
        <v>733</v>
      </c>
      <c r="C48" s="526">
        <v>710</v>
      </c>
      <c r="D48" s="526">
        <v>1028</v>
      </c>
      <c r="E48" s="526">
        <v>1968</v>
      </c>
      <c r="F48" s="526">
        <v>499</v>
      </c>
      <c r="G48" s="526">
        <v>213</v>
      </c>
      <c r="H48" s="526">
        <v>310</v>
      </c>
      <c r="I48" s="526">
        <v>197</v>
      </c>
      <c r="J48" s="526">
        <v>80</v>
      </c>
      <c r="K48" s="526">
        <v>753</v>
      </c>
      <c r="L48" s="526">
        <v>210</v>
      </c>
      <c r="M48" s="527">
        <v>103</v>
      </c>
    </row>
    <row r="49" spans="1:13" ht="10.95" customHeight="1">
      <c r="A49" s="531" t="s">
        <v>560</v>
      </c>
      <c r="B49" s="525"/>
      <c r="C49" s="526"/>
      <c r="D49" s="526"/>
      <c r="E49" s="526"/>
      <c r="F49" s="526"/>
      <c r="G49" s="526"/>
      <c r="H49" s="526"/>
      <c r="I49" s="526"/>
      <c r="J49" s="526"/>
      <c r="K49" s="526"/>
      <c r="L49" s="526"/>
      <c r="M49" s="527"/>
    </row>
    <row r="50" spans="1:13" ht="10.95" customHeight="1">
      <c r="A50" s="1367" t="s">
        <v>561</v>
      </c>
      <c r="B50" s="525"/>
      <c r="C50" s="526"/>
      <c r="D50" s="526"/>
      <c r="E50" s="526"/>
      <c r="F50" s="526"/>
      <c r="G50" s="526"/>
      <c r="H50" s="526"/>
      <c r="I50" s="526"/>
      <c r="J50" s="526"/>
      <c r="K50" s="526"/>
      <c r="L50" s="526"/>
      <c r="M50" s="527"/>
    </row>
    <row r="51" spans="1:13" ht="10.95" customHeight="1">
      <c r="A51" s="841" t="s">
        <v>571</v>
      </c>
      <c r="B51" s="525">
        <v>1183</v>
      </c>
      <c r="C51" s="526">
        <v>1149</v>
      </c>
      <c r="D51" s="526">
        <v>1752</v>
      </c>
      <c r="E51" s="526">
        <v>3488</v>
      </c>
      <c r="F51" s="526">
        <v>1084</v>
      </c>
      <c r="G51" s="526">
        <v>376</v>
      </c>
      <c r="H51" s="526">
        <v>1021</v>
      </c>
      <c r="I51" s="526">
        <v>591</v>
      </c>
      <c r="J51" s="526">
        <v>310</v>
      </c>
      <c r="K51" s="526">
        <v>2369</v>
      </c>
      <c r="L51" s="526">
        <v>434</v>
      </c>
      <c r="M51" s="527">
        <v>207</v>
      </c>
    </row>
    <row r="52" spans="1:13" ht="10.95" customHeight="1">
      <c r="A52" s="841" t="s">
        <v>572</v>
      </c>
      <c r="B52" s="525">
        <v>826</v>
      </c>
      <c r="C52" s="526">
        <v>788</v>
      </c>
      <c r="D52" s="526">
        <v>1332</v>
      </c>
      <c r="E52" s="526">
        <v>3027</v>
      </c>
      <c r="F52" s="526">
        <v>958</v>
      </c>
      <c r="G52" s="526">
        <v>261</v>
      </c>
      <c r="H52" s="526">
        <v>432</v>
      </c>
      <c r="I52" s="526">
        <v>369</v>
      </c>
      <c r="J52" s="526">
        <v>127</v>
      </c>
      <c r="K52" s="526">
        <v>1059</v>
      </c>
      <c r="L52" s="526">
        <v>288</v>
      </c>
      <c r="M52" s="527">
        <v>138</v>
      </c>
    </row>
    <row r="53" spans="1:13" ht="19.95" customHeight="1">
      <c r="A53" s="2147" t="s">
        <v>2689</v>
      </c>
      <c r="B53" s="2147"/>
      <c r="C53" s="2147"/>
      <c r="D53" s="2147"/>
      <c r="E53" s="2147"/>
      <c r="F53" s="2147"/>
      <c r="G53" s="2147"/>
      <c r="H53" s="2147"/>
      <c r="I53" s="2147"/>
      <c r="J53" s="2147"/>
      <c r="K53" s="2147"/>
      <c r="L53" s="2147"/>
      <c r="M53" s="2147"/>
    </row>
    <row r="54" spans="1:13" ht="19.95" customHeight="1">
      <c r="A54" s="1938" t="s">
        <v>2690</v>
      </c>
      <c r="B54" s="1938"/>
      <c r="C54" s="1938"/>
      <c r="D54" s="1938"/>
      <c r="E54" s="1938"/>
      <c r="F54" s="1938"/>
      <c r="G54" s="1938"/>
      <c r="H54" s="1938"/>
      <c r="I54" s="1938"/>
      <c r="J54" s="1938"/>
      <c r="K54" s="1938"/>
      <c r="L54" s="1938"/>
      <c r="M54" s="1938"/>
    </row>
  </sheetData>
  <customSheetViews>
    <customSheetView guid="{546EF9A9-B12D-4554-B3A4-6C19908855CF}" showPageBreaks="1" showGridLines="0" topLeftCell="A35">
      <selection activeCell="D65" sqref="D65"/>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1:I1"/>
    <mergeCell ref="K1:M1"/>
    <mergeCell ref="A2:F2"/>
    <mergeCell ref="K2:M2"/>
    <mergeCell ref="A3:I3"/>
    <mergeCell ref="K3:M3"/>
    <mergeCell ref="A4:F4"/>
    <mergeCell ref="K4:M4"/>
    <mergeCell ref="A5:A18"/>
    <mergeCell ref="B5:M7"/>
    <mergeCell ref="B8:B18"/>
    <mergeCell ref="D8:D18"/>
    <mergeCell ref="E8:E18"/>
    <mergeCell ref="F8:F18"/>
    <mergeCell ref="G8:G18"/>
    <mergeCell ref="H8:H18"/>
    <mergeCell ref="A53:M53"/>
    <mergeCell ref="A54:M54"/>
    <mergeCell ref="I8:I18"/>
    <mergeCell ref="J8:J18"/>
    <mergeCell ref="K8:K18"/>
    <mergeCell ref="L8:L18"/>
    <mergeCell ref="M8:M18"/>
    <mergeCell ref="C9:C18"/>
  </mergeCells>
  <hyperlinks>
    <hyperlink ref="K3" location="'Spis tablic     List of tables'!A3" display="Powrót do spisu tablic"/>
    <hyperlink ref="K4" location="'Spis tablic     List of tables'!A3" display="Return to the list of tables"/>
    <hyperlink ref="K3:M4" location="'Spis tablic     List of tables'!A108"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zoomScaleNormal="100" workbookViewId="0">
      <selection activeCell="B3" sqref="B3"/>
    </sheetView>
  </sheetViews>
  <sheetFormatPr defaultRowHeight="14.4"/>
  <cols>
    <col min="1" max="1" width="22.88671875" style="20" customWidth="1"/>
    <col min="2" max="13" width="10.33203125" style="20" customWidth="1"/>
  </cols>
  <sheetData>
    <row r="1" spans="1:13" ht="13.2" customHeight="1">
      <c r="A1" s="2088" t="s">
        <v>816</v>
      </c>
      <c r="B1" s="2089"/>
      <c r="C1" s="2089"/>
      <c r="D1" s="2089"/>
      <c r="E1" s="2089"/>
      <c r="F1" s="2089"/>
      <c r="G1" s="2089"/>
      <c r="H1" s="2089"/>
      <c r="I1" s="2089"/>
      <c r="K1" s="189"/>
      <c r="L1" s="1737"/>
      <c r="M1" s="1737"/>
    </row>
    <row r="2" spans="1:13" ht="12" customHeight="1">
      <c r="A2" s="2145" t="s">
        <v>1884</v>
      </c>
      <c r="B2" s="2145"/>
      <c r="C2" s="2145"/>
      <c r="D2" s="2145"/>
      <c r="E2" s="2145"/>
      <c r="F2" s="2145"/>
      <c r="K2" s="189"/>
      <c r="L2" s="1777" t="s">
        <v>107</v>
      </c>
      <c r="M2" s="1777"/>
    </row>
    <row r="3" spans="1:13" ht="12" customHeight="1">
      <c r="A3" s="902" t="s">
        <v>2691</v>
      </c>
      <c r="B3" s="1371"/>
      <c r="C3" s="1371"/>
      <c r="D3" s="1371"/>
      <c r="E3" s="1371"/>
      <c r="F3" s="1371"/>
      <c r="K3" s="2153" t="s">
        <v>109</v>
      </c>
      <c r="L3" s="2153"/>
      <c r="M3" s="2153"/>
    </row>
    <row r="4" spans="1:13" ht="12" customHeight="1">
      <c r="A4" s="2152" t="s">
        <v>1871</v>
      </c>
      <c r="B4" s="2152"/>
      <c r="C4" s="2152"/>
      <c r="D4" s="2152"/>
      <c r="E4" s="2152"/>
      <c r="F4" s="2152"/>
      <c r="G4" s="11"/>
      <c r="H4" s="11"/>
      <c r="I4" s="11"/>
      <c r="J4" s="11"/>
      <c r="K4" s="2090"/>
      <c r="L4" s="2090"/>
      <c r="M4" s="2090"/>
    </row>
    <row r="5" spans="1:13" ht="6.45" customHeight="1">
      <c r="A5" s="1613" t="s">
        <v>1840</v>
      </c>
      <c r="B5" s="1613"/>
      <c r="C5" s="1613"/>
      <c r="D5" s="1613"/>
      <c r="E5" s="1613"/>
      <c r="F5" s="1613"/>
      <c r="G5" s="1613"/>
      <c r="H5" s="1613"/>
      <c r="I5" s="1613"/>
      <c r="J5" s="1613"/>
      <c r="K5" s="1613"/>
      <c r="L5" s="1613"/>
      <c r="M5" s="1613"/>
    </row>
    <row r="6" spans="1:13" ht="6.45" customHeight="1">
      <c r="A6" s="1614"/>
      <c r="B6" s="1614"/>
      <c r="C6" s="1614"/>
      <c r="D6" s="1614"/>
      <c r="E6" s="1614"/>
      <c r="F6" s="1614"/>
      <c r="G6" s="1614"/>
      <c r="H6" s="1614"/>
      <c r="I6" s="1614"/>
      <c r="J6" s="1614"/>
      <c r="K6" s="1614"/>
      <c r="L6" s="1614"/>
      <c r="M6" s="1614"/>
    </row>
    <row r="7" spans="1:13" ht="6.45" customHeight="1">
      <c r="A7" s="1614"/>
      <c r="B7" s="1688"/>
      <c r="C7" s="1688"/>
      <c r="D7" s="1688"/>
      <c r="E7" s="1688"/>
      <c r="F7" s="1688"/>
      <c r="G7" s="1688"/>
      <c r="H7" s="1688"/>
      <c r="I7" s="1688"/>
      <c r="J7" s="1688"/>
      <c r="K7" s="1688"/>
      <c r="L7" s="1688"/>
      <c r="M7" s="1688"/>
    </row>
    <row r="8" spans="1:13" ht="7.95" customHeight="1">
      <c r="A8" s="1633"/>
      <c r="B8" s="1610" t="s">
        <v>2692</v>
      </c>
      <c r="C8" s="491"/>
      <c r="D8" s="1629" t="s">
        <v>2535</v>
      </c>
      <c r="E8" s="1629" t="s">
        <v>2693</v>
      </c>
      <c r="F8" s="1629" t="s">
        <v>2694</v>
      </c>
      <c r="G8" s="2150" t="s">
        <v>2695</v>
      </c>
      <c r="H8" s="1629" t="s">
        <v>2696</v>
      </c>
      <c r="I8" s="1629" t="s">
        <v>2697</v>
      </c>
      <c r="J8" s="1629" t="s">
        <v>2698</v>
      </c>
      <c r="K8" s="2148" t="s">
        <v>2699</v>
      </c>
      <c r="L8" s="2148" t="s">
        <v>2700</v>
      </c>
      <c r="M8" s="2150" t="s">
        <v>2701</v>
      </c>
    </row>
    <row r="9" spans="1:13" ht="7.95" customHeight="1">
      <c r="A9" s="1633"/>
      <c r="B9" s="1611"/>
      <c r="C9" s="1629" t="s">
        <v>2702</v>
      </c>
      <c r="D9" s="1630"/>
      <c r="E9" s="1630"/>
      <c r="F9" s="1630"/>
      <c r="G9" s="2151"/>
      <c r="H9" s="1630"/>
      <c r="I9" s="1630"/>
      <c r="J9" s="1630"/>
      <c r="K9" s="2149"/>
      <c r="L9" s="2149"/>
      <c r="M9" s="2151"/>
    </row>
    <row r="10" spans="1:13" ht="7.95" customHeight="1">
      <c r="A10" s="1633"/>
      <c r="B10" s="1611"/>
      <c r="C10" s="1630"/>
      <c r="D10" s="1630"/>
      <c r="E10" s="1630"/>
      <c r="F10" s="1630"/>
      <c r="G10" s="2151"/>
      <c r="H10" s="1630"/>
      <c r="I10" s="1630"/>
      <c r="J10" s="1630"/>
      <c r="K10" s="2149"/>
      <c r="L10" s="2149"/>
      <c r="M10" s="2151"/>
    </row>
    <row r="11" spans="1:13" ht="7.95" customHeight="1">
      <c r="A11" s="1633"/>
      <c r="B11" s="1611"/>
      <c r="C11" s="1630"/>
      <c r="D11" s="1630"/>
      <c r="E11" s="1630"/>
      <c r="F11" s="1630"/>
      <c r="G11" s="2151"/>
      <c r="H11" s="1630"/>
      <c r="I11" s="1630"/>
      <c r="J11" s="1630"/>
      <c r="K11" s="2149"/>
      <c r="L11" s="2149"/>
      <c r="M11" s="2151"/>
    </row>
    <row r="12" spans="1:13" ht="7.95" customHeight="1">
      <c r="A12" s="1633"/>
      <c r="B12" s="1611"/>
      <c r="C12" s="1630"/>
      <c r="D12" s="1630"/>
      <c r="E12" s="1630"/>
      <c r="F12" s="1630"/>
      <c r="G12" s="2151"/>
      <c r="H12" s="1630"/>
      <c r="I12" s="1630"/>
      <c r="J12" s="1630"/>
      <c r="K12" s="2149"/>
      <c r="L12" s="2149"/>
      <c r="M12" s="2151"/>
    </row>
    <row r="13" spans="1:13" ht="7.95" customHeight="1">
      <c r="A13" s="1633"/>
      <c r="B13" s="1611"/>
      <c r="C13" s="1630"/>
      <c r="D13" s="1630"/>
      <c r="E13" s="1630"/>
      <c r="F13" s="1630"/>
      <c r="G13" s="2151"/>
      <c r="H13" s="1630"/>
      <c r="I13" s="1630"/>
      <c r="J13" s="1630"/>
      <c r="K13" s="2149"/>
      <c r="L13" s="2149"/>
      <c r="M13" s="2151"/>
    </row>
    <row r="14" spans="1:13" ht="7.95" customHeight="1">
      <c r="A14" s="1633"/>
      <c r="B14" s="1611"/>
      <c r="C14" s="1630"/>
      <c r="D14" s="1630"/>
      <c r="E14" s="1630"/>
      <c r="F14" s="1630"/>
      <c r="G14" s="2151"/>
      <c r="H14" s="1630"/>
      <c r="I14" s="1630"/>
      <c r="J14" s="1630"/>
      <c r="K14" s="2149"/>
      <c r="L14" s="2149"/>
      <c r="M14" s="2151"/>
    </row>
    <row r="15" spans="1:13" ht="7.95" customHeight="1">
      <c r="A15" s="1633"/>
      <c r="B15" s="1611"/>
      <c r="C15" s="1630"/>
      <c r="D15" s="1630"/>
      <c r="E15" s="1630"/>
      <c r="F15" s="1630"/>
      <c r="G15" s="2151"/>
      <c r="H15" s="1630"/>
      <c r="I15" s="1630"/>
      <c r="J15" s="1630"/>
      <c r="K15" s="2149"/>
      <c r="L15" s="2149"/>
      <c r="M15" s="2151"/>
    </row>
    <row r="16" spans="1:13" ht="7.95" customHeight="1">
      <c r="A16" s="1633"/>
      <c r="B16" s="1611"/>
      <c r="C16" s="1630"/>
      <c r="D16" s="1630"/>
      <c r="E16" s="1630"/>
      <c r="F16" s="1630"/>
      <c r="G16" s="2151"/>
      <c r="H16" s="1630"/>
      <c r="I16" s="1630"/>
      <c r="J16" s="1630"/>
      <c r="K16" s="2149"/>
      <c r="L16" s="2149"/>
      <c r="M16" s="2151"/>
    </row>
    <row r="17" spans="1:13" ht="7.95" customHeight="1">
      <c r="A17" s="1633"/>
      <c r="B17" s="1611"/>
      <c r="C17" s="1630"/>
      <c r="D17" s="1630"/>
      <c r="E17" s="1630"/>
      <c r="F17" s="1630"/>
      <c r="G17" s="2151"/>
      <c r="H17" s="1630"/>
      <c r="I17" s="1630"/>
      <c r="J17" s="1630"/>
      <c r="K17" s="2149"/>
      <c r="L17" s="2149"/>
      <c r="M17" s="2151"/>
    </row>
    <row r="18" spans="1:13" ht="7.95" customHeight="1">
      <c r="A18" s="1633"/>
      <c r="B18" s="1687"/>
      <c r="C18" s="1630"/>
      <c r="D18" s="1630"/>
      <c r="E18" s="1630"/>
      <c r="F18" s="1630"/>
      <c r="G18" s="2151"/>
      <c r="H18" s="1630"/>
      <c r="I18" s="1630"/>
      <c r="J18" s="1630"/>
      <c r="K18" s="2149"/>
      <c r="L18" s="2149"/>
      <c r="M18" s="2151"/>
    </row>
    <row r="19" spans="1:13" ht="19.95" customHeight="1">
      <c r="A19" s="851" t="s">
        <v>573</v>
      </c>
      <c r="B19" s="289">
        <v>4253</v>
      </c>
      <c r="C19" s="532">
        <v>4075</v>
      </c>
      <c r="D19" s="532">
        <v>6077</v>
      </c>
      <c r="E19" s="532">
        <v>14257</v>
      </c>
      <c r="F19" s="532">
        <v>4591</v>
      </c>
      <c r="G19" s="533">
        <v>1723</v>
      </c>
      <c r="H19" s="532">
        <v>2895</v>
      </c>
      <c r="I19" s="532">
        <v>2214</v>
      </c>
      <c r="J19" s="532">
        <v>1105</v>
      </c>
      <c r="K19" s="533">
        <v>7513</v>
      </c>
      <c r="L19" s="533">
        <v>1932</v>
      </c>
      <c r="M19" s="534">
        <v>727</v>
      </c>
    </row>
    <row r="20" spans="1:13" ht="10.65" customHeight="1">
      <c r="A20" s="856" t="s">
        <v>560</v>
      </c>
      <c r="B20" s="536"/>
      <c r="C20" s="536"/>
      <c r="D20" s="536"/>
      <c r="E20" s="536"/>
      <c r="F20" s="536"/>
      <c r="G20" s="537"/>
      <c r="H20" s="536"/>
      <c r="I20" s="536"/>
      <c r="J20" s="536"/>
      <c r="K20" s="537"/>
      <c r="L20" s="537"/>
      <c r="M20" s="538"/>
    </row>
    <row r="21" spans="1:13" ht="10.65" customHeight="1">
      <c r="A21" s="1377" t="s">
        <v>561</v>
      </c>
      <c r="B21" s="24"/>
      <c r="C21" s="432"/>
      <c r="D21" s="432"/>
      <c r="E21" s="432"/>
      <c r="F21" s="432"/>
      <c r="G21" s="432"/>
      <c r="H21" s="432"/>
      <c r="I21" s="432"/>
      <c r="J21" s="432"/>
      <c r="K21" s="432"/>
      <c r="L21" s="432"/>
      <c r="M21" s="24"/>
    </row>
    <row r="22" spans="1:13" ht="10.65" customHeight="1">
      <c r="A22" s="854" t="s">
        <v>574</v>
      </c>
      <c r="B22" s="497">
        <v>625</v>
      </c>
      <c r="C22" s="497">
        <v>601</v>
      </c>
      <c r="D22" s="497">
        <v>1045</v>
      </c>
      <c r="E22" s="497">
        <v>2116</v>
      </c>
      <c r="F22" s="497">
        <v>717</v>
      </c>
      <c r="G22" s="539">
        <v>284</v>
      </c>
      <c r="H22" s="497">
        <v>357</v>
      </c>
      <c r="I22" s="497">
        <v>337</v>
      </c>
      <c r="J22" s="497">
        <v>128</v>
      </c>
      <c r="K22" s="539">
        <v>915</v>
      </c>
      <c r="L22" s="539">
        <v>284</v>
      </c>
      <c r="M22" s="540">
        <v>108</v>
      </c>
    </row>
    <row r="23" spans="1:13" ht="10.65" customHeight="1">
      <c r="A23" s="855" t="s">
        <v>575</v>
      </c>
      <c r="B23" s="497">
        <v>1829</v>
      </c>
      <c r="C23" s="497">
        <v>1745</v>
      </c>
      <c r="D23" s="497">
        <v>2336</v>
      </c>
      <c r="E23" s="497">
        <v>6477</v>
      </c>
      <c r="F23" s="497">
        <v>1979</v>
      </c>
      <c r="G23" s="539">
        <v>815</v>
      </c>
      <c r="H23" s="497">
        <v>1625</v>
      </c>
      <c r="I23" s="497">
        <v>1035</v>
      </c>
      <c r="J23" s="497">
        <v>660</v>
      </c>
      <c r="K23" s="539">
        <v>4391</v>
      </c>
      <c r="L23" s="539">
        <v>1005</v>
      </c>
      <c r="M23" s="540">
        <v>372</v>
      </c>
    </row>
    <row r="24" spans="1:13" ht="10.65" customHeight="1">
      <c r="A24" s="855" t="s">
        <v>576</v>
      </c>
      <c r="B24" s="598">
        <v>428</v>
      </c>
      <c r="C24" s="541">
        <v>409</v>
      </c>
      <c r="D24" s="598">
        <v>687</v>
      </c>
      <c r="E24" s="541">
        <v>1417</v>
      </c>
      <c r="F24" s="598">
        <v>491</v>
      </c>
      <c r="G24" s="599">
        <v>179</v>
      </c>
      <c r="H24" s="598">
        <v>238</v>
      </c>
      <c r="I24" s="599">
        <v>194</v>
      </c>
      <c r="J24" s="598">
        <v>92</v>
      </c>
      <c r="K24" s="599">
        <v>649</v>
      </c>
      <c r="L24" s="542">
        <v>167</v>
      </c>
      <c r="M24" s="170">
        <v>69</v>
      </c>
    </row>
    <row r="25" spans="1:13" ht="10.65" customHeight="1">
      <c r="A25" s="855" t="s">
        <v>577</v>
      </c>
      <c r="B25" s="598">
        <v>720</v>
      </c>
      <c r="C25" s="541">
        <v>692</v>
      </c>
      <c r="D25" s="598">
        <v>931</v>
      </c>
      <c r="E25" s="541">
        <v>2140</v>
      </c>
      <c r="F25" s="598">
        <v>751</v>
      </c>
      <c r="G25" s="599">
        <v>200</v>
      </c>
      <c r="H25" s="598">
        <v>315</v>
      </c>
      <c r="I25" s="599">
        <v>336</v>
      </c>
      <c r="J25" s="598">
        <v>113</v>
      </c>
      <c r="K25" s="599">
        <v>741</v>
      </c>
      <c r="L25" s="542">
        <v>224</v>
      </c>
      <c r="M25" s="170">
        <v>100</v>
      </c>
    </row>
    <row r="26" spans="1:13" ht="10.65" customHeight="1">
      <c r="A26" s="855" t="s">
        <v>578</v>
      </c>
      <c r="B26" s="43">
        <v>382</v>
      </c>
      <c r="C26" s="422">
        <v>366</v>
      </c>
      <c r="D26" s="43">
        <v>656</v>
      </c>
      <c r="E26" s="422">
        <v>1268</v>
      </c>
      <c r="F26" s="43">
        <v>407</v>
      </c>
      <c r="G26" s="493">
        <v>136</v>
      </c>
      <c r="H26" s="43">
        <v>236</v>
      </c>
      <c r="I26" s="493">
        <v>206</v>
      </c>
      <c r="J26" s="43">
        <v>70</v>
      </c>
      <c r="K26" s="493">
        <v>541</v>
      </c>
      <c r="L26" s="74">
        <v>158</v>
      </c>
      <c r="M26" s="44">
        <v>57</v>
      </c>
    </row>
    <row r="27" spans="1:13" ht="10.65" customHeight="1">
      <c r="A27" s="831" t="s">
        <v>579</v>
      </c>
      <c r="B27" s="598">
        <v>269</v>
      </c>
      <c r="C27" s="541">
        <v>262</v>
      </c>
      <c r="D27" s="598">
        <v>422</v>
      </c>
      <c r="E27" s="541">
        <v>839</v>
      </c>
      <c r="F27" s="598">
        <v>246</v>
      </c>
      <c r="G27" s="599">
        <v>109</v>
      </c>
      <c r="H27" s="598">
        <v>124</v>
      </c>
      <c r="I27" s="599">
        <v>106</v>
      </c>
      <c r="J27" s="598">
        <v>42</v>
      </c>
      <c r="K27" s="599">
        <v>276</v>
      </c>
      <c r="L27" s="542">
        <v>94</v>
      </c>
      <c r="M27" s="170">
        <v>21</v>
      </c>
    </row>
    <row r="28" spans="1:13" ht="10.65" customHeight="1">
      <c r="A28" s="833" t="s">
        <v>580</v>
      </c>
      <c r="B28" s="47">
        <v>3540</v>
      </c>
      <c r="C28" s="543">
        <v>3443</v>
      </c>
      <c r="D28" s="47">
        <v>5820</v>
      </c>
      <c r="E28" s="543">
        <v>10581</v>
      </c>
      <c r="F28" s="47">
        <v>2571</v>
      </c>
      <c r="G28" s="544">
        <v>1270</v>
      </c>
      <c r="H28" s="47">
        <v>1266</v>
      </c>
      <c r="I28" s="544">
        <v>1222</v>
      </c>
      <c r="J28" s="47">
        <v>492</v>
      </c>
      <c r="K28" s="544">
        <v>3984</v>
      </c>
      <c r="L28" s="378">
        <v>1044</v>
      </c>
      <c r="M28" s="545">
        <v>574</v>
      </c>
    </row>
    <row r="29" spans="1:13" ht="10.65" customHeight="1">
      <c r="A29" s="845" t="s">
        <v>2577</v>
      </c>
      <c r="B29" s="43"/>
      <c r="C29" s="422"/>
      <c r="D29" s="43"/>
      <c r="E29" s="422"/>
      <c r="F29" s="43"/>
      <c r="G29" s="493"/>
      <c r="H29" s="43"/>
      <c r="I29" s="493"/>
      <c r="J29" s="43"/>
      <c r="K29" s="493"/>
      <c r="L29" s="74"/>
      <c r="M29" s="44"/>
    </row>
    <row r="30" spans="1:13" ht="10.65" customHeight="1">
      <c r="A30" s="831" t="s">
        <v>581</v>
      </c>
      <c r="B30" s="598">
        <v>710</v>
      </c>
      <c r="C30" s="598">
        <v>691</v>
      </c>
      <c r="D30" s="598">
        <v>990</v>
      </c>
      <c r="E30" s="598">
        <v>1462</v>
      </c>
      <c r="F30" s="598">
        <v>337</v>
      </c>
      <c r="G30" s="598">
        <v>177</v>
      </c>
      <c r="H30" s="598">
        <v>195</v>
      </c>
      <c r="I30" s="598">
        <v>169</v>
      </c>
      <c r="J30" s="598">
        <v>77</v>
      </c>
      <c r="K30" s="598">
        <v>623</v>
      </c>
      <c r="L30" s="598">
        <v>193</v>
      </c>
      <c r="M30" s="170">
        <v>75</v>
      </c>
    </row>
    <row r="31" spans="1:13" ht="10.65" customHeight="1">
      <c r="A31" s="831" t="s">
        <v>582</v>
      </c>
      <c r="B31" s="43">
        <v>529</v>
      </c>
      <c r="C31" s="422">
        <v>513</v>
      </c>
      <c r="D31" s="43">
        <v>747</v>
      </c>
      <c r="E31" s="422">
        <v>1276</v>
      </c>
      <c r="F31" s="43">
        <v>377</v>
      </c>
      <c r="G31" s="493">
        <v>159</v>
      </c>
      <c r="H31" s="43">
        <v>120</v>
      </c>
      <c r="I31" s="493">
        <v>96</v>
      </c>
      <c r="J31" s="43">
        <v>45</v>
      </c>
      <c r="K31" s="493">
        <v>398</v>
      </c>
      <c r="L31" s="74">
        <v>118</v>
      </c>
      <c r="M31" s="44">
        <v>59</v>
      </c>
    </row>
    <row r="32" spans="1:13" ht="10.65" customHeight="1">
      <c r="A32" s="831" t="s">
        <v>583</v>
      </c>
      <c r="B32" s="43">
        <v>829</v>
      </c>
      <c r="C32" s="422">
        <v>804</v>
      </c>
      <c r="D32" s="43">
        <v>1265</v>
      </c>
      <c r="E32" s="422">
        <v>2463</v>
      </c>
      <c r="F32" s="43">
        <v>581</v>
      </c>
      <c r="G32" s="493">
        <v>308</v>
      </c>
      <c r="H32" s="43">
        <v>252</v>
      </c>
      <c r="I32" s="493">
        <v>267</v>
      </c>
      <c r="J32" s="43">
        <v>97</v>
      </c>
      <c r="K32" s="493">
        <v>860</v>
      </c>
      <c r="L32" s="74">
        <v>209</v>
      </c>
      <c r="M32" s="44">
        <v>132</v>
      </c>
    </row>
    <row r="33" spans="1:14" ht="10.65" customHeight="1">
      <c r="A33" s="385" t="s">
        <v>560</v>
      </c>
      <c r="B33" s="43"/>
      <c r="C33" s="422"/>
      <c r="D33" s="43"/>
      <c r="E33" s="422"/>
      <c r="F33" s="43"/>
      <c r="G33" s="493"/>
      <c r="H33" s="43"/>
      <c r="I33" s="493"/>
      <c r="J33" s="43"/>
      <c r="K33" s="493"/>
      <c r="L33" s="74"/>
      <c r="M33" s="44"/>
    </row>
    <row r="34" spans="1:14" ht="10.65" customHeight="1">
      <c r="A34" s="1360" t="s">
        <v>561</v>
      </c>
      <c r="B34" s="43"/>
      <c r="C34" s="422"/>
      <c r="D34" s="43"/>
      <c r="E34" s="422"/>
      <c r="F34" s="43"/>
      <c r="G34" s="493"/>
      <c r="H34" s="43"/>
      <c r="I34" s="493"/>
      <c r="J34" s="43"/>
      <c r="K34" s="493"/>
      <c r="L34" s="74"/>
      <c r="M34" s="44"/>
    </row>
    <row r="35" spans="1:14" ht="10.65" customHeight="1">
      <c r="A35" s="831" t="s">
        <v>584</v>
      </c>
      <c r="B35" s="43">
        <v>284</v>
      </c>
      <c r="C35" s="422">
        <v>274</v>
      </c>
      <c r="D35" s="43">
        <v>605</v>
      </c>
      <c r="E35" s="422">
        <v>1262</v>
      </c>
      <c r="F35" s="43">
        <v>316</v>
      </c>
      <c r="G35" s="493">
        <v>151</v>
      </c>
      <c r="H35" s="43">
        <v>160</v>
      </c>
      <c r="I35" s="493">
        <v>196</v>
      </c>
      <c r="J35" s="43">
        <v>68</v>
      </c>
      <c r="K35" s="493">
        <v>425</v>
      </c>
      <c r="L35" s="74">
        <v>123</v>
      </c>
      <c r="M35" s="44">
        <v>71</v>
      </c>
    </row>
    <row r="36" spans="1:14" ht="10.65" customHeight="1">
      <c r="A36" s="831" t="s">
        <v>585</v>
      </c>
      <c r="B36" s="290">
        <v>849</v>
      </c>
      <c r="C36" s="541">
        <v>830</v>
      </c>
      <c r="D36" s="598">
        <v>1513</v>
      </c>
      <c r="E36" s="541">
        <v>2847</v>
      </c>
      <c r="F36" s="598">
        <v>673</v>
      </c>
      <c r="G36" s="599">
        <v>300</v>
      </c>
      <c r="H36" s="598">
        <v>371</v>
      </c>
      <c r="I36" s="599">
        <v>338</v>
      </c>
      <c r="J36" s="598">
        <v>151</v>
      </c>
      <c r="K36" s="599">
        <v>1218</v>
      </c>
      <c r="L36" s="542">
        <v>279</v>
      </c>
      <c r="M36" s="170">
        <v>166</v>
      </c>
    </row>
    <row r="37" spans="1:14" ht="10.65" customHeight="1">
      <c r="A37" s="831" t="s">
        <v>586</v>
      </c>
      <c r="B37" s="598">
        <v>339</v>
      </c>
      <c r="C37" s="541">
        <v>331</v>
      </c>
      <c r="D37" s="598">
        <v>700</v>
      </c>
      <c r="E37" s="541">
        <v>1271</v>
      </c>
      <c r="F37" s="598">
        <v>287</v>
      </c>
      <c r="G37" s="599">
        <v>175</v>
      </c>
      <c r="H37" s="598">
        <v>168</v>
      </c>
      <c r="I37" s="599">
        <v>156</v>
      </c>
      <c r="J37" s="598">
        <v>54</v>
      </c>
      <c r="K37" s="599">
        <v>460</v>
      </c>
      <c r="L37" s="542">
        <v>122</v>
      </c>
      <c r="M37" s="170">
        <v>71</v>
      </c>
    </row>
    <row r="38" spans="1:14" ht="10.65" customHeight="1">
      <c r="A38" s="833" t="s">
        <v>587</v>
      </c>
      <c r="B38" s="61">
        <v>4744</v>
      </c>
      <c r="C38" s="61">
        <v>4536</v>
      </c>
      <c r="D38" s="61">
        <v>6365</v>
      </c>
      <c r="E38" s="61">
        <v>16678</v>
      </c>
      <c r="F38" s="61">
        <v>4656</v>
      </c>
      <c r="G38" s="61">
        <v>1575</v>
      </c>
      <c r="H38" s="61">
        <v>1795</v>
      </c>
      <c r="I38" s="61">
        <v>1927</v>
      </c>
      <c r="J38" s="61">
        <v>703</v>
      </c>
      <c r="K38" s="61">
        <v>5543</v>
      </c>
      <c r="L38" s="61">
        <v>1621</v>
      </c>
      <c r="M38" s="546">
        <v>574</v>
      </c>
    </row>
    <row r="39" spans="1:14" ht="10.65" customHeight="1">
      <c r="A39" s="385" t="s">
        <v>759</v>
      </c>
      <c r="B39" s="547"/>
      <c r="C39" s="547"/>
      <c r="D39" s="547"/>
      <c r="E39" s="547"/>
      <c r="F39" s="547"/>
      <c r="G39" s="547"/>
      <c r="H39" s="547"/>
      <c r="I39" s="547"/>
      <c r="J39" s="547"/>
      <c r="K39" s="547"/>
      <c r="L39" s="547"/>
      <c r="M39" s="548"/>
    </row>
    <row r="40" spans="1:14" ht="10.65" customHeight="1">
      <c r="A40" s="831" t="s">
        <v>588</v>
      </c>
      <c r="B40" s="598">
        <v>1067</v>
      </c>
      <c r="C40" s="598">
        <v>1024</v>
      </c>
      <c r="D40" s="598">
        <v>1411</v>
      </c>
      <c r="E40" s="598">
        <v>3746</v>
      </c>
      <c r="F40" s="598">
        <v>1158</v>
      </c>
      <c r="G40" s="598">
        <v>362</v>
      </c>
      <c r="H40" s="598">
        <v>411</v>
      </c>
      <c r="I40" s="598">
        <v>391</v>
      </c>
      <c r="J40" s="598">
        <v>167</v>
      </c>
      <c r="K40" s="598">
        <v>1282</v>
      </c>
      <c r="L40" s="598">
        <v>367</v>
      </c>
      <c r="M40" s="170">
        <v>124</v>
      </c>
      <c r="N40" s="676"/>
    </row>
    <row r="41" spans="1:14" ht="10.65" customHeight="1">
      <c r="A41" s="831" t="s">
        <v>589</v>
      </c>
      <c r="B41" s="497">
        <v>966</v>
      </c>
      <c r="C41" s="393">
        <v>932</v>
      </c>
      <c r="D41" s="497">
        <v>1164</v>
      </c>
      <c r="E41" s="393">
        <v>2922</v>
      </c>
      <c r="F41" s="497">
        <v>643</v>
      </c>
      <c r="G41" s="497">
        <v>255</v>
      </c>
      <c r="H41" s="497">
        <v>216</v>
      </c>
      <c r="I41" s="497">
        <v>284</v>
      </c>
      <c r="J41" s="497">
        <v>89</v>
      </c>
      <c r="K41" s="498">
        <v>728</v>
      </c>
      <c r="L41" s="74">
        <v>260</v>
      </c>
      <c r="M41" s="601">
        <v>103</v>
      </c>
      <c r="N41" s="676"/>
    </row>
    <row r="42" spans="1:14" ht="10.65" customHeight="1">
      <c r="A42" s="385" t="s">
        <v>560</v>
      </c>
      <c r="B42" s="497"/>
      <c r="C42" s="393"/>
      <c r="D42" s="497"/>
      <c r="E42" s="393"/>
      <c r="F42" s="497"/>
      <c r="G42" s="497"/>
      <c r="H42" s="497"/>
      <c r="I42" s="497"/>
      <c r="J42" s="497"/>
      <c r="K42" s="498"/>
      <c r="L42" s="74"/>
      <c r="M42" s="601"/>
      <c r="N42" s="676"/>
    </row>
    <row r="43" spans="1:14" ht="10.65" customHeight="1">
      <c r="A43" s="1360" t="s">
        <v>561</v>
      </c>
      <c r="B43" s="497"/>
      <c r="C43" s="393"/>
      <c r="D43" s="497"/>
      <c r="E43" s="393"/>
      <c r="F43" s="497"/>
      <c r="G43" s="497"/>
      <c r="H43" s="497"/>
      <c r="I43" s="497"/>
      <c r="J43" s="497"/>
      <c r="K43" s="498"/>
      <c r="L43" s="74"/>
      <c r="M43" s="501"/>
      <c r="N43" s="676"/>
    </row>
    <row r="44" spans="1:14" ht="10.65" customHeight="1">
      <c r="A44" s="831" t="s">
        <v>590</v>
      </c>
      <c r="B44" s="497">
        <v>831</v>
      </c>
      <c r="C44" s="393">
        <v>783</v>
      </c>
      <c r="D44" s="497">
        <v>1139</v>
      </c>
      <c r="E44" s="393">
        <v>2728</v>
      </c>
      <c r="F44" s="497">
        <v>792</v>
      </c>
      <c r="G44" s="497">
        <v>295</v>
      </c>
      <c r="H44" s="497">
        <v>320</v>
      </c>
      <c r="I44" s="497">
        <v>322</v>
      </c>
      <c r="J44" s="497">
        <v>128</v>
      </c>
      <c r="K44" s="498">
        <v>980</v>
      </c>
      <c r="L44" s="74">
        <v>294</v>
      </c>
      <c r="M44" s="501">
        <v>96</v>
      </c>
      <c r="N44" s="676"/>
    </row>
    <row r="45" spans="1:14" ht="10.65" customHeight="1">
      <c r="A45" s="831" t="s">
        <v>591</v>
      </c>
      <c r="B45" s="497">
        <v>640</v>
      </c>
      <c r="C45" s="393">
        <v>590</v>
      </c>
      <c r="D45" s="497">
        <v>753</v>
      </c>
      <c r="E45" s="393">
        <v>1741</v>
      </c>
      <c r="F45" s="497">
        <v>521</v>
      </c>
      <c r="G45" s="497">
        <v>151</v>
      </c>
      <c r="H45" s="497">
        <v>239</v>
      </c>
      <c r="I45" s="497">
        <v>216</v>
      </c>
      <c r="J45" s="497">
        <v>77</v>
      </c>
      <c r="K45" s="498">
        <v>630</v>
      </c>
      <c r="L45" s="74">
        <v>247</v>
      </c>
      <c r="M45" s="549">
        <v>68</v>
      </c>
      <c r="N45" s="676"/>
    </row>
    <row r="46" spans="1:14" ht="10.65" customHeight="1">
      <c r="A46" s="831" t="s">
        <v>592</v>
      </c>
      <c r="B46" s="497">
        <v>1240</v>
      </c>
      <c r="C46" s="393">
        <v>1207</v>
      </c>
      <c r="D46" s="497">
        <v>1898</v>
      </c>
      <c r="E46" s="393">
        <v>5541</v>
      </c>
      <c r="F46" s="497">
        <v>1542</v>
      </c>
      <c r="G46" s="497">
        <v>512</v>
      </c>
      <c r="H46" s="497">
        <v>609</v>
      </c>
      <c r="I46" s="497">
        <v>714</v>
      </c>
      <c r="J46" s="497">
        <v>242</v>
      </c>
      <c r="K46" s="498">
        <v>1923</v>
      </c>
      <c r="L46" s="74">
        <v>453</v>
      </c>
      <c r="M46" s="549">
        <v>183</v>
      </c>
      <c r="N46" s="676"/>
    </row>
    <row r="47" spans="1:14" ht="10.65" customHeight="1">
      <c r="A47" s="848" t="s">
        <v>593</v>
      </c>
      <c r="B47" s="61">
        <v>3038</v>
      </c>
      <c r="C47" s="61">
        <v>2911</v>
      </c>
      <c r="D47" s="61">
        <v>4377</v>
      </c>
      <c r="E47" s="61">
        <v>7778</v>
      </c>
      <c r="F47" s="61">
        <v>2203</v>
      </c>
      <c r="G47" s="61">
        <v>852</v>
      </c>
      <c r="H47" s="61">
        <v>1240</v>
      </c>
      <c r="I47" s="61">
        <v>997</v>
      </c>
      <c r="J47" s="61">
        <v>464</v>
      </c>
      <c r="K47" s="61">
        <v>3645</v>
      </c>
      <c r="L47" s="61">
        <v>985</v>
      </c>
      <c r="M47" s="985">
        <v>360</v>
      </c>
      <c r="N47" s="676"/>
    </row>
    <row r="48" spans="1:14" ht="10.65" customHeight="1">
      <c r="A48" s="531" t="s">
        <v>759</v>
      </c>
      <c r="B48" s="598"/>
      <c r="C48" s="598"/>
      <c r="D48" s="598"/>
      <c r="E48" s="598"/>
      <c r="F48" s="598"/>
      <c r="G48" s="598"/>
      <c r="H48" s="598"/>
      <c r="I48" s="598"/>
      <c r="J48" s="598"/>
      <c r="K48" s="598"/>
      <c r="L48" s="598"/>
      <c r="M48" s="981"/>
      <c r="N48" s="676"/>
    </row>
    <row r="49" spans="1:14" ht="10.65" customHeight="1">
      <c r="A49" s="531" t="s">
        <v>594</v>
      </c>
      <c r="B49" s="43">
        <v>423</v>
      </c>
      <c r="C49" s="354">
        <v>408</v>
      </c>
      <c r="D49" s="43">
        <v>520</v>
      </c>
      <c r="E49" s="43">
        <v>1003</v>
      </c>
      <c r="F49" s="43">
        <v>290</v>
      </c>
      <c r="G49" s="43">
        <v>106</v>
      </c>
      <c r="H49" s="43">
        <v>163</v>
      </c>
      <c r="I49" s="43">
        <v>114</v>
      </c>
      <c r="J49" s="43">
        <v>41</v>
      </c>
      <c r="K49" s="43">
        <v>417</v>
      </c>
      <c r="L49" s="43">
        <v>115</v>
      </c>
      <c r="M49" s="288">
        <v>42</v>
      </c>
      <c r="N49" s="676"/>
    </row>
    <row r="50" spans="1:14" ht="10.65" customHeight="1">
      <c r="A50" s="841" t="s">
        <v>595</v>
      </c>
      <c r="B50" s="43">
        <v>903</v>
      </c>
      <c r="C50" s="354">
        <v>859</v>
      </c>
      <c r="D50" s="43">
        <v>973</v>
      </c>
      <c r="E50" s="43">
        <v>1936</v>
      </c>
      <c r="F50" s="43">
        <v>586</v>
      </c>
      <c r="G50" s="43">
        <v>195</v>
      </c>
      <c r="H50" s="43">
        <v>339</v>
      </c>
      <c r="I50" s="43">
        <v>242</v>
      </c>
      <c r="J50" s="43">
        <v>123</v>
      </c>
      <c r="K50" s="43">
        <v>926</v>
      </c>
      <c r="L50" s="43">
        <v>237</v>
      </c>
      <c r="M50" s="288">
        <v>80</v>
      </c>
      <c r="N50" s="676"/>
    </row>
    <row r="51" spans="1:14" ht="10.65" customHeight="1">
      <c r="A51" s="841" t="s">
        <v>596</v>
      </c>
      <c r="B51" s="43">
        <v>926</v>
      </c>
      <c r="C51" s="354">
        <v>893</v>
      </c>
      <c r="D51" s="43">
        <v>1775</v>
      </c>
      <c r="E51" s="43">
        <v>2263</v>
      </c>
      <c r="F51" s="43">
        <v>529</v>
      </c>
      <c r="G51" s="43">
        <v>262</v>
      </c>
      <c r="H51" s="43">
        <v>266</v>
      </c>
      <c r="I51" s="43">
        <v>219</v>
      </c>
      <c r="J51" s="43">
        <v>94</v>
      </c>
      <c r="K51" s="43">
        <v>849</v>
      </c>
      <c r="L51" s="43">
        <v>276</v>
      </c>
      <c r="M51" s="288">
        <v>111</v>
      </c>
      <c r="N51" s="676"/>
    </row>
    <row r="52" spans="1:14" ht="10.65" customHeight="1">
      <c r="A52" s="531" t="s">
        <v>554</v>
      </c>
      <c r="B52" s="354"/>
      <c r="C52" s="354"/>
      <c r="D52" s="43"/>
      <c r="E52" s="354"/>
      <c r="F52" s="354"/>
      <c r="G52" s="43"/>
      <c r="H52" s="354"/>
      <c r="I52" s="354"/>
      <c r="J52" s="354"/>
      <c r="K52" s="354"/>
      <c r="L52" s="354"/>
      <c r="M52" s="493"/>
      <c r="N52" s="676"/>
    </row>
    <row r="53" spans="1:14" ht="10.65" customHeight="1">
      <c r="A53" s="1367" t="s">
        <v>555</v>
      </c>
      <c r="B53" s="354"/>
      <c r="C53" s="354"/>
      <c r="D53" s="354"/>
      <c r="E53" s="354"/>
      <c r="F53" s="354"/>
      <c r="G53" s="354"/>
      <c r="H53" s="354"/>
      <c r="I53" s="354"/>
      <c r="J53" s="354"/>
      <c r="K53" s="354"/>
      <c r="L53" s="354"/>
      <c r="M53" s="493"/>
      <c r="N53" s="676"/>
    </row>
    <row r="54" spans="1:14" ht="10.65" customHeight="1">
      <c r="A54" s="841" t="s">
        <v>597</v>
      </c>
      <c r="B54" s="354">
        <v>786</v>
      </c>
      <c r="C54" s="354">
        <v>751</v>
      </c>
      <c r="D54" s="354">
        <v>1109</v>
      </c>
      <c r="E54" s="354">
        <v>2576</v>
      </c>
      <c r="F54" s="354">
        <v>798</v>
      </c>
      <c r="G54" s="354">
        <v>289</v>
      </c>
      <c r="H54" s="354">
        <v>472</v>
      </c>
      <c r="I54" s="354">
        <v>422</v>
      </c>
      <c r="J54" s="354">
        <v>206</v>
      </c>
      <c r="K54" s="354">
        <v>1453</v>
      </c>
      <c r="L54" s="354">
        <v>357</v>
      </c>
      <c r="M54" s="493">
        <v>127</v>
      </c>
    </row>
    <row r="55" spans="1:14" ht="19.95" customHeight="1">
      <c r="A55" s="2147" t="s">
        <v>2689</v>
      </c>
      <c r="B55" s="2147"/>
      <c r="C55" s="2147"/>
      <c r="D55" s="2147"/>
      <c r="E55" s="2147"/>
      <c r="F55" s="2147"/>
      <c r="G55" s="2147"/>
      <c r="H55" s="2147"/>
      <c r="I55" s="2147"/>
      <c r="J55" s="2147"/>
      <c r="K55" s="2147"/>
      <c r="L55" s="2147"/>
      <c r="M55" s="2147"/>
    </row>
    <row r="56" spans="1:14" ht="19.95" customHeight="1">
      <c r="A56" s="1938" t="s">
        <v>2690</v>
      </c>
      <c r="B56" s="1938"/>
      <c r="C56" s="1938"/>
      <c r="D56" s="1938"/>
      <c r="E56" s="1938"/>
      <c r="F56" s="1938"/>
      <c r="G56" s="1938"/>
      <c r="H56" s="1938"/>
      <c r="I56" s="1938"/>
      <c r="J56" s="1938"/>
      <c r="K56" s="1938"/>
      <c r="L56" s="1938"/>
      <c r="M56" s="1938"/>
    </row>
  </sheetData>
  <customSheetViews>
    <customSheetView guid="{546EF9A9-B12D-4554-B3A4-6C19908855CF}" showPageBreaks="1" showGridLines="0" topLeftCell="A34">
      <selection activeCell="F65" sqref="F65"/>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4:F4"/>
    <mergeCell ref="K4:M4"/>
    <mergeCell ref="A1:I1"/>
    <mergeCell ref="L1:M1"/>
    <mergeCell ref="A2:F2"/>
    <mergeCell ref="L2:M2"/>
    <mergeCell ref="K3:M3"/>
    <mergeCell ref="A56:M56"/>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5:M55"/>
  </mergeCells>
  <hyperlinks>
    <hyperlink ref="L2" location="'Spis tablic     List of tables'!A3" display="Powrót do spisu tablic"/>
    <hyperlink ref="K3" location="'Spis tablic     List of tables'!A3" display="Return to the list of tables"/>
    <hyperlink ref="L2:M2" location="'Spis tablic     List of tables'!A109" display="Powrót do spisu tablic"/>
    <hyperlink ref="K3:M3" location="'Spis tablic     List of tables'!A109" display="Return to the list of tables"/>
  </hyperlinks>
  <pageMargins left="0.39370078740157483" right="0.39370078740157483" top="0.19685039370078741" bottom="0.19685039370078741" header="0.31496062992125984" footer="0.31496062992125984"/>
  <pageSetup paperSize="9" scale="90"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election activeCell="F37" sqref="F37:F38"/>
    </sheetView>
  </sheetViews>
  <sheetFormatPr defaultRowHeight="14.4"/>
  <cols>
    <col min="1" max="1" width="6.33203125" style="20" customWidth="1"/>
    <col min="2" max="2" width="16.33203125" style="20" customWidth="1"/>
    <col min="3" max="13" width="10.109375" style="20" customWidth="1"/>
  </cols>
  <sheetData>
    <row r="1" spans="1:13" ht="15">
      <c r="A1" s="1637" t="s">
        <v>637</v>
      </c>
      <c r="B1" s="1637"/>
      <c r="C1" s="1637"/>
      <c r="D1" s="1637"/>
      <c r="E1" s="1637"/>
      <c r="F1" s="550"/>
      <c r="G1" s="550"/>
      <c r="H1" s="550"/>
      <c r="I1" s="550"/>
      <c r="J1" s="173"/>
      <c r="K1" s="2167"/>
      <c r="L1" s="2167"/>
      <c r="M1" s="2167"/>
    </row>
    <row r="2" spans="1:13" ht="15">
      <c r="A2" s="1760" t="s">
        <v>638</v>
      </c>
      <c r="B2" s="1760"/>
      <c r="C2" s="1760"/>
      <c r="D2" s="1760"/>
      <c r="E2" s="1760"/>
      <c r="F2" s="550"/>
      <c r="G2" s="550"/>
      <c r="H2" s="550"/>
      <c r="I2" s="550"/>
      <c r="J2" s="173"/>
      <c r="K2" s="2167"/>
      <c r="L2" s="2167"/>
      <c r="M2" s="2167"/>
    </row>
    <row r="3" spans="1:13">
      <c r="A3" s="1738" t="s">
        <v>639</v>
      </c>
      <c r="B3" s="1640"/>
      <c r="C3" s="1640"/>
      <c r="D3" s="1640"/>
      <c r="E3" s="1640"/>
      <c r="F3" s="551"/>
      <c r="G3" s="551"/>
      <c r="H3" s="448"/>
      <c r="I3" s="448"/>
      <c r="J3" s="551"/>
      <c r="K3" s="2153" t="s">
        <v>107</v>
      </c>
      <c r="L3" s="2153"/>
      <c r="M3" s="2153"/>
    </row>
    <row r="4" spans="1:13">
      <c r="A4" s="1844" t="s">
        <v>640</v>
      </c>
      <c r="B4" s="1844"/>
      <c r="C4" s="1844"/>
      <c r="D4" s="1844"/>
      <c r="E4" s="1844"/>
      <c r="F4" s="551"/>
      <c r="G4" s="551"/>
      <c r="H4" s="448"/>
      <c r="I4" s="448"/>
      <c r="J4" s="551"/>
      <c r="K4" s="2153" t="s">
        <v>109</v>
      </c>
      <c r="L4" s="2153"/>
      <c r="M4" s="2153"/>
    </row>
    <row r="5" spans="1:13" ht="7.95" customHeight="1">
      <c r="A5" s="1628" t="s">
        <v>2703</v>
      </c>
      <c r="B5" s="2161"/>
      <c r="C5" s="2081" t="s">
        <v>2704</v>
      </c>
      <c r="D5" s="552"/>
      <c r="E5" s="1629" t="s">
        <v>2705</v>
      </c>
      <c r="F5" s="1610" t="s">
        <v>2706</v>
      </c>
      <c r="G5" s="1613"/>
      <c r="H5" s="1613"/>
      <c r="I5" s="1613"/>
      <c r="J5" s="1613"/>
      <c r="K5" s="1613"/>
      <c r="L5" s="1613"/>
      <c r="M5" s="1613"/>
    </row>
    <row r="6" spans="1:13" ht="7.95" customHeight="1">
      <c r="A6" s="1614"/>
      <c r="B6" s="2098"/>
      <c r="C6" s="1733"/>
      <c r="D6" s="367"/>
      <c r="E6" s="1630"/>
      <c r="F6" s="1611"/>
      <c r="G6" s="1614"/>
      <c r="H6" s="1614"/>
      <c r="I6" s="1614"/>
      <c r="J6" s="1614"/>
      <c r="K6" s="1614"/>
      <c r="L6" s="1614"/>
      <c r="M6" s="1614"/>
    </row>
    <row r="7" spans="1:13" ht="7.95" customHeight="1">
      <c r="A7" s="1614"/>
      <c r="B7" s="2098"/>
      <c r="C7" s="1733"/>
      <c r="D7" s="367"/>
      <c r="E7" s="1630"/>
      <c r="F7" s="1611"/>
      <c r="G7" s="1614"/>
      <c r="H7" s="1614"/>
      <c r="I7" s="1614"/>
      <c r="J7" s="1614"/>
      <c r="K7" s="1614"/>
      <c r="L7" s="1614"/>
      <c r="M7" s="1614"/>
    </row>
    <row r="8" spans="1:13" ht="12" customHeight="1">
      <c r="A8" s="1614"/>
      <c r="B8" s="2098"/>
      <c r="C8" s="1733"/>
      <c r="D8" s="2085" t="s">
        <v>2707</v>
      </c>
      <c r="E8" s="1630"/>
      <c r="F8" s="1892" t="s">
        <v>2708</v>
      </c>
      <c r="G8" s="1628"/>
      <c r="H8" s="1628"/>
      <c r="I8" s="2161"/>
      <c r="J8" s="2081" t="s">
        <v>2709</v>
      </c>
      <c r="K8" s="1628"/>
      <c r="L8" s="1628"/>
      <c r="M8" s="1628"/>
    </row>
    <row r="9" spans="1:13" ht="12" customHeight="1">
      <c r="A9" s="1614"/>
      <c r="B9" s="2098"/>
      <c r="C9" s="1733"/>
      <c r="D9" s="2162"/>
      <c r="E9" s="1630"/>
      <c r="F9" s="1611"/>
      <c r="G9" s="1614"/>
      <c r="H9" s="1614"/>
      <c r="I9" s="2098"/>
      <c r="J9" s="1733"/>
      <c r="K9" s="1614"/>
      <c r="L9" s="1614"/>
      <c r="M9" s="1614"/>
    </row>
    <row r="10" spans="1:13" ht="12" customHeight="1">
      <c r="A10" s="1614"/>
      <c r="B10" s="2098"/>
      <c r="C10" s="1733"/>
      <c r="D10" s="2162"/>
      <c r="E10" s="1630"/>
      <c r="F10" s="1892" t="s">
        <v>2710</v>
      </c>
      <c r="G10" s="2161"/>
      <c r="H10" s="2081" t="s">
        <v>2711</v>
      </c>
      <c r="I10" s="2161"/>
      <c r="J10" s="2081" t="s">
        <v>2712</v>
      </c>
      <c r="K10" s="2161"/>
      <c r="L10" s="2081" t="s">
        <v>2713</v>
      </c>
      <c r="M10" s="1628"/>
    </row>
    <row r="11" spans="1:13" ht="12" customHeight="1">
      <c r="A11" s="1614"/>
      <c r="B11" s="2098"/>
      <c r="C11" s="1733"/>
      <c r="D11" s="2162"/>
      <c r="E11" s="1630"/>
      <c r="F11" s="1611"/>
      <c r="G11" s="2098"/>
      <c r="H11" s="1733"/>
      <c r="I11" s="2098"/>
      <c r="J11" s="1733"/>
      <c r="K11" s="2098"/>
      <c r="L11" s="1733"/>
      <c r="M11" s="1614"/>
    </row>
    <row r="12" spans="1:13" ht="12" customHeight="1">
      <c r="A12" s="1614"/>
      <c r="B12" s="2098"/>
      <c r="C12" s="1733"/>
      <c r="D12" s="2162"/>
      <c r="E12" s="1630"/>
      <c r="F12" s="1611"/>
      <c r="G12" s="2098"/>
      <c r="H12" s="1733"/>
      <c r="I12" s="2098"/>
      <c r="J12" s="1733"/>
      <c r="K12" s="2098"/>
      <c r="L12" s="1733"/>
      <c r="M12" s="1614"/>
    </row>
    <row r="13" spans="1:13" ht="12" customHeight="1">
      <c r="A13" s="1614"/>
      <c r="B13" s="2098"/>
      <c r="C13" s="1725"/>
      <c r="D13" s="2162"/>
      <c r="E13" s="1630"/>
      <c r="F13" s="1611"/>
      <c r="G13" s="2098"/>
      <c r="H13" s="1733"/>
      <c r="I13" s="2098"/>
      <c r="J13" s="1733"/>
      <c r="K13" s="2098"/>
      <c r="L13" s="1733"/>
      <c r="M13" s="1614"/>
    </row>
    <row r="14" spans="1:13" ht="12" customHeight="1">
      <c r="A14" s="1614"/>
      <c r="B14" s="2098"/>
      <c r="C14" s="2163" t="s">
        <v>111</v>
      </c>
      <c r="D14" s="2164"/>
      <c r="E14" s="1630"/>
      <c r="F14" s="1616" t="s">
        <v>2714</v>
      </c>
      <c r="G14" s="1619" t="s">
        <v>111</v>
      </c>
      <c r="H14" s="2081" t="s">
        <v>1981</v>
      </c>
      <c r="I14" s="2158" t="s">
        <v>111</v>
      </c>
      <c r="J14" s="2081" t="s">
        <v>2715</v>
      </c>
      <c r="K14" s="1619" t="s">
        <v>111</v>
      </c>
      <c r="L14" s="2081" t="s">
        <v>2716</v>
      </c>
      <c r="M14" s="2154" t="s">
        <v>111</v>
      </c>
    </row>
    <row r="15" spans="1:13" ht="12" customHeight="1">
      <c r="A15" s="1688"/>
      <c r="B15" s="1987"/>
      <c r="C15" s="2165"/>
      <c r="D15" s="2166"/>
      <c r="E15" s="1631"/>
      <c r="F15" s="1894"/>
      <c r="G15" s="2160"/>
      <c r="H15" s="1895"/>
      <c r="I15" s="2159"/>
      <c r="J15" s="1895"/>
      <c r="K15" s="2160"/>
      <c r="L15" s="1895"/>
      <c r="M15" s="2155"/>
    </row>
    <row r="16" spans="1:13" s="438" customFormat="1" ht="19.95" customHeight="1">
      <c r="A16" s="295">
        <v>2017</v>
      </c>
      <c r="B16" s="857" t="s">
        <v>142</v>
      </c>
      <c r="C16" s="48">
        <v>104.9</v>
      </c>
      <c r="D16" s="48">
        <v>104.8</v>
      </c>
      <c r="E16" s="49">
        <v>6.6</v>
      </c>
      <c r="F16" s="43" t="s">
        <v>2836</v>
      </c>
      <c r="G16" s="1074">
        <v>105.7</v>
      </c>
      <c r="H16" s="1073">
        <v>4223.84</v>
      </c>
      <c r="I16" s="47">
        <v>105.5</v>
      </c>
      <c r="J16" s="68">
        <v>4530.47</v>
      </c>
      <c r="K16" s="48">
        <v>105.9</v>
      </c>
      <c r="L16" s="1035">
        <v>4529.1899999999996</v>
      </c>
      <c r="M16" s="670">
        <v>105.9</v>
      </c>
    </row>
    <row r="17" spans="1:13" s="438" customFormat="1" ht="13.2" customHeight="1">
      <c r="A17" s="295">
        <v>2018</v>
      </c>
      <c r="B17" s="857" t="s">
        <v>142</v>
      </c>
      <c r="C17" s="766">
        <v>105.1</v>
      </c>
      <c r="D17" s="766">
        <v>105.1</v>
      </c>
      <c r="E17" s="49">
        <v>5.8</v>
      </c>
      <c r="F17" s="43" t="s">
        <v>792</v>
      </c>
      <c r="G17" s="766">
        <v>107</v>
      </c>
      <c r="H17" s="1073">
        <v>4542.62</v>
      </c>
      <c r="I17" s="47">
        <v>107.2</v>
      </c>
      <c r="J17" s="68">
        <v>4852.29</v>
      </c>
      <c r="K17" s="48">
        <v>107.1</v>
      </c>
      <c r="L17" s="1035">
        <v>4851.6099999999997</v>
      </c>
      <c r="M17" s="670">
        <v>107.1</v>
      </c>
    </row>
    <row r="18" spans="1:13" s="438" customFormat="1" ht="19.95" customHeight="1">
      <c r="A18" s="295">
        <v>2018</v>
      </c>
      <c r="B18" s="857" t="s">
        <v>169</v>
      </c>
      <c r="C18" s="766" t="s">
        <v>2833</v>
      </c>
      <c r="D18" s="766" t="s">
        <v>2833</v>
      </c>
      <c r="E18" s="1075">
        <v>6.6</v>
      </c>
      <c r="F18" s="71">
        <v>4622.84</v>
      </c>
      <c r="G18" s="766">
        <v>106.2</v>
      </c>
      <c r="H18" s="71">
        <v>4435.7700000000004</v>
      </c>
      <c r="I18" s="48">
        <v>106.5</v>
      </c>
      <c r="J18" s="68">
        <v>4700.1099999999997</v>
      </c>
      <c r="K18" s="48">
        <v>107.1</v>
      </c>
      <c r="L18" s="1035">
        <v>4699.96</v>
      </c>
      <c r="M18" s="670">
        <v>107.1</v>
      </c>
    </row>
    <row r="19" spans="1:13" s="438" customFormat="1" ht="12" customHeight="1">
      <c r="A19" s="295"/>
      <c r="B19" s="857" t="s">
        <v>292</v>
      </c>
      <c r="C19" s="48" t="s">
        <v>2834</v>
      </c>
      <c r="D19" s="48" t="s">
        <v>2835</v>
      </c>
      <c r="E19" s="1075">
        <v>5.8</v>
      </c>
      <c r="F19" s="71">
        <v>4521.08</v>
      </c>
      <c r="G19" s="48">
        <v>107.1</v>
      </c>
      <c r="H19" s="71">
        <v>4519.6400000000003</v>
      </c>
      <c r="I19" s="48">
        <v>107.1</v>
      </c>
      <c r="J19" s="68">
        <v>4812.84</v>
      </c>
      <c r="K19" s="48">
        <v>107.5</v>
      </c>
      <c r="L19" s="1035">
        <v>4811.42</v>
      </c>
      <c r="M19" s="670">
        <v>107.5</v>
      </c>
    </row>
    <row r="20" spans="1:13" s="438" customFormat="1" ht="12" customHeight="1">
      <c r="A20" s="295"/>
      <c r="B20" s="857" t="s">
        <v>201</v>
      </c>
      <c r="C20" s="766" t="s">
        <v>2833</v>
      </c>
      <c r="D20" s="48" t="s">
        <v>2835</v>
      </c>
      <c r="E20" s="1075">
        <v>5.7</v>
      </c>
      <c r="F20" s="71">
        <v>4580.2</v>
      </c>
      <c r="G20" s="48">
        <v>107.6</v>
      </c>
      <c r="H20" s="71">
        <v>4579.24</v>
      </c>
      <c r="I20" s="48">
        <v>107.6</v>
      </c>
      <c r="J20" s="68">
        <v>4822.83</v>
      </c>
      <c r="K20" s="48">
        <v>106.9</v>
      </c>
      <c r="L20" s="1035">
        <v>4821.8</v>
      </c>
      <c r="M20" s="670">
        <v>106.9</v>
      </c>
    </row>
    <row r="21" spans="1:13" s="438" customFormat="1" ht="12" customHeight="1">
      <c r="A21" s="295"/>
      <c r="B21" s="857" t="s">
        <v>646</v>
      </c>
      <c r="C21" s="48">
        <v>104.9</v>
      </c>
      <c r="D21" s="48" t="s">
        <v>1810</v>
      </c>
      <c r="E21" s="1075">
        <v>5.8</v>
      </c>
      <c r="F21" s="71">
        <v>4863.74</v>
      </c>
      <c r="G21" s="48">
        <v>107.7</v>
      </c>
      <c r="H21" s="71">
        <v>4862.92</v>
      </c>
      <c r="I21" s="48">
        <v>107.7</v>
      </c>
      <c r="J21" s="68">
        <v>5071.41</v>
      </c>
      <c r="K21" s="48">
        <v>107</v>
      </c>
      <c r="L21" s="1035">
        <v>5071.25</v>
      </c>
      <c r="M21" s="670">
        <v>107</v>
      </c>
    </row>
    <row r="22" spans="1:13" s="438" customFormat="1" ht="12" customHeight="1">
      <c r="A22" s="295"/>
      <c r="B22" s="857"/>
      <c r="C22" s="48"/>
      <c r="D22" s="48"/>
      <c r="E22" s="1075"/>
      <c r="F22" s="71"/>
      <c r="G22" s="48"/>
      <c r="H22" s="71"/>
      <c r="I22" s="48"/>
      <c r="J22" s="68"/>
      <c r="K22" s="48"/>
      <c r="L22" s="1035"/>
      <c r="M22" s="670"/>
    </row>
    <row r="23" spans="1:13" s="438" customFormat="1" ht="12" customHeight="1">
      <c r="A23" s="295">
        <v>2019</v>
      </c>
      <c r="B23" s="857" t="s">
        <v>169</v>
      </c>
      <c r="C23" s="48">
        <v>104.7</v>
      </c>
      <c r="D23" s="48">
        <v>104.6</v>
      </c>
      <c r="E23" s="1075">
        <v>5.9</v>
      </c>
      <c r="F23" s="71">
        <v>4950.9399999999996</v>
      </c>
      <c r="G23" s="48">
        <v>107.1</v>
      </c>
      <c r="H23" s="71">
        <v>4758.1099999999997</v>
      </c>
      <c r="I23" s="48">
        <v>107.3</v>
      </c>
      <c r="J23" s="68">
        <v>5015.03</v>
      </c>
      <c r="K23" s="48">
        <v>106.7</v>
      </c>
      <c r="L23" s="1035">
        <v>5014.9399999999996</v>
      </c>
      <c r="M23" s="670">
        <v>106.7</v>
      </c>
    </row>
    <row r="24" spans="1:13" s="438" customFormat="1" ht="12" customHeight="1">
      <c r="A24" s="295"/>
      <c r="B24" s="857" t="s">
        <v>292</v>
      </c>
      <c r="C24" s="48" t="s">
        <v>115</v>
      </c>
      <c r="D24" s="48" t="s">
        <v>115</v>
      </c>
      <c r="E24" s="1075">
        <v>5.3</v>
      </c>
      <c r="F24" s="71">
        <v>4839.24</v>
      </c>
      <c r="G24" s="48">
        <v>107</v>
      </c>
      <c r="H24" s="963" t="s">
        <v>115</v>
      </c>
      <c r="I24" s="48" t="s">
        <v>115</v>
      </c>
      <c r="J24" s="68">
        <v>5142.59</v>
      </c>
      <c r="K24" s="48">
        <v>106.9</v>
      </c>
      <c r="L24" s="1035">
        <v>5140.74</v>
      </c>
      <c r="M24" s="670">
        <v>106.8</v>
      </c>
    </row>
    <row r="25" spans="1:13" s="438" customFormat="1" ht="12" customHeight="1">
      <c r="A25" s="295">
        <v>2018</v>
      </c>
      <c r="B25" s="857" t="s">
        <v>136</v>
      </c>
      <c r="C25" s="48" t="s">
        <v>115</v>
      </c>
      <c r="D25" s="48" t="s">
        <v>115</v>
      </c>
      <c r="E25" s="1075">
        <v>6.3</v>
      </c>
      <c r="F25" s="963" t="s">
        <v>115</v>
      </c>
      <c r="G25" s="48" t="s">
        <v>115</v>
      </c>
      <c r="H25" s="963" t="s">
        <v>115</v>
      </c>
      <c r="I25" s="48" t="s">
        <v>115</v>
      </c>
      <c r="J25" s="575">
        <v>4840.4399999999996</v>
      </c>
      <c r="K25" s="1076">
        <v>107.8</v>
      </c>
      <c r="L25" s="575">
        <v>4839.99</v>
      </c>
      <c r="M25" s="1078">
        <v>107.8</v>
      </c>
    </row>
    <row r="26" spans="1:13" s="438" customFormat="1" ht="12" customHeight="1">
      <c r="A26" s="295"/>
      <c r="B26" s="857" t="s">
        <v>126</v>
      </c>
      <c r="C26" s="48" t="s">
        <v>115</v>
      </c>
      <c r="D26" s="48" t="s">
        <v>115</v>
      </c>
      <c r="E26" s="1075">
        <v>6.1</v>
      </c>
      <c r="F26" s="963" t="s">
        <v>115</v>
      </c>
      <c r="G26" s="48" t="s">
        <v>115</v>
      </c>
      <c r="H26" s="963" t="s">
        <v>115</v>
      </c>
      <c r="I26" s="48" t="s">
        <v>115</v>
      </c>
      <c r="J26" s="575">
        <v>4696.59</v>
      </c>
      <c r="K26" s="1076">
        <v>107</v>
      </c>
      <c r="L26" s="575">
        <v>4695.3100000000004</v>
      </c>
      <c r="M26" s="1078">
        <v>107</v>
      </c>
    </row>
    <row r="27" spans="1:13" s="438" customFormat="1" ht="12" customHeight="1">
      <c r="A27" s="295"/>
      <c r="B27" s="857" t="s">
        <v>127</v>
      </c>
      <c r="C27" s="48" t="s">
        <v>2834</v>
      </c>
      <c r="D27" s="48" t="s">
        <v>2835</v>
      </c>
      <c r="E27" s="1075">
        <v>5.8</v>
      </c>
      <c r="F27" s="71">
        <v>4521.08</v>
      </c>
      <c r="G27" s="48">
        <v>107.1</v>
      </c>
      <c r="H27" s="71">
        <v>4519.6400000000003</v>
      </c>
      <c r="I27" s="48">
        <v>107.1</v>
      </c>
      <c r="J27" s="575">
        <v>4848.16</v>
      </c>
      <c r="K27" s="1076">
        <v>107.5</v>
      </c>
      <c r="L27" s="575">
        <v>4845.78</v>
      </c>
      <c r="M27" s="1078">
        <v>107.6</v>
      </c>
    </row>
    <row r="28" spans="1:13" s="438" customFormat="1" ht="12" customHeight="1">
      <c r="A28" s="295"/>
      <c r="B28" s="857" t="s">
        <v>116</v>
      </c>
      <c r="C28" s="48" t="s">
        <v>115</v>
      </c>
      <c r="D28" s="48" t="s">
        <v>115</v>
      </c>
      <c r="E28" s="1075">
        <v>5.8</v>
      </c>
      <c r="F28" s="963" t="s">
        <v>115</v>
      </c>
      <c r="G28" s="48" t="s">
        <v>115</v>
      </c>
      <c r="H28" s="963" t="s">
        <v>115</v>
      </c>
      <c r="I28" s="48" t="s">
        <v>115</v>
      </c>
      <c r="J28" s="575">
        <v>4825.0200000000004</v>
      </c>
      <c r="K28" s="1076">
        <v>107.2</v>
      </c>
      <c r="L28" s="575">
        <v>4822.4799999999996</v>
      </c>
      <c r="M28" s="1077">
        <v>107.2</v>
      </c>
    </row>
    <row r="29" spans="1:13" s="438" customFormat="1" ht="12" customHeight="1">
      <c r="A29" s="295"/>
      <c r="B29" s="857" t="s">
        <v>117</v>
      </c>
      <c r="C29" s="48" t="s">
        <v>115</v>
      </c>
      <c r="D29" s="48" t="s">
        <v>115</v>
      </c>
      <c r="E29" s="1075">
        <v>5.8</v>
      </c>
      <c r="F29" s="963" t="s">
        <v>115</v>
      </c>
      <c r="G29" s="48" t="s">
        <v>115</v>
      </c>
      <c r="H29" s="963" t="s">
        <v>115</v>
      </c>
      <c r="I29" s="48" t="s">
        <v>115</v>
      </c>
      <c r="J29" s="575">
        <v>4798.2700000000004</v>
      </c>
      <c r="K29" s="1076">
        <v>106.8</v>
      </c>
      <c r="L29" s="575">
        <v>4798.03</v>
      </c>
      <c r="M29" s="1077">
        <v>106.8</v>
      </c>
    </row>
    <row r="30" spans="1:13" s="438" customFormat="1" ht="12" customHeight="1">
      <c r="A30" s="295"/>
      <c r="B30" s="857" t="s">
        <v>118</v>
      </c>
      <c r="C30" s="766" t="s">
        <v>2833</v>
      </c>
      <c r="D30" s="48" t="s">
        <v>2835</v>
      </c>
      <c r="E30" s="1075">
        <v>5.7</v>
      </c>
      <c r="F30" s="71">
        <v>4580.2</v>
      </c>
      <c r="G30" s="48">
        <v>107.6</v>
      </c>
      <c r="H30" s="71">
        <v>4579.24</v>
      </c>
      <c r="I30" s="48">
        <v>107.6</v>
      </c>
      <c r="J30" s="575">
        <v>4771.8599999999997</v>
      </c>
      <c r="K30" s="1076">
        <v>106.7</v>
      </c>
      <c r="L30" s="575">
        <v>4771.71</v>
      </c>
      <c r="M30" s="1077">
        <v>106.7</v>
      </c>
    </row>
    <row r="31" spans="1:13" s="438" customFormat="1" ht="12" customHeight="1">
      <c r="A31" s="295"/>
      <c r="B31" s="857" t="s">
        <v>464</v>
      </c>
      <c r="C31" s="48" t="s">
        <v>115</v>
      </c>
      <c r="D31" s="48" t="s">
        <v>115</v>
      </c>
      <c r="E31" s="1075">
        <v>5.7</v>
      </c>
      <c r="F31" s="963" t="s">
        <v>115</v>
      </c>
      <c r="G31" s="48" t="s">
        <v>115</v>
      </c>
      <c r="H31" s="963" t="s">
        <v>115</v>
      </c>
      <c r="I31" s="48" t="s">
        <v>115</v>
      </c>
      <c r="J31" s="575">
        <v>4921.3900000000003</v>
      </c>
      <c r="K31" s="1076">
        <v>107.6</v>
      </c>
      <c r="L31" s="575">
        <v>4921.3</v>
      </c>
      <c r="M31" s="1077">
        <v>107.6</v>
      </c>
    </row>
    <row r="32" spans="1:13" s="438" customFormat="1" ht="12" customHeight="1">
      <c r="A32" s="295"/>
      <c r="B32" s="857" t="s">
        <v>465</v>
      </c>
      <c r="C32" s="48" t="s">
        <v>115</v>
      </c>
      <c r="D32" s="48" t="s">
        <v>115</v>
      </c>
      <c r="E32" s="1075">
        <v>5.7</v>
      </c>
      <c r="F32" s="963" t="s">
        <v>115</v>
      </c>
      <c r="G32" s="48" t="s">
        <v>115</v>
      </c>
      <c r="H32" s="963" t="s">
        <v>115</v>
      </c>
      <c r="I32" s="48" t="s">
        <v>115</v>
      </c>
      <c r="J32" s="575">
        <v>4966.6099999999997</v>
      </c>
      <c r="K32" s="1076">
        <v>107.7</v>
      </c>
      <c r="L32" s="575">
        <v>4966.54</v>
      </c>
      <c r="M32" s="1077">
        <v>107.7</v>
      </c>
    </row>
    <row r="33" spans="1:13" s="438" customFormat="1" ht="12" customHeight="1">
      <c r="A33" s="295"/>
      <c r="B33" s="857" t="s">
        <v>150</v>
      </c>
      <c r="C33" s="48">
        <v>104.9</v>
      </c>
      <c r="D33" s="48" t="s">
        <v>1810</v>
      </c>
      <c r="E33" s="1075">
        <v>5.8</v>
      </c>
      <c r="F33" s="71">
        <v>4863.74</v>
      </c>
      <c r="G33" s="48">
        <v>107.7</v>
      </c>
      <c r="H33" s="71">
        <v>4862.92</v>
      </c>
      <c r="I33" s="48">
        <v>107.7</v>
      </c>
      <c r="J33" s="575">
        <v>5274.95</v>
      </c>
      <c r="K33" s="1076">
        <v>106.1</v>
      </c>
      <c r="L33" s="575">
        <v>5274.76</v>
      </c>
      <c r="M33" s="1077">
        <v>106.1</v>
      </c>
    </row>
    <row r="34" spans="1:13" s="438" customFormat="1" ht="12" customHeight="1">
      <c r="A34" s="295">
        <v>2019</v>
      </c>
      <c r="B34" s="857" t="s">
        <v>122</v>
      </c>
      <c r="C34" s="48" t="s">
        <v>115</v>
      </c>
      <c r="D34" s="48" t="s">
        <v>115</v>
      </c>
      <c r="E34" s="1075">
        <v>6.1</v>
      </c>
      <c r="F34" s="963" t="s">
        <v>115</v>
      </c>
      <c r="G34" s="48" t="s">
        <v>115</v>
      </c>
      <c r="H34" s="963" t="s">
        <v>115</v>
      </c>
      <c r="I34" s="48" t="s">
        <v>115</v>
      </c>
      <c r="J34" s="575">
        <v>4931.8</v>
      </c>
      <c r="K34" s="1076">
        <v>107.5</v>
      </c>
      <c r="L34" s="575">
        <v>4931.76</v>
      </c>
      <c r="M34" s="1077">
        <v>107.5</v>
      </c>
    </row>
    <row r="35" spans="1:13" s="438" customFormat="1" ht="12" customHeight="1">
      <c r="A35" s="295"/>
      <c r="B35" s="857" t="s">
        <v>123</v>
      </c>
      <c r="C35" s="48" t="s">
        <v>115</v>
      </c>
      <c r="D35" s="48" t="s">
        <v>115</v>
      </c>
      <c r="E35" s="1075">
        <v>6.1</v>
      </c>
      <c r="F35" s="963" t="s">
        <v>115</v>
      </c>
      <c r="G35" s="48" t="s">
        <v>115</v>
      </c>
      <c r="H35" s="963" t="s">
        <v>115</v>
      </c>
      <c r="I35" s="48" t="s">
        <v>115</v>
      </c>
      <c r="J35" s="575">
        <v>4949.42</v>
      </c>
      <c r="K35" s="1076">
        <v>107.6</v>
      </c>
      <c r="L35" s="575">
        <v>4949.41</v>
      </c>
      <c r="M35" s="1077">
        <v>107.6</v>
      </c>
    </row>
    <row r="36" spans="1:13" s="438" customFormat="1" ht="12" customHeight="1">
      <c r="A36" s="295"/>
      <c r="B36" s="857" t="s">
        <v>124</v>
      </c>
      <c r="C36" s="48">
        <v>104.7</v>
      </c>
      <c r="D36" s="48">
        <v>104.6</v>
      </c>
      <c r="E36" s="1075">
        <v>5.9</v>
      </c>
      <c r="F36" s="71">
        <v>4950.9399999999996</v>
      </c>
      <c r="G36" s="48">
        <v>107.1</v>
      </c>
      <c r="H36" s="71">
        <v>4758.1099999999997</v>
      </c>
      <c r="I36" s="48">
        <v>107.3</v>
      </c>
      <c r="J36" s="575">
        <v>5164.53</v>
      </c>
      <c r="K36" s="1076">
        <v>105.7</v>
      </c>
      <c r="L36" s="575">
        <v>5164.33</v>
      </c>
      <c r="M36" s="1077">
        <v>105.7</v>
      </c>
    </row>
    <row r="37" spans="1:13" s="438" customFormat="1" ht="12" customHeight="1">
      <c r="A37" s="295"/>
      <c r="B37" s="857" t="s">
        <v>136</v>
      </c>
      <c r="C37" s="48" t="s">
        <v>115</v>
      </c>
      <c r="D37" s="48" t="s">
        <v>115</v>
      </c>
      <c r="E37" s="1075">
        <v>5.6</v>
      </c>
      <c r="F37" s="48" t="s">
        <v>115</v>
      </c>
      <c r="G37" s="48" t="s">
        <v>115</v>
      </c>
      <c r="H37" s="963" t="s">
        <v>115</v>
      </c>
      <c r="I37" s="48" t="s">
        <v>115</v>
      </c>
      <c r="J37" s="575">
        <v>5186.12</v>
      </c>
      <c r="K37" s="1076">
        <v>107.1</v>
      </c>
      <c r="L37" s="575">
        <v>5185.3100000000004</v>
      </c>
      <c r="M37" s="1077">
        <v>107.1</v>
      </c>
    </row>
    <row r="38" spans="1:13" s="438" customFormat="1" ht="12" customHeight="1">
      <c r="A38" s="295"/>
      <c r="B38" s="857" t="s">
        <v>126</v>
      </c>
      <c r="C38" s="48" t="s">
        <v>115</v>
      </c>
      <c r="D38" s="48" t="s">
        <v>115</v>
      </c>
      <c r="E38" s="1075">
        <v>5.4</v>
      </c>
      <c r="F38" s="48" t="s">
        <v>115</v>
      </c>
      <c r="G38" s="48" t="s">
        <v>115</v>
      </c>
      <c r="H38" s="963" t="s">
        <v>115</v>
      </c>
      <c r="I38" s="48" t="s">
        <v>115</v>
      </c>
      <c r="J38" s="575">
        <v>5057.82</v>
      </c>
      <c r="K38" s="1076">
        <v>107.7</v>
      </c>
      <c r="L38" s="575">
        <v>5054.1000000000004</v>
      </c>
      <c r="M38" s="1077">
        <v>107.6</v>
      </c>
    </row>
    <row r="39" spans="1:13" s="438" customFormat="1" ht="12" customHeight="1">
      <c r="A39" s="295"/>
      <c r="B39" s="857" t="s">
        <v>127</v>
      </c>
      <c r="C39" s="48" t="s">
        <v>115</v>
      </c>
      <c r="D39" s="48" t="s">
        <v>115</v>
      </c>
      <c r="E39" s="1075">
        <v>5.3</v>
      </c>
      <c r="F39" s="71">
        <v>4839.24</v>
      </c>
      <c r="G39" s="48">
        <v>107</v>
      </c>
      <c r="H39" s="963" t="s">
        <v>115</v>
      </c>
      <c r="I39" s="48" t="s">
        <v>115</v>
      </c>
      <c r="J39" s="575">
        <v>5104.46</v>
      </c>
      <c r="K39" s="1076">
        <v>105.3</v>
      </c>
      <c r="L39" s="575">
        <v>5103.4799999999996</v>
      </c>
      <c r="M39" s="1077">
        <v>105.3</v>
      </c>
    </row>
    <row r="40" spans="1:13" s="438" customFormat="1" ht="12" customHeight="1">
      <c r="A40" s="295"/>
      <c r="B40" s="1028"/>
      <c r="C40" s="670"/>
      <c r="D40" s="670"/>
      <c r="E40" s="1029"/>
      <c r="F40" s="70"/>
      <c r="G40" s="670"/>
      <c r="H40" s="70"/>
      <c r="I40" s="670"/>
      <c r="J40" s="1030"/>
      <c r="K40" s="554"/>
      <c r="L40" s="1030"/>
      <c r="M40" s="554"/>
    </row>
    <row r="41" spans="1:13" ht="19.95" customHeight="1">
      <c r="A41" s="2156" t="s">
        <v>2717</v>
      </c>
      <c r="B41" s="2157"/>
      <c r="C41" s="2157"/>
      <c r="D41" s="2157"/>
      <c r="E41" s="2157"/>
      <c r="F41" s="2157"/>
      <c r="G41" s="2157"/>
      <c r="H41" s="2157"/>
      <c r="I41" s="2157"/>
      <c r="J41" s="2157"/>
      <c r="K41" s="2157"/>
      <c r="L41" s="2157"/>
      <c r="M41" s="2157"/>
    </row>
    <row r="42" spans="1:13" ht="19.95" customHeight="1">
      <c r="A42" s="1609" t="s">
        <v>2718</v>
      </c>
      <c r="B42" s="1609"/>
      <c r="C42" s="1609"/>
      <c r="D42" s="1609"/>
      <c r="E42" s="1609"/>
      <c r="F42" s="1609"/>
      <c r="G42" s="1609"/>
      <c r="H42" s="1609"/>
      <c r="I42" s="1609"/>
      <c r="J42" s="1609"/>
      <c r="K42" s="1609"/>
      <c r="L42" s="1609"/>
      <c r="M42" s="1609"/>
    </row>
  </sheetData>
  <customSheetViews>
    <customSheetView guid="{546EF9A9-B12D-4554-B3A4-6C19908855CF}" showPageBreaks="1" showGridLines="0" topLeftCell="A17">
      <selection activeCell="Q34" sqref="Q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A1:E1"/>
    <mergeCell ref="K1:M1"/>
    <mergeCell ref="A2:E2"/>
    <mergeCell ref="K2:M2"/>
    <mergeCell ref="A3:E3"/>
    <mergeCell ref="K3:M3"/>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M14:M15"/>
    <mergeCell ref="A41:M41"/>
    <mergeCell ref="A42:M42"/>
    <mergeCell ref="H14:H15"/>
    <mergeCell ref="I14:I15"/>
    <mergeCell ref="J14:J15"/>
    <mergeCell ref="K14:K15"/>
    <mergeCell ref="L14:L15"/>
  </mergeCells>
  <hyperlinks>
    <hyperlink ref="K3" location="'Spis tablic     List of tables'!A3" display="Powrót do spisu tablic"/>
    <hyperlink ref="K4" location="'Spis tablic     List of tables'!A3" display="Return to the list of tables"/>
    <hyperlink ref="K3:M4" location="'Spis tablic     List of tables'!A11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zoomScaleNormal="100" workbookViewId="0">
      <selection activeCell="B7" sqref="B7"/>
    </sheetView>
  </sheetViews>
  <sheetFormatPr defaultRowHeight="14.4"/>
  <cols>
    <col min="1" max="1" width="6.33203125" style="20" customWidth="1"/>
    <col min="2" max="2" width="23.88671875" style="20" customWidth="1"/>
    <col min="3" max="14" width="9" style="20" customWidth="1"/>
  </cols>
  <sheetData>
    <row r="1" spans="1:15">
      <c r="A1" s="1738" t="s">
        <v>641</v>
      </c>
      <c r="B1" s="1640"/>
      <c r="C1" s="1640"/>
      <c r="D1" s="1640"/>
      <c r="E1" s="1640"/>
      <c r="F1" s="1640"/>
      <c r="G1" s="1640"/>
      <c r="H1" s="11"/>
      <c r="I1" s="11"/>
      <c r="J1" s="2"/>
      <c r="K1" s="2"/>
      <c r="L1" s="1777" t="s">
        <v>107</v>
      </c>
      <c r="M1" s="1777"/>
      <c r="N1" s="1777"/>
    </row>
    <row r="2" spans="1:15">
      <c r="A2" s="1701" t="s">
        <v>642</v>
      </c>
      <c r="B2" s="1701"/>
      <c r="C2" s="1701"/>
      <c r="D2" s="1701"/>
      <c r="E2" s="1701"/>
      <c r="F2" s="1701"/>
      <c r="G2" s="1701"/>
      <c r="H2" s="11"/>
      <c r="I2" s="11"/>
      <c r="J2" s="2"/>
      <c r="K2" s="2"/>
      <c r="L2" s="1795" t="s">
        <v>109</v>
      </c>
      <c r="M2" s="1795"/>
      <c r="N2" s="1795"/>
    </row>
    <row r="3" spans="1:15" ht="15" customHeight="1">
      <c r="A3" s="1628" t="s">
        <v>2719</v>
      </c>
      <c r="B3" s="2119"/>
      <c r="C3" s="1610" t="s">
        <v>2720</v>
      </c>
      <c r="D3" s="1613"/>
      <c r="E3" s="1613"/>
      <c r="F3" s="1613"/>
      <c r="G3" s="1613"/>
      <c r="H3" s="1613"/>
      <c r="I3" s="1613"/>
      <c r="J3" s="1613"/>
      <c r="K3" s="1613"/>
      <c r="L3" s="1613"/>
      <c r="M3" s="1613"/>
      <c r="N3" s="1613"/>
    </row>
    <row r="4" spans="1:15" ht="10.95" customHeight="1">
      <c r="A4" s="1614"/>
      <c r="B4" s="1633"/>
      <c r="C4" s="1611"/>
      <c r="D4" s="1614"/>
      <c r="E4" s="1614"/>
      <c r="F4" s="1614"/>
      <c r="G4" s="1614"/>
      <c r="H4" s="1614"/>
      <c r="I4" s="1614"/>
      <c r="J4" s="1614"/>
      <c r="K4" s="1614"/>
      <c r="L4" s="1614"/>
      <c r="M4" s="1614"/>
      <c r="N4" s="1614"/>
    </row>
    <row r="5" spans="1:15" ht="19.95" customHeight="1">
      <c r="A5" s="2175" t="s">
        <v>2721</v>
      </c>
      <c r="B5" s="2176"/>
      <c r="C5" s="1611"/>
      <c r="D5" s="1614"/>
      <c r="E5" s="1614"/>
      <c r="F5" s="1614"/>
      <c r="G5" s="1614"/>
      <c r="H5" s="1614"/>
      <c r="I5" s="1614"/>
      <c r="J5" s="1614"/>
      <c r="K5" s="1614"/>
      <c r="L5" s="1614"/>
      <c r="M5" s="1614"/>
      <c r="N5" s="1614"/>
    </row>
    <row r="6" spans="1:15" ht="10.199999999999999" customHeight="1">
      <c r="A6" s="1378"/>
      <c r="B6" s="1378"/>
      <c r="C6" s="1723" t="s">
        <v>2722</v>
      </c>
      <c r="D6" s="1628"/>
      <c r="E6" s="1728"/>
      <c r="F6" s="1723" t="s">
        <v>2723</v>
      </c>
      <c r="G6" s="1628"/>
      <c r="H6" s="1628"/>
      <c r="I6" s="1628"/>
      <c r="J6" s="1628"/>
      <c r="K6" s="1628"/>
      <c r="L6" s="1628"/>
      <c r="M6" s="1628"/>
      <c r="N6" s="1628"/>
    </row>
    <row r="7" spans="1:15" ht="10.199999999999999" customHeight="1">
      <c r="A7" s="1596" t="s">
        <v>3038</v>
      </c>
      <c r="B7" s="1379"/>
      <c r="C7" s="1724"/>
      <c r="D7" s="1614"/>
      <c r="E7" s="1729"/>
      <c r="F7" s="1724"/>
      <c r="G7" s="1614"/>
      <c r="H7" s="1614"/>
      <c r="I7" s="1614"/>
      <c r="J7" s="1614"/>
      <c r="K7" s="1614"/>
      <c r="L7" s="1614"/>
      <c r="M7" s="1614"/>
      <c r="N7" s="1614"/>
    </row>
    <row r="8" spans="1:15" ht="10.199999999999999" customHeight="1">
      <c r="A8" s="1380" t="s">
        <v>2724</v>
      </c>
      <c r="B8" s="1381"/>
      <c r="C8" s="1724"/>
      <c r="D8" s="1614"/>
      <c r="E8" s="1729"/>
      <c r="F8" s="1724"/>
      <c r="G8" s="1614"/>
      <c r="H8" s="1614"/>
      <c r="I8" s="1614"/>
      <c r="J8" s="1614"/>
      <c r="K8" s="1614"/>
      <c r="L8" s="1614"/>
      <c r="M8" s="1614"/>
      <c r="N8" s="1614"/>
    </row>
    <row r="9" spans="1:15" ht="10.199999999999999" customHeight="1">
      <c r="A9" s="648" t="s">
        <v>643</v>
      </c>
      <c r="B9" s="1379"/>
      <c r="C9" s="1724"/>
      <c r="D9" s="1614"/>
      <c r="E9" s="1729"/>
      <c r="F9" s="1723" t="s">
        <v>1843</v>
      </c>
      <c r="G9" s="1628"/>
      <c r="H9" s="1728"/>
      <c r="I9" s="1723" t="s">
        <v>2725</v>
      </c>
      <c r="J9" s="1628"/>
      <c r="K9" s="1728"/>
      <c r="L9" s="1723" t="s">
        <v>2726</v>
      </c>
      <c r="M9" s="1628"/>
      <c r="N9" s="1628"/>
    </row>
    <row r="10" spans="1:15" ht="10.199999999999999" customHeight="1">
      <c r="A10" s="1382" t="s">
        <v>644</v>
      </c>
      <c r="B10" s="1381"/>
      <c r="C10" s="1724"/>
      <c r="D10" s="1614"/>
      <c r="E10" s="1729"/>
      <c r="F10" s="1724"/>
      <c r="G10" s="1614"/>
      <c r="H10" s="1729"/>
      <c r="I10" s="1724"/>
      <c r="J10" s="1614"/>
      <c r="K10" s="1729"/>
      <c r="L10" s="1724"/>
      <c r="M10" s="1614"/>
      <c r="N10" s="1614"/>
    </row>
    <row r="11" spans="1:15" ht="10.199999999999999" customHeight="1">
      <c r="A11" s="2173"/>
      <c r="B11" s="2174"/>
      <c r="C11" s="1725"/>
      <c r="D11" s="1615"/>
      <c r="E11" s="1730"/>
      <c r="F11" s="1725"/>
      <c r="G11" s="1615"/>
      <c r="H11" s="1730"/>
      <c r="I11" s="1725"/>
      <c r="J11" s="1615"/>
      <c r="K11" s="1730"/>
      <c r="L11" s="1725"/>
      <c r="M11" s="1615"/>
      <c r="N11" s="1615"/>
    </row>
    <row r="12" spans="1:15">
      <c r="A12" s="2168"/>
      <c r="B12" s="2169"/>
      <c r="C12" s="556" t="s">
        <v>111</v>
      </c>
      <c r="D12" s="1588" t="s">
        <v>112</v>
      </c>
      <c r="E12" s="557" t="s">
        <v>645</v>
      </c>
      <c r="F12" s="556" t="s">
        <v>111</v>
      </c>
      <c r="G12" s="1588" t="s">
        <v>112</v>
      </c>
      <c r="H12" s="557" t="s">
        <v>645</v>
      </c>
      <c r="I12" s="556" t="s">
        <v>111</v>
      </c>
      <c r="J12" s="1588" t="s">
        <v>112</v>
      </c>
      <c r="K12" s="557" t="s">
        <v>645</v>
      </c>
      <c r="L12" s="556" t="s">
        <v>111</v>
      </c>
      <c r="M12" s="1588" t="s">
        <v>112</v>
      </c>
      <c r="N12" s="558" t="s">
        <v>645</v>
      </c>
    </row>
    <row r="13" spans="1:15" s="438" customFormat="1" ht="19.95" customHeight="1">
      <c r="A13" s="25">
        <v>2017</v>
      </c>
      <c r="B13" s="778" t="s">
        <v>142</v>
      </c>
      <c r="C13" s="496">
        <v>102</v>
      </c>
      <c r="D13" s="1585" t="s">
        <v>114</v>
      </c>
      <c r="E13" s="1081">
        <v>101</v>
      </c>
      <c r="F13" s="496">
        <v>102.9</v>
      </c>
      <c r="G13" s="1585" t="s">
        <v>114</v>
      </c>
      <c r="H13" s="1081" t="s">
        <v>115</v>
      </c>
      <c r="I13" s="496">
        <v>119.5</v>
      </c>
      <c r="J13" s="1585" t="s">
        <v>114</v>
      </c>
      <c r="K13" s="1081" t="s">
        <v>115</v>
      </c>
      <c r="L13" s="496">
        <v>102.4</v>
      </c>
      <c r="M13" s="1585" t="s">
        <v>114</v>
      </c>
      <c r="N13" s="1080" t="s">
        <v>115</v>
      </c>
    </row>
    <row r="14" spans="1:15" s="438" customFormat="1" ht="13.2" customHeight="1">
      <c r="A14" s="25">
        <v>2018</v>
      </c>
      <c r="B14" s="778" t="s">
        <v>142</v>
      </c>
      <c r="C14" s="496">
        <v>101.6</v>
      </c>
      <c r="D14" s="1585" t="s">
        <v>114</v>
      </c>
      <c r="E14" s="1081">
        <v>100.6</v>
      </c>
      <c r="F14" s="496">
        <v>102.1</v>
      </c>
      <c r="G14" s="1585" t="s">
        <v>114</v>
      </c>
      <c r="H14" s="1081" t="s">
        <v>115</v>
      </c>
      <c r="I14" s="496">
        <v>102.9</v>
      </c>
      <c r="J14" s="1585" t="s">
        <v>114</v>
      </c>
      <c r="K14" s="1081" t="s">
        <v>115</v>
      </c>
      <c r="L14" s="496">
        <v>102.2</v>
      </c>
      <c r="M14" s="1585" t="s">
        <v>114</v>
      </c>
      <c r="N14" s="1080" t="s">
        <v>115</v>
      </c>
    </row>
    <row r="15" spans="1:15" s="438" customFormat="1" ht="19.95" customHeight="1">
      <c r="A15" s="25">
        <v>2018</v>
      </c>
      <c r="B15" s="778" t="s">
        <v>169</v>
      </c>
      <c r="C15" s="647">
        <v>101.5</v>
      </c>
      <c r="D15" s="1578">
        <v>100.4</v>
      </c>
      <c r="E15" s="1082">
        <v>100.1</v>
      </c>
      <c r="F15" s="647">
        <v>100.2</v>
      </c>
      <c r="G15" s="1578">
        <v>100</v>
      </c>
      <c r="H15" s="1082" t="s">
        <v>115</v>
      </c>
      <c r="I15" s="647">
        <v>99.3</v>
      </c>
      <c r="J15" s="1578">
        <v>100.1</v>
      </c>
      <c r="K15" s="1082" t="s">
        <v>115</v>
      </c>
      <c r="L15" s="647">
        <v>100.2</v>
      </c>
      <c r="M15" s="1578">
        <v>100</v>
      </c>
      <c r="N15" s="1458" t="s">
        <v>115</v>
      </c>
      <c r="O15" s="676"/>
    </row>
    <row r="16" spans="1:15" s="438" customFormat="1" ht="13.5" customHeight="1">
      <c r="A16" s="25"/>
      <c r="B16" s="778" t="s">
        <v>292</v>
      </c>
      <c r="C16" s="408">
        <v>101.7</v>
      </c>
      <c r="D16" s="1586">
        <v>100.5</v>
      </c>
      <c r="E16" s="1083">
        <v>100.6</v>
      </c>
      <c r="F16" s="1084">
        <v>102.5</v>
      </c>
      <c r="G16" s="1586">
        <v>101.6</v>
      </c>
      <c r="H16" s="1083" t="s">
        <v>115</v>
      </c>
      <c r="I16" s="1084">
        <v>106.4</v>
      </c>
      <c r="J16" s="1586">
        <v>102.5</v>
      </c>
      <c r="K16" s="1083" t="s">
        <v>115</v>
      </c>
      <c r="L16" s="1084">
        <v>102.6</v>
      </c>
      <c r="M16" s="1586">
        <v>101.7</v>
      </c>
      <c r="N16" s="1459" t="s">
        <v>115</v>
      </c>
      <c r="O16" s="676"/>
    </row>
    <row r="17" spans="1:15" s="438" customFormat="1" ht="13.5" customHeight="1">
      <c r="A17" s="25"/>
      <c r="B17" s="778" t="s">
        <v>201</v>
      </c>
      <c r="C17" s="496">
        <v>102</v>
      </c>
      <c r="D17" s="1585">
        <v>100</v>
      </c>
      <c r="E17" s="1081">
        <v>100.6</v>
      </c>
      <c r="F17" s="496">
        <v>103.1</v>
      </c>
      <c r="G17" s="1585">
        <v>100.9</v>
      </c>
      <c r="H17" s="1081" t="s">
        <v>115</v>
      </c>
      <c r="I17" s="496">
        <v>104.7</v>
      </c>
      <c r="J17" s="1585">
        <v>97.9</v>
      </c>
      <c r="K17" s="1081" t="s">
        <v>115</v>
      </c>
      <c r="L17" s="496">
        <v>103.3</v>
      </c>
      <c r="M17" s="1585">
        <v>101</v>
      </c>
      <c r="N17" s="1080" t="s">
        <v>115</v>
      </c>
      <c r="O17" s="676"/>
    </row>
    <row r="18" spans="1:15" s="438" customFormat="1" ht="13.5" customHeight="1">
      <c r="A18" s="25"/>
      <c r="B18" s="778" t="s">
        <v>646</v>
      </c>
      <c r="C18" s="496">
        <v>101.4</v>
      </c>
      <c r="D18" s="1585">
        <v>100.5</v>
      </c>
      <c r="E18" s="1081">
        <v>101.1</v>
      </c>
      <c r="F18" s="496">
        <v>102.7</v>
      </c>
      <c r="G18" s="1585">
        <v>100.2</v>
      </c>
      <c r="H18" s="1081" t="s">
        <v>115</v>
      </c>
      <c r="I18" s="496">
        <v>101.6</v>
      </c>
      <c r="J18" s="1585">
        <v>101.2</v>
      </c>
      <c r="K18" s="1081" t="s">
        <v>115</v>
      </c>
      <c r="L18" s="496">
        <v>102.8</v>
      </c>
      <c r="M18" s="1585">
        <v>100.1</v>
      </c>
      <c r="N18" s="1080" t="s">
        <v>115</v>
      </c>
      <c r="O18" s="676"/>
    </row>
    <row r="19" spans="1:15" s="438" customFormat="1" ht="13.5" customHeight="1">
      <c r="A19" s="25"/>
      <c r="B19" s="778"/>
      <c r="C19" s="496"/>
      <c r="D19" s="1585"/>
      <c r="E19" s="1081"/>
      <c r="F19" s="496"/>
      <c r="G19" s="1585"/>
      <c r="H19" s="1081"/>
      <c r="I19" s="496"/>
      <c r="J19" s="1585"/>
      <c r="K19" s="1081"/>
      <c r="L19" s="496"/>
      <c r="M19" s="1585"/>
      <c r="N19" s="1080"/>
      <c r="O19" s="676"/>
    </row>
    <row r="20" spans="1:15" s="438" customFormat="1" ht="13.5" customHeight="1">
      <c r="A20" s="25">
        <v>2019</v>
      </c>
      <c r="B20" s="778" t="s">
        <v>169</v>
      </c>
      <c r="C20" s="496">
        <v>101.2</v>
      </c>
      <c r="D20" s="1585">
        <v>100.2</v>
      </c>
      <c r="E20" s="1081">
        <v>100.2</v>
      </c>
      <c r="F20" s="496">
        <v>102.5</v>
      </c>
      <c r="G20" s="1585">
        <v>99.8</v>
      </c>
      <c r="H20" s="1081" t="s">
        <v>115</v>
      </c>
      <c r="I20" s="496">
        <v>104.3</v>
      </c>
      <c r="J20" s="1585" t="s">
        <v>2837</v>
      </c>
      <c r="K20" s="1081" t="s">
        <v>115</v>
      </c>
      <c r="L20" s="496" t="s">
        <v>2838</v>
      </c>
      <c r="M20" s="1585">
        <v>99.4</v>
      </c>
      <c r="N20" s="1080" t="s">
        <v>115</v>
      </c>
      <c r="O20" s="676"/>
    </row>
    <row r="21" spans="1:15" s="438" customFormat="1" ht="13.5" customHeight="1">
      <c r="A21" s="25"/>
      <c r="B21" s="778" t="s">
        <v>292</v>
      </c>
      <c r="C21" s="496">
        <v>102.4</v>
      </c>
      <c r="D21" s="1585">
        <v>101.7</v>
      </c>
      <c r="E21" s="1081">
        <v>101.9</v>
      </c>
      <c r="F21" s="496">
        <v>101.5</v>
      </c>
      <c r="G21" s="1585">
        <v>100.6</v>
      </c>
      <c r="H21" s="1081" t="s">
        <v>115</v>
      </c>
      <c r="I21" s="496">
        <v>100.9</v>
      </c>
      <c r="J21" s="1585">
        <v>99.1</v>
      </c>
      <c r="K21" s="1081" t="s">
        <v>115</v>
      </c>
      <c r="L21" s="496">
        <v>101.1</v>
      </c>
      <c r="M21" s="1585">
        <v>100.6</v>
      </c>
      <c r="N21" s="1080" t="s">
        <v>115</v>
      </c>
      <c r="O21" s="676"/>
    </row>
    <row r="22" spans="1:15" s="438" customFormat="1" ht="13.5" customHeight="1">
      <c r="A22" s="25"/>
      <c r="B22" s="778"/>
      <c r="C22" s="496"/>
      <c r="D22" s="1585"/>
      <c r="E22" s="1081"/>
      <c r="F22" s="496"/>
      <c r="G22" s="1585"/>
      <c r="H22" s="1081"/>
      <c r="I22" s="496"/>
      <c r="J22" s="1585"/>
      <c r="K22" s="1081"/>
      <c r="L22" s="496"/>
      <c r="M22" s="1585"/>
      <c r="N22" s="1080"/>
      <c r="O22" s="676"/>
    </row>
    <row r="23" spans="1:15" s="438" customFormat="1" ht="13.2" customHeight="1">
      <c r="A23" s="25">
        <v>2018</v>
      </c>
      <c r="B23" s="778" t="s">
        <v>125</v>
      </c>
      <c r="C23" s="408">
        <v>101.6</v>
      </c>
      <c r="D23" s="1586">
        <v>100.5</v>
      </c>
      <c r="E23" s="1083">
        <v>100.5</v>
      </c>
      <c r="F23" s="1084">
        <v>101</v>
      </c>
      <c r="G23" s="1586">
        <v>100.3</v>
      </c>
      <c r="H23" s="1083">
        <v>100.8</v>
      </c>
      <c r="I23" s="1084">
        <v>101.6</v>
      </c>
      <c r="J23" s="1586">
        <v>99.6</v>
      </c>
      <c r="K23" s="1083">
        <v>100.8</v>
      </c>
      <c r="L23" s="1084">
        <v>101.1</v>
      </c>
      <c r="M23" s="1586">
        <v>100.3</v>
      </c>
      <c r="N23" s="1459">
        <v>100.8</v>
      </c>
    </row>
    <row r="24" spans="1:15" s="438" customFormat="1" ht="13.2" customHeight="1">
      <c r="A24" s="596"/>
      <c r="B24" s="778" t="s">
        <v>126</v>
      </c>
      <c r="C24" s="408">
        <v>101.7</v>
      </c>
      <c r="D24" s="1586">
        <v>100.2</v>
      </c>
      <c r="E24" s="1083">
        <v>100.6</v>
      </c>
      <c r="F24" s="1084">
        <v>103</v>
      </c>
      <c r="G24" s="1586">
        <v>101.3</v>
      </c>
      <c r="H24" s="1083">
        <v>102.1</v>
      </c>
      <c r="I24" s="1084">
        <v>106.2</v>
      </c>
      <c r="J24" s="1586">
        <v>102.1</v>
      </c>
      <c r="K24" s="1083">
        <v>102.9</v>
      </c>
      <c r="L24" s="1084">
        <v>103.1</v>
      </c>
      <c r="M24" s="1586">
        <v>101.4</v>
      </c>
      <c r="N24" s="1459">
        <v>102.2</v>
      </c>
    </row>
    <row r="25" spans="1:15" s="438" customFormat="1" ht="13.2" customHeight="1">
      <c r="A25" s="596"/>
      <c r="B25" s="778" t="s">
        <v>127</v>
      </c>
      <c r="C25" s="408">
        <v>102</v>
      </c>
      <c r="D25" s="1586">
        <v>100.1</v>
      </c>
      <c r="E25" s="1083">
        <v>100.7</v>
      </c>
      <c r="F25" s="1084">
        <v>103.7</v>
      </c>
      <c r="G25" s="1586">
        <v>100.3</v>
      </c>
      <c r="H25" s="1083">
        <v>102.4</v>
      </c>
      <c r="I25" s="1084">
        <v>111.6</v>
      </c>
      <c r="J25" s="1586">
        <v>101.3</v>
      </c>
      <c r="K25" s="1083">
        <v>104.2</v>
      </c>
      <c r="L25" s="1084">
        <v>103.7</v>
      </c>
      <c r="M25" s="1586">
        <v>100.3</v>
      </c>
      <c r="N25" s="1459">
        <v>102.5</v>
      </c>
    </row>
    <row r="26" spans="1:15" s="438" customFormat="1" ht="13.2" customHeight="1">
      <c r="A26" s="596"/>
      <c r="B26" s="778" t="s">
        <v>116</v>
      </c>
      <c r="C26" s="496">
        <v>102</v>
      </c>
      <c r="D26" s="1585">
        <v>99.8</v>
      </c>
      <c r="E26" s="1081">
        <v>100.6</v>
      </c>
      <c r="F26" s="496">
        <v>103.4</v>
      </c>
      <c r="G26" s="1585">
        <v>100.1</v>
      </c>
      <c r="H26" s="1081">
        <v>102.5</v>
      </c>
      <c r="I26" s="496">
        <v>105.1</v>
      </c>
      <c r="J26" s="1585">
        <v>97.1</v>
      </c>
      <c r="K26" s="1081">
        <v>101.2</v>
      </c>
      <c r="L26" s="496">
        <v>103.7</v>
      </c>
      <c r="M26" s="1585">
        <v>100.2</v>
      </c>
      <c r="N26" s="1080">
        <v>102.7</v>
      </c>
    </row>
    <row r="27" spans="1:15" s="438" customFormat="1" ht="13.2" customHeight="1">
      <c r="A27" s="596"/>
      <c r="B27" s="778" t="s">
        <v>117</v>
      </c>
      <c r="C27" s="496">
        <v>102</v>
      </c>
      <c r="D27" s="1585">
        <v>100</v>
      </c>
      <c r="E27" s="1081">
        <v>100.5</v>
      </c>
      <c r="F27" s="496">
        <v>103</v>
      </c>
      <c r="G27" s="1585">
        <v>100</v>
      </c>
      <c r="H27" s="1081">
        <v>102.5</v>
      </c>
      <c r="I27" s="496">
        <v>104.2</v>
      </c>
      <c r="J27" s="1585">
        <v>99</v>
      </c>
      <c r="K27" s="1081">
        <v>100.2</v>
      </c>
      <c r="L27" s="496">
        <v>103.2</v>
      </c>
      <c r="M27" s="1585">
        <v>100</v>
      </c>
      <c r="N27" s="1080">
        <v>102.7</v>
      </c>
    </row>
    <row r="28" spans="1:15" s="438" customFormat="1" ht="13.2" customHeight="1">
      <c r="A28" s="596"/>
      <c r="B28" s="778" t="s">
        <v>118</v>
      </c>
      <c r="C28" s="496">
        <v>101.9</v>
      </c>
      <c r="D28" s="1585">
        <v>100.2</v>
      </c>
      <c r="E28" s="1081">
        <v>100.7</v>
      </c>
      <c r="F28" s="496">
        <v>103</v>
      </c>
      <c r="G28" s="1585">
        <v>100.5</v>
      </c>
      <c r="H28" s="1081">
        <v>103</v>
      </c>
      <c r="I28" s="496">
        <v>104.7</v>
      </c>
      <c r="J28" s="1585">
        <v>99.8</v>
      </c>
      <c r="K28" s="1081">
        <v>100</v>
      </c>
      <c r="L28" s="496">
        <v>103.1</v>
      </c>
      <c r="M28" s="1585">
        <v>100.5</v>
      </c>
      <c r="N28" s="1080">
        <v>103.2</v>
      </c>
    </row>
    <row r="29" spans="1:15" s="438" customFormat="1" ht="13.2" customHeight="1">
      <c r="A29" s="596"/>
      <c r="B29" s="778" t="s">
        <v>464</v>
      </c>
      <c r="C29" s="496">
        <v>101.8</v>
      </c>
      <c r="D29" s="1585">
        <v>100.4</v>
      </c>
      <c r="E29" s="1081">
        <v>101.1</v>
      </c>
      <c r="F29" s="496">
        <v>103.2</v>
      </c>
      <c r="G29" s="1585">
        <v>100.5</v>
      </c>
      <c r="H29" s="1081">
        <v>103.5</v>
      </c>
      <c r="I29" s="496">
        <v>101.3</v>
      </c>
      <c r="J29" s="1585">
        <v>101.5</v>
      </c>
      <c r="K29" s="1081">
        <v>101.5</v>
      </c>
      <c r="L29" s="496">
        <v>103.4</v>
      </c>
      <c r="M29" s="1585">
        <v>100.5</v>
      </c>
      <c r="N29" s="1080">
        <v>103.7</v>
      </c>
    </row>
    <row r="30" spans="1:15" s="438" customFormat="1" ht="13.2" customHeight="1">
      <c r="A30" s="596"/>
      <c r="B30" s="778" t="s">
        <v>465</v>
      </c>
      <c r="C30" s="496">
        <v>101.3</v>
      </c>
      <c r="D30" s="1585">
        <v>100</v>
      </c>
      <c r="E30" s="1081">
        <v>101.1</v>
      </c>
      <c r="F30" s="496">
        <v>102.8</v>
      </c>
      <c r="G30" s="1585">
        <v>99.6</v>
      </c>
      <c r="H30" s="1081">
        <v>103.1</v>
      </c>
      <c r="I30" s="496">
        <v>102</v>
      </c>
      <c r="J30" s="1585">
        <v>100.6</v>
      </c>
      <c r="K30" s="1081">
        <v>102.1</v>
      </c>
      <c r="L30" s="496">
        <v>102.8</v>
      </c>
      <c r="M30" s="1585">
        <v>99.5</v>
      </c>
      <c r="N30" s="1080">
        <v>103.2</v>
      </c>
    </row>
    <row r="31" spans="1:15" s="438" customFormat="1" ht="13.2" customHeight="1">
      <c r="A31" s="596"/>
      <c r="B31" s="778" t="s">
        <v>150</v>
      </c>
      <c r="C31" s="496">
        <v>101.1</v>
      </c>
      <c r="D31" s="1585">
        <v>100</v>
      </c>
      <c r="E31" s="1081">
        <v>101.1</v>
      </c>
      <c r="F31" s="496">
        <v>102.1</v>
      </c>
      <c r="G31" s="1585">
        <v>99</v>
      </c>
      <c r="H31" s="1081">
        <v>102.1</v>
      </c>
      <c r="I31" s="496">
        <v>101.5</v>
      </c>
      <c r="J31" s="1585">
        <v>99.4</v>
      </c>
      <c r="K31" s="1081">
        <v>101.5</v>
      </c>
      <c r="L31" s="496">
        <v>102.1</v>
      </c>
      <c r="M31" s="1585">
        <v>98.9</v>
      </c>
      <c r="N31" s="1080">
        <v>102.1</v>
      </c>
    </row>
    <row r="32" spans="1:15" s="438" customFormat="1" ht="13.2" customHeight="1">
      <c r="A32" s="596"/>
      <c r="B32" s="778"/>
      <c r="C32" s="496"/>
      <c r="D32" s="1585"/>
      <c r="E32" s="1081"/>
      <c r="F32" s="496"/>
      <c r="G32" s="1585"/>
      <c r="H32" s="1081"/>
      <c r="I32" s="496"/>
      <c r="J32" s="1585"/>
      <c r="K32" s="1081"/>
      <c r="L32" s="496"/>
      <c r="M32" s="1585"/>
      <c r="N32" s="1080"/>
    </row>
    <row r="33" spans="1:14" s="438" customFormat="1" ht="13.2" customHeight="1">
      <c r="A33" s="25">
        <v>2019</v>
      </c>
      <c r="B33" s="778" t="s">
        <v>122</v>
      </c>
      <c r="C33" s="496">
        <v>100.7</v>
      </c>
      <c r="D33" s="1585">
        <v>99.8</v>
      </c>
      <c r="E33" s="1081">
        <v>99.8</v>
      </c>
      <c r="F33" s="496">
        <v>102.2</v>
      </c>
      <c r="G33" s="1585">
        <v>100.2</v>
      </c>
      <c r="H33" s="1081">
        <v>100.2</v>
      </c>
      <c r="I33" s="496">
        <v>102.4</v>
      </c>
      <c r="J33" s="1585">
        <v>100.7</v>
      </c>
      <c r="K33" s="1081">
        <v>100.7</v>
      </c>
      <c r="L33" s="496">
        <v>102</v>
      </c>
      <c r="M33" s="1585">
        <v>100</v>
      </c>
      <c r="N33" s="1080">
        <v>100</v>
      </c>
    </row>
    <row r="34" spans="1:14" s="438" customFormat="1" ht="13.2" customHeight="1">
      <c r="A34" s="596"/>
      <c r="B34" s="778" t="s">
        <v>123</v>
      </c>
      <c r="C34" s="496">
        <v>101.2</v>
      </c>
      <c r="D34" s="1585">
        <v>100.4</v>
      </c>
      <c r="E34" s="1081">
        <v>100.2</v>
      </c>
      <c r="F34" s="496">
        <v>102.9</v>
      </c>
      <c r="G34" s="1585">
        <v>100.5</v>
      </c>
      <c r="H34" s="1081">
        <v>100.7</v>
      </c>
      <c r="I34" s="496">
        <v>106.6</v>
      </c>
      <c r="J34" s="1585">
        <v>103.7</v>
      </c>
      <c r="K34" s="1081">
        <v>104.4</v>
      </c>
      <c r="L34" s="496">
        <v>102.6</v>
      </c>
      <c r="M34" s="1585">
        <v>100.4</v>
      </c>
      <c r="N34" s="1080">
        <v>100.4</v>
      </c>
    </row>
    <row r="35" spans="1:14" s="438" customFormat="1" ht="13.2" customHeight="1">
      <c r="A35" s="596"/>
      <c r="B35" s="778" t="s">
        <v>124</v>
      </c>
      <c r="C35" s="496">
        <v>101.7</v>
      </c>
      <c r="D35" s="1585">
        <v>100.3</v>
      </c>
      <c r="E35" s="1081">
        <v>100.5</v>
      </c>
      <c r="F35" s="496">
        <v>102.5</v>
      </c>
      <c r="G35" s="1585">
        <v>100.1</v>
      </c>
      <c r="H35" s="1081">
        <v>100.8</v>
      </c>
      <c r="I35" s="496">
        <v>104.1</v>
      </c>
      <c r="J35" s="1585">
        <v>99.4</v>
      </c>
      <c r="K35" s="1081">
        <v>103.8</v>
      </c>
      <c r="L35" s="496">
        <v>102.1</v>
      </c>
      <c r="M35" s="1585">
        <v>100.2</v>
      </c>
      <c r="N35" s="1080">
        <v>100.6</v>
      </c>
    </row>
    <row r="36" spans="1:14" s="438" customFormat="1" ht="13.2" customHeight="1">
      <c r="A36" s="596"/>
      <c r="B36" s="778" t="s">
        <v>125</v>
      </c>
      <c r="C36" s="1283">
        <v>102.2</v>
      </c>
      <c r="D36" s="1586">
        <v>101.1</v>
      </c>
      <c r="E36" s="1083">
        <v>101.6</v>
      </c>
      <c r="F36" s="1084">
        <v>102.6</v>
      </c>
      <c r="G36" s="1586">
        <v>100.4</v>
      </c>
      <c r="H36" s="1083">
        <v>101.2</v>
      </c>
      <c r="I36" s="1084">
        <v>105</v>
      </c>
      <c r="J36" s="1586">
        <v>100.5</v>
      </c>
      <c r="K36" s="1083">
        <v>104.3</v>
      </c>
      <c r="L36" s="1084">
        <v>102.2</v>
      </c>
      <c r="M36" s="1586">
        <v>100.4</v>
      </c>
      <c r="N36" s="1460">
        <v>101</v>
      </c>
    </row>
    <row r="37" spans="1:14" s="438" customFormat="1" ht="13.2" customHeight="1">
      <c r="A37" s="596"/>
      <c r="B37" s="778" t="s">
        <v>126</v>
      </c>
      <c r="C37" s="1283">
        <v>102.4</v>
      </c>
      <c r="D37" s="1586">
        <v>100.2</v>
      </c>
      <c r="E37" s="1083">
        <v>101.9</v>
      </c>
      <c r="F37" s="1084">
        <v>101.4</v>
      </c>
      <c r="G37" s="1586">
        <v>100.2</v>
      </c>
      <c r="H37" s="1083">
        <v>101.4</v>
      </c>
      <c r="I37" s="1084">
        <v>100.3</v>
      </c>
      <c r="J37" s="1586">
        <v>97.5</v>
      </c>
      <c r="K37" s="1083">
        <v>101.7</v>
      </c>
      <c r="L37" s="1084">
        <v>101.1</v>
      </c>
      <c r="M37" s="1586">
        <v>100.2</v>
      </c>
      <c r="N37" s="1460">
        <v>101.2</v>
      </c>
    </row>
    <row r="38" spans="1:14" s="438" customFormat="1" ht="13.2" customHeight="1">
      <c r="A38" s="596"/>
      <c r="B38" s="778" t="s">
        <v>127</v>
      </c>
      <c r="C38" s="1283">
        <v>102.6</v>
      </c>
      <c r="D38" s="1586">
        <v>100.3</v>
      </c>
      <c r="E38" s="1083">
        <v>102.2</v>
      </c>
      <c r="F38" s="1084">
        <v>100.5</v>
      </c>
      <c r="G38" s="1586">
        <v>99.5</v>
      </c>
      <c r="H38" s="1083">
        <v>100.9</v>
      </c>
      <c r="I38" s="1084">
        <v>97.7</v>
      </c>
      <c r="J38" s="1586">
        <v>98.6</v>
      </c>
      <c r="K38" s="1083">
        <v>100.3</v>
      </c>
      <c r="L38" s="1084">
        <v>100.2</v>
      </c>
      <c r="M38" s="1586">
        <v>99.4</v>
      </c>
      <c r="N38" s="1460">
        <v>100.6</v>
      </c>
    </row>
    <row r="39" spans="1:14" s="438" customFormat="1" ht="13.2" customHeight="1">
      <c r="A39" s="596"/>
      <c r="B39" s="1031"/>
      <c r="C39" s="229"/>
      <c r="D39" s="229"/>
      <c r="E39" s="559"/>
      <c r="F39" s="229"/>
      <c r="G39" s="229"/>
      <c r="H39" s="559"/>
      <c r="I39" s="229"/>
      <c r="J39" s="229"/>
      <c r="K39" s="559"/>
      <c r="L39" s="229"/>
      <c r="M39" s="229"/>
      <c r="N39" s="559"/>
    </row>
    <row r="40" spans="1:14" ht="13.2" customHeight="1">
      <c r="A40" s="1897" t="s">
        <v>2727</v>
      </c>
      <c r="B40" s="1898"/>
      <c r="C40" s="1898"/>
      <c r="D40" s="1898"/>
      <c r="E40" s="1898"/>
      <c r="F40" s="2170"/>
      <c r="G40" s="1898"/>
      <c r="H40" s="2170"/>
      <c r="I40" s="1898"/>
      <c r="J40" s="1898"/>
      <c r="K40" s="1898"/>
      <c r="L40" s="1898"/>
      <c r="M40" s="1898"/>
      <c r="N40" s="1898"/>
    </row>
    <row r="41" spans="1:14" ht="13.2" customHeight="1">
      <c r="A41" s="2171" t="s">
        <v>2728</v>
      </c>
      <c r="B41" s="2171"/>
      <c r="C41" s="2171"/>
      <c r="D41" s="2171"/>
      <c r="E41" s="2171"/>
      <c r="F41" s="2172"/>
      <c r="G41" s="2171"/>
      <c r="H41" s="2172"/>
      <c r="I41" s="2171"/>
      <c r="J41" s="2171"/>
      <c r="K41" s="2171"/>
      <c r="L41" s="2171"/>
      <c r="M41" s="2171"/>
      <c r="N41" s="2171"/>
    </row>
  </sheetData>
  <customSheetViews>
    <customSheetView guid="{546EF9A9-B12D-4554-B3A4-6C19908855CF}" showPageBreaks="1" showGridLines="0" topLeftCell="A19">
      <selection activeCell="E47" sqref="E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G1"/>
    <mergeCell ref="L1:N1"/>
    <mergeCell ref="A2:G2"/>
    <mergeCell ref="L2:N2"/>
    <mergeCell ref="A3:B4"/>
    <mergeCell ref="C3:N5"/>
    <mergeCell ref="A5:B5"/>
    <mergeCell ref="A12:B12"/>
    <mergeCell ref="A40:N40"/>
    <mergeCell ref="A41:N41"/>
    <mergeCell ref="C6:E11"/>
    <mergeCell ref="F6:N8"/>
    <mergeCell ref="F9:H11"/>
    <mergeCell ref="I9:K11"/>
    <mergeCell ref="L9:N11"/>
    <mergeCell ref="A11:B11"/>
  </mergeCells>
  <hyperlinks>
    <hyperlink ref="L1" location="'Spis tablic     List of tables'!A3" display="Powrót do spisu tablic"/>
    <hyperlink ref="L2" location="'Spis tablic     List of tables'!A3" display="Return to the list of tables"/>
    <hyperlink ref="L1:N2" location="'Spis tablic     List of tables'!A11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selection activeCell="Q18" sqref="Q18"/>
    </sheetView>
  </sheetViews>
  <sheetFormatPr defaultRowHeight="14.4"/>
  <cols>
    <col min="1" max="1" width="6.33203125" style="20" customWidth="1"/>
    <col min="2" max="2" width="23.6640625" style="20" customWidth="1"/>
    <col min="3" max="13" width="9.5546875" style="20" customWidth="1"/>
  </cols>
  <sheetData>
    <row r="1" spans="1:13">
      <c r="A1" s="1738" t="s">
        <v>641</v>
      </c>
      <c r="B1" s="1640"/>
      <c r="C1" s="1640"/>
      <c r="D1" s="1640"/>
      <c r="E1" s="1640"/>
      <c r="F1" s="1640"/>
      <c r="G1" s="1640"/>
      <c r="J1" s="189"/>
      <c r="K1" s="1777" t="s">
        <v>107</v>
      </c>
      <c r="L1" s="1777"/>
      <c r="M1" s="1777"/>
    </row>
    <row r="2" spans="1:13">
      <c r="A2" s="1701" t="s">
        <v>647</v>
      </c>
      <c r="B2" s="1701"/>
      <c r="C2" s="1701"/>
      <c r="D2" s="1701"/>
      <c r="E2" s="1701"/>
      <c r="F2" s="1701"/>
      <c r="G2" s="1701"/>
      <c r="J2" s="189"/>
      <c r="K2" s="1777" t="s">
        <v>109</v>
      </c>
      <c r="L2" s="1777"/>
      <c r="M2" s="1777"/>
    </row>
    <row r="3" spans="1:13" ht="10.95" customHeight="1">
      <c r="A3" s="1628" t="s">
        <v>2719</v>
      </c>
      <c r="B3" s="2161"/>
      <c r="C3" s="2081" t="s">
        <v>2729</v>
      </c>
      <c r="D3" s="1628"/>
      <c r="E3" s="1628"/>
      <c r="F3" s="1628"/>
      <c r="G3" s="1628"/>
      <c r="H3" s="1628"/>
      <c r="I3" s="1628"/>
      <c r="J3" s="1628"/>
      <c r="K3" s="1628"/>
      <c r="L3" s="1669" t="s">
        <v>2730</v>
      </c>
      <c r="M3" s="1670"/>
    </row>
    <row r="4" spans="1:13" ht="10.95" customHeight="1">
      <c r="A4" s="1614"/>
      <c r="B4" s="2098"/>
      <c r="C4" s="1733"/>
      <c r="D4" s="1614"/>
      <c r="E4" s="1614"/>
      <c r="F4" s="1614"/>
      <c r="G4" s="1614"/>
      <c r="H4" s="1614"/>
      <c r="I4" s="1614"/>
      <c r="J4" s="1614"/>
      <c r="K4" s="1614"/>
      <c r="L4" s="1672"/>
      <c r="M4" s="1667"/>
    </row>
    <row r="5" spans="1:13" ht="10.95" customHeight="1">
      <c r="A5" s="1614"/>
      <c r="B5" s="2098"/>
      <c r="C5" s="2081" t="s">
        <v>2731</v>
      </c>
      <c r="D5" s="1628"/>
      <c r="E5" s="1628"/>
      <c r="F5" s="1628"/>
      <c r="G5" s="1628"/>
      <c r="H5" s="2161"/>
      <c r="I5" s="2081" t="s">
        <v>2732</v>
      </c>
      <c r="J5" s="1628"/>
      <c r="K5" s="1628"/>
      <c r="L5" s="1672"/>
      <c r="M5" s="1667"/>
    </row>
    <row r="6" spans="1:13" ht="10.95" customHeight="1">
      <c r="A6" s="1614"/>
      <c r="B6" s="2098"/>
      <c r="C6" s="1733"/>
      <c r="D6" s="1614"/>
      <c r="E6" s="1614"/>
      <c r="F6" s="1614"/>
      <c r="G6" s="1614"/>
      <c r="H6" s="2098"/>
      <c r="I6" s="1733"/>
      <c r="J6" s="1614"/>
      <c r="K6" s="1614"/>
      <c r="L6" s="1672"/>
      <c r="M6" s="1667"/>
    </row>
    <row r="7" spans="1:13" ht="10.95" customHeight="1">
      <c r="A7" s="2182" t="s">
        <v>648</v>
      </c>
      <c r="B7" s="2183"/>
      <c r="C7" s="1733"/>
      <c r="D7" s="1614"/>
      <c r="E7" s="1614"/>
      <c r="F7" s="1614"/>
      <c r="G7" s="1614"/>
      <c r="H7" s="2098"/>
      <c r="I7" s="1733"/>
      <c r="J7" s="1614"/>
      <c r="K7" s="1614"/>
      <c r="L7" s="1672"/>
      <c r="M7" s="1667"/>
    </row>
    <row r="8" spans="1:13" ht="10.95" customHeight="1">
      <c r="A8" s="2184" t="s">
        <v>649</v>
      </c>
      <c r="B8" s="2185"/>
      <c r="C8" s="1725"/>
      <c r="D8" s="1615"/>
      <c r="E8" s="1615"/>
      <c r="F8" s="1615"/>
      <c r="G8" s="1615"/>
      <c r="H8" s="1730"/>
      <c r="I8" s="1733"/>
      <c r="J8" s="1614"/>
      <c r="K8" s="1614"/>
      <c r="L8" s="1672"/>
      <c r="M8" s="1667"/>
    </row>
    <row r="9" spans="1:13" ht="12" customHeight="1">
      <c r="A9" s="1378" t="s">
        <v>650</v>
      </c>
      <c r="B9" s="1383"/>
      <c r="C9" s="2081" t="s">
        <v>2733</v>
      </c>
      <c r="D9" s="1628"/>
      <c r="E9" s="2161"/>
      <c r="F9" s="2081" t="s">
        <v>2734</v>
      </c>
      <c r="G9" s="1628"/>
      <c r="H9" s="2161"/>
      <c r="I9" s="1733"/>
      <c r="J9" s="1614"/>
      <c r="K9" s="1614"/>
      <c r="L9" s="1672"/>
      <c r="M9" s="1667"/>
    </row>
    <row r="10" spans="1:13">
      <c r="A10" s="1587" t="s">
        <v>3038</v>
      </c>
      <c r="B10" s="1383"/>
      <c r="C10" s="1733"/>
      <c r="D10" s="1614"/>
      <c r="E10" s="2098"/>
      <c r="F10" s="1733"/>
      <c r="G10" s="1614"/>
      <c r="H10" s="2098"/>
      <c r="I10" s="1733"/>
      <c r="J10" s="1614"/>
      <c r="K10" s="1614"/>
      <c r="L10" s="1672"/>
      <c r="M10" s="1667"/>
    </row>
    <row r="11" spans="1:13">
      <c r="A11" s="1382" t="s">
        <v>651</v>
      </c>
      <c r="B11" s="1384"/>
      <c r="C11" s="1733"/>
      <c r="D11" s="1614"/>
      <c r="E11" s="2098"/>
      <c r="F11" s="1733"/>
      <c r="G11" s="1614"/>
      <c r="H11" s="2098"/>
      <c r="I11" s="1733"/>
      <c r="J11" s="1614"/>
      <c r="K11" s="1614"/>
      <c r="L11" s="1672"/>
      <c r="M11" s="1667"/>
    </row>
    <row r="12" spans="1:13" ht="19.95" customHeight="1">
      <c r="A12" s="2186" t="s">
        <v>2735</v>
      </c>
      <c r="B12" s="2187"/>
      <c r="C12" s="1725"/>
      <c r="D12" s="1615"/>
      <c r="E12" s="1730"/>
      <c r="F12" s="1725"/>
      <c r="G12" s="1615"/>
      <c r="H12" s="1730"/>
      <c r="I12" s="1725"/>
      <c r="J12" s="1615"/>
      <c r="K12" s="1615"/>
      <c r="L12" s="1674"/>
      <c r="M12" s="1668"/>
    </row>
    <row r="13" spans="1:13" ht="10.95" customHeight="1">
      <c r="A13" s="560"/>
      <c r="B13" s="1381"/>
      <c r="C13" s="1619" t="s">
        <v>111</v>
      </c>
      <c r="D13" s="1622" t="s">
        <v>112</v>
      </c>
      <c r="E13" s="2177" t="s">
        <v>645</v>
      </c>
      <c r="F13" s="1619" t="s">
        <v>111</v>
      </c>
      <c r="G13" s="1622" t="s">
        <v>112</v>
      </c>
      <c r="H13" s="2177" t="s">
        <v>645</v>
      </c>
      <c r="I13" s="1619" t="s">
        <v>111</v>
      </c>
      <c r="J13" s="1622" t="s">
        <v>112</v>
      </c>
      <c r="K13" s="2177" t="s">
        <v>645</v>
      </c>
      <c r="L13" s="1721" t="s">
        <v>2736</v>
      </c>
      <c r="M13" s="2081" t="s">
        <v>2737</v>
      </c>
    </row>
    <row r="14" spans="1:13" ht="10.95" customHeight="1">
      <c r="A14" s="2180"/>
      <c r="B14" s="2181"/>
      <c r="C14" s="2160"/>
      <c r="D14" s="2179"/>
      <c r="E14" s="2178"/>
      <c r="F14" s="2160"/>
      <c r="G14" s="2179"/>
      <c r="H14" s="2178"/>
      <c r="I14" s="2160"/>
      <c r="J14" s="2179"/>
      <c r="K14" s="2178"/>
      <c r="L14" s="2080"/>
      <c r="M14" s="1895"/>
    </row>
    <row r="15" spans="1:13" s="438" customFormat="1" ht="19.95" customHeight="1">
      <c r="A15" s="295">
        <v>2017</v>
      </c>
      <c r="B15" s="774" t="s">
        <v>142</v>
      </c>
      <c r="C15" s="1079">
        <v>100.2</v>
      </c>
      <c r="D15" s="1584" t="s">
        <v>114</v>
      </c>
      <c r="E15" s="1080" t="s">
        <v>115</v>
      </c>
      <c r="F15" s="1079">
        <v>102.7</v>
      </c>
      <c r="G15" s="1584" t="s">
        <v>114</v>
      </c>
      <c r="H15" s="1080" t="s">
        <v>115</v>
      </c>
      <c r="I15" s="1079">
        <v>100.6</v>
      </c>
      <c r="J15" s="1584" t="s">
        <v>114</v>
      </c>
      <c r="K15" s="1081" t="s">
        <v>115</v>
      </c>
      <c r="L15" s="634">
        <v>66.44</v>
      </c>
      <c r="M15" s="633">
        <v>54.67</v>
      </c>
    </row>
    <row r="16" spans="1:13" s="438" customFormat="1" ht="12.45" customHeight="1">
      <c r="A16" s="295">
        <v>2018</v>
      </c>
      <c r="B16" s="774" t="s">
        <v>142</v>
      </c>
      <c r="C16" s="1079">
        <v>100.5</v>
      </c>
      <c r="D16" s="1584" t="s">
        <v>114</v>
      </c>
      <c r="E16" s="1080" t="s">
        <v>115</v>
      </c>
      <c r="F16" s="1079">
        <v>101.3</v>
      </c>
      <c r="G16" s="1584" t="s">
        <v>114</v>
      </c>
      <c r="H16" s="1080" t="s">
        <v>115</v>
      </c>
      <c r="I16" s="1079">
        <v>102.7</v>
      </c>
      <c r="J16" s="1584" t="s">
        <v>114</v>
      </c>
      <c r="K16" s="1080" t="s">
        <v>115</v>
      </c>
      <c r="L16" s="634">
        <v>72.62</v>
      </c>
      <c r="M16" s="633">
        <v>59.67</v>
      </c>
    </row>
    <row r="17" spans="1:13" s="438" customFormat="1" ht="19.95" customHeight="1">
      <c r="A17" s="295">
        <v>2018</v>
      </c>
      <c r="B17" s="774" t="s">
        <v>169</v>
      </c>
      <c r="C17" s="647">
        <v>99.2</v>
      </c>
      <c r="D17" s="1578">
        <v>99.8</v>
      </c>
      <c r="E17" s="1082" t="s">
        <v>115</v>
      </c>
      <c r="F17" s="647">
        <v>101.1</v>
      </c>
      <c r="G17" s="1578">
        <v>100.4</v>
      </c>
      <c r="H17" s="1082" t="s">
        <v>115</v>
      </c>
      <c r="I17" s="647">
        <v>101.7</v>
      </c>
      <c r="J17" s="1578">
        <v>100.5</v>
      </c>
      <c r="K17" s="1082" t="s">
        <v>115</v>
      </c>
      <c r="L17" s="988">
        <v>66.7</v>
      </c>
      <c r="M17" s="989">
        <v>57.69</v>
      </c>
    </row>
    <row r="18" spans="1:13" s="438" customFormat="1" ht="12.45" customHeight="1">
      <c r="A18" s="295"/>
      <c r="B18" s="814" t="s">
        <v>292</v>
      </c>
      <c r="C18" s="496">
        <v>99.6</v>
      </c>
      <c r="D18" s="1585">
        <v>100.9</v>
      </c>
      <c r="E18" s="1081" t="s">
        <v>115</v>
      </c>
      <c r="F18" s="496">
        <v>101.2</v>
      </c>
      <c r="G18" s="1585">
        <v>100.3</v>
      </c>
      <c r="H18" s="1081" t="s">
        <v>115</v>
      </c>
      <c r="I18" s="496">
        <v>102.5</v>
      </c>
      <c r="J18" s="1585">
        <v>100.8</v>
      </c>
      <c r="K18" s="1081" t="s">
        <v>115</v>
      </c>
      <c r="L18" s="632" t="s">
        <v>794</v>
      </c>
      <c r="M18" s="633" t="s">
        <v>796</v>
      </c>
    </row>
    <row r="19" spans="1:13" s="438" customFormat="1" ht="12.45" customHeight="1">
      <c r="A19" s="295"/>
      <c r="B19" s="814" t="s">
        <v>201</v>
      </c>
      <c r="C19" s="496">
        <v>100.8</v>
      </c>
      <c r="D19" s="1585">
        <v>101.1</v>
      </c>
      <c r="E19" s="1081" t="s">
        <v>115</v>
      </c>
      <c r="F19" s="496">
        <v>101.3</v>
      </c>
      <c r="G19" s="1585">
        <v>100.4</v>
      </c>
      <c r="H19" s="1081" t="s">
        <v>115</v>
      </c>
      <c r="I19" s="496">
        <v>103.2</v>
      </c>
      <c r="J19" s="1585">
        <v>101</v>
      </c>
      <c r="K19" s="1081" t="s">
        <v>115</v>
      </c>
      <c r="L19" s="634" t="s">
        <v>795</v>
      </c>
      <c r="M19" s="633" t="s">
        <v>797</v>
      </c>
    </row>
    <row r="20" spans="1:13" s="438" customFormat="1" ht="12.45" customHeight="1">
      <c r="A20" s="295"/>
      <c r="B20" s="859" t="s">
        <v>646</v>
      </c>
      <c r="C20" s="496">
        <v>102.6</v>
      </c>
      <c r="D20" s="1585">
        <v>100.7</v>
      </c>
      <c r="E20" s="1081" t="s">
        <v>115</v>
      </c>
      <c r="F20" s="496">
        <v>101.5</v>
      </c>
      <c r="G20" s="1585">
        <v>100.4</v>
      </c>
      <c r="H20" s="1081" t="s">
        <v>115</v>
      </c>
      <c r="I20" s="496">
        <v>103.4</v>
      </c>
      <c r="J20" s="1585">
        <v>101.1</v>
      </c>
      <c r="K20" s="1081" t="s">
        <v>115</v>
      </c>
      <c r="L20" s="634" t="s">
        <v>1835</v>
      </c>
      <c r="M20" s="633" t="s">
        <v>1836</v>
      </c>
    </row>
    <row r="21" spans="1:13" s="438" customFormat="1" ht="12.45" customHeight="1">
      <c r="A21" s="295"/>
      <c r="B21" s="859"/>
      <c r="C21" s="496"/>
      <c r="D21" s="1585"/>
      <c r="E21" s="1081"/>
      <c r="F21" s="496"/>
      <c r="G21" s="1585"/>
      <c r="H21" s="1081"/>
      <c r="I21" s="496"/>
      <c r="J21" s="1585"/>
      <c r="K21" s="1081"/>
      <c r="L21" s="634"/>
      <c r="M21" s="633"/>
    </row>
    <row r="22" spans="1:13" s="438" customFormat="1" ht="12.45" customHeight="1">
      <c r="A22" s="295">
        <v>2019</v>
      </c>
      <c r="B22" s="774" t="s">
        <v>169</v>
      </c>
      <c r="C22" s="496">
        <v>104.7</v>
      </c>
      <c r="D22" s="1585">
        <v>101.8</v>
      </c>
      <c r="E22" s="1081" t="s">
        <v>115</v>
      </c>
      <c r="F22" s="496">
        <v>102.1</v>
      </c>
      <c r="G22" s="1585">
        <v>101</v>
      </c>
      <c r="H22" s="1081" t="s">
        <v>115</v>
      </c>
      <c r="I22" s="496">
        <v>103.7</v>
      </c>
      <c r="J22" s="1585">
        <v>100.7</v>
      </c>
      <c r="K22" s="1081" t="s">
        <v>115</v>
      </c>
      <c r="L22" s="634">
        <v>83.35</v>
      </c>
      <c r="M22" s="633">
        <v>71.88</v>
      </c>
    </row>
    <row r="23" spans="1:13" s="438" customFormat="1" ht="12.45" customHeight="1">
      <c r="A23" s="295"/>
      <c r="B23" s="814" t="s">
        <v>292</v>
      </c>
      <c r="C23" s="496">
        <v>105.1</v>
      </c>
      <c r="D23" s="1585">
        <v>101.3</v>
      </c>
      <c r="E23" s="1081" t="s">
        <v>115</v>
      </c>
      <c r="F23" s="496">
        <v>102.4</v>
      </c>
      <c r="G23" s="1585">
        <v>100.6</v>
      </c>
      <c r="H23" s="1081" t="s">
        <v>115</v>
      </c>
      <c r="I23" s="496">
        <v>103.7</v>
      </c>
      <c r="J23" s="1585">
        <v>100.9</v>
      </c>
      <c r="K23" s="1081" t="s">
        <v>115</v>
      </c>
      <c r="L23" s="635" t="s">
        <v>3009</v>
      </c>
      <c r="M23" s="633" t="s">
        <v>2839</v>
      </c>
    </row>
    <row r="24" spans="1:13" s="438" customFormat="1" ht="15" customHeight="1">
      <c r="A24" s="295">
        <v>2018</v>
      </c>
      <c r="B24" s="814" t="s">
        <v>136</v>
      </c>
      <c r="C24" s="408">
        <v>99</v>
      </c>
      <c r="D24" s="1586">
        <v>100.1</v>
      </c>
      <c r="E24" s="1083">
        <v>100.2</v>
      </c>
      <c r="F24" s="1084">
        <v>101.1</v>
      </c>
      <c r="G24" s="1586">
        <v>100.2</v>
      </c>
      <c r="H24" s="1083">
        <v>100.5</v>
      </c>
      <c r="I24" s="1084">
        <v>102.1</v>
      </c>
      <c r="J24" s="1586">
        <v>100.3</v>
      </c>
      <c r="K24" s="1083">
        <v>100.8</v>
      </c>
      <c r="L24" s="858">
        <v>66.239999999999995</v>
      </c>
      <c r="M24" s="633">
        <v>57.38</v>
      </c>
    </row>
    <row r="25" spans="1:13" s="438" customFormat="1" ht="12.45" customHeight="1">
      <c r="A25" s="173"/>
      <c r="B25" s="814" t="s">
        <v>126</v>
      </c>
      <c r="C25" s="408">
        <v>99.9</v>
      </c>
      <c r="D25" s="1586">
        <v>101</v>
      </c>
      <c r="E25" s="1083">
        <v>101.2</v>
      </c>
      <c r="F25" s="1084">
        <v>101</v>
      </c>
      <c r="G25" s="1586">
        <v>100</v>
      </c>
      <c r="H25" s="1083">
        <v>100.5</v>
      </c>
      <c r="I25" s="1084">
        <v>102.4</v>
      </c>
      <c r="J25" s="1586">
        <v>100.3</v>
      </c>
      <c r="K25" s="1083">
        <v>101.1</v>
      </c>
      <c r="L25" s="858">
        <v>67.23</v>
      </c>
      <c r="M25" s="633">
        <v>57.92</v>
      </c>
    </row>
    <row r="26" spans="1:13" s="438" customFormat="1" ht="12.45" customHeight="1">
      <c r="A26" s="173"/>
      <c r="B26" s="814" t="s">
        <v>127</v>
      </c>
      <c r="C26" s="408">
        <v>100</v>
      </c>
      <c r="D26" s="1586">
        <v>100.2</v>
      </c>
      <c r="E26" s="1083">
        <v>101.4</v>
      </c>
      <c r="F26" s="1084">
        <v>101.4</v>
      </c>
      <c r="G26" s="1586">
        <v>100.4</v>
      </c>
      <c r="H26" s="1083">
        <v>100.9</v>
      </c>
      <c r="I26" s="1084">
        <v>102.8</v>
      </c>
      <c r="J26" s="1586">
        <v>100.4</v>
      </c>
      <c r="K26" s="1083">
        <v>101.5</v>
      </c>
      <c r="L26" s="858">
        <v>68.599999999999994</v>
      </c>
      <c r="M26" s="633">
        <v>58.05</v>
      </c>
    </row>
    <row r="27" spans="1:13" s="438" customFormat="1" ht="12.45" customHeight="1">
      <c r="A27" s="173"/>
      <c r="B27" s="814" t="s">
        <v>116</v>
      </c>
      <c r="C27" s="496">
        <v>100.1</v>
      </c>
      <c r="D27" s="1585">
        <v>100.1</v>
      </c>
      <c r="E27" s="1081">
        <v>101.5</v>
      </c>
      <c r="F27" s="496">
        <v>101.7</v>
      </c>
      <c r="G27" s="1585">
        <v>100.2</v>
      </c>
      <c r="H27" s="1081">
        <v>101.1</v>
      </c>
      <c r="I27" s="496">
        <v>103.1</v>
      </c>
      <c r="J27" s="1585">
        <v>100.3</v>
      </c>
      <c r="K27" s="1081">
        <v>101.8</v>
      </c>
      <c r="L27" s="635">
        <v>69.319999999999993</v>
      </c>
      <c r="M27" s="636">
        <v>56.06</v>
      </c>
    </row>
    <row r="28" spans="1:13" s="438" customFormat="1" ht="12.45" customHeight="1">
      <c r="A28" s="173"/>
      <c r="B28" s="814" t="s">
        <v>117</v>
      </c>
      <c r="C28" s="496">
        <v>100.9</v>
      </c>
      <c r="D28" s="1585">
        <v>100.7</v>
      </c>
      <c r="E28" s="1081">
        <v>102.2</v>
      </c>
      <c r="F28" s="496">
        <v>101.1</v>
      </c>
      <c r="G28" s="1585">
        <v>99.9</v>
      </c>
      <c r="H28" s="1081">
        <v>101</v>
      </c>
      <c r="I28" s="496">
        <v>103.2</v>
      </c>
      <c r="J28" s="1585">
        <v>100.3</v>
      </c>
      <c r="K28" s="1081">
        <v>102.1</v>
      </c>
      <c r="L28" s="635">
        <v>75.180000000000007</v>
      </c>
      <c r="M28" s="636">
        <v>62.65</v>
      </c>
    </row>
    <row r="29" spans="1:13" s="438" customFormat="1" ht="12.45" customHeight="1">
      <c r="A29" s="173"/>
      <c r="B29" s="814" t="s">
        <v>118</v>
      </c>
      <c r="C29" s="496">
        <v>101.4</v>
      </c>
      <c r="D29" s="1585">
        <v>100.3</v>
      </c>
      <c r="E29" s="1081">
        <v>102.5</v>
      </c>
      <c r="F29" s="496">
        <v>101.1</v>
      </c>
      <c r="G29" s="1585">
        <v>100.1</v>
      </c>
      <c r="H29" s="1081">
        <v>101.1</v>
      </c>
      <c r="I29" s="496">
        <v>103.3</v>
      </c>
      <c r="J29" s="1585">
        <v>100.4</v>
      </c>
      <c r="K29" s="1081">
        <v>102.5</v>
      </c>
      <c r="L29" s="635">
        <v>80.040000000000006</v>
      </c>
      <c r="M29" s="636">
        <v>69.2</v>
      </c>
    </row>
    <row r="30" spans="1:13" s="438" customFormat="1" ht="12.45" customHeight="1">
      <c r="A30" s="173"/>
      <c r="B30" s="774" t="s">
        <v>464</v>
      </c>
      <c r="C30" s="496">
        <v>101.9</v>
      </c>
      <c r="D30" s="1585">
        <v>99.9</v>
      </c>
      <c r="E30" s="1081">
        <v>102.4</v>
      </c>
      <c r="F30" s="496">
        <v>101.3</v>
      </c>
      <c r="G30" s="1585">
        <v>100.2</v>
      </c>
      <c r="H30" s="1081">
        <v>101.3</v>
      </c>
      <c r="I30" s="496">
        <v>103.3</v>
      </c>
      <c r="J30" s="1585">
        <v>100.4</v>
      </c>
      <c r="K30" s="1081">
        <v>102.9</v>
      </c>
      <c r="L30" s="635">
        <v>81.040000000000006</v>
      </c>
      <c r="M30" s="636">
        <v>70.180000000000007</v>
      </c>
    </row>
    <row r="31" spans="1:13" s="438" customFormat="1" ht="12.45" customHeight="1">
      <c r="A31" s="173"/>
      <c r="B31" s="814" t="s">
        <v>465</v>
      </c>
      <c r="C31" s="496">
        <v>102.9</v>
      </c>
      <c r="D31" s="1585">
        <v>100.6</v>
      </c>
      <c r="E31" s="1081">
        <v>103</v>
      </c>
      <c r="F31" s="496">
        <v>101.6</v>
      </c>
      <c r="G31" s="1585">
        <v>100.1</v>
      </c>
      <c r="H31" s="1081">
        <v>101.4</v>
      </c>
      <c r="I31" s="496">
        <v>103.4</v>
      </c>
      <c r="J31" s="1585">
        <v>100.4</v>
      </c>
      <c r="K31" s="1081">
        <v>103.3</v>
      </c>
      <c r="L31" s="635">
        <v>82.25</v>
      </c>
      <c r="M31" s="636">
        <v>70.87</v>
      </c>
    </row>
    <row r="32" spans="1:13" s="438" customFormat="1" ht="12.45" customHeight="1">
      <c r="A32" s="173"/>
      <c r="B32" s="859" t="s">
        <v>150</v>
      </c>
      <c r="C32" s="496">
        <v>103.1</v>
      </c>
      <c r="D32" s="1585">
        <v>100.1</v>
      </c>
      <c r="E32" s="1081">
        <v>103.1</v>
      </c>
      <c r="F32" s="496">
        <v>101.6</v>
      </c>
      <c r="G32" s="1585">
        <v>100.2</v>
      </c>
      <c r="H32" s="1081">
        <v>101.6</v>
      </c>
      <c r="I32" s="496">
        <v>103.7</v>
      </c>
      <c r="J32" s="1585">
        <v>100.4</v>
      </c>
      <c r="K32" s="1081">
        <v>103.7</v>
      </c>
      <c r="L32" s="635">
        <v>83.11</v>
      </c>
      <c r="M32" s="636">
        <v>70.88</v>
      </c>
    </row>
    <row r="33" spans="1:13" s="438" customFormat="1" ht="12.45" customHeight="1">
      <c r="A33" s="295">
        <v>2019</v>
      </c>
      <c r="B33" s="774" t="s">
        <v>122</v>
      </c>
      <c r="C33" s="496">
        <v>104.6</v>
      </c>
      <c r="D33" s="1585">
        <v>101.5</v>
      </c>
      <c r="E33" s="1081">
        <v>101.5</v>
      </c>
      <c r="F33" s="496">
        <v>101.8</v>
      </c>
      <c r="G33" s="1585">
        <v>100.5</v>
      </c>
      <c r="H33" s="1081">
        <v>100.5</v>
      </c>
      <c r="I33" s="496">
        <v>103.6</v>
      </c>
      <c r="J33" s="1585">
        <v>100.2</v>
      </c>
      <c r="K33" s="1081">
        <v>100.2</v>
      </c>
      <c r="L33" s="635">
        <v>83.26</v>
      </c>
      <c r="M33" s="636">
        <v>72.44</v>
      </c>
    </row>
    <row r="34" spans="1:13" s="438" customFormat="1" ht="12.45" customHeight="1">
      <c r="A34" s="173"/>
      <c r="B34" s="814" t="s">
        <v>123</v>
      </c>
      <c r="C34" s="496">
        <v>104.6</v>
      </c>
      <c r="D34" s="1585">
        <v>100</v>
      </c>
      <c r="E34" s="1081">
        <v>101.5</v>
      </c>
      <c r="F34" s="496">
        <v>102.2</v>
      </c>
      <c r="G34" s="1585">
        <v>100.4</v>
      </c>
      <c r="H34" s="1081">
        <v>100.9</v>
      </c>
      <c r="I34" s="496">
        <v>103.7</v>
      </c>
      <c r="J34" s="1585">
        <v>100.1</v>
      </c>
      <c r="K34" s="1081">
        <v>100.3</v>
      </c>
      <c r="L34" s="635">
        <v>83.8</v>
      </c>
      <c r="M34" s="636">
        <v>72.86</v>
      </c>
    </row>
    <row r="35" spans="1:13" s="438" customFormat="1" ht="12.45" customHeight="1">
      <c r="A35" s="173"/>
      <c r="B35" s="814" t="s">
        <v>124</v>
      </c>
      <c r="C35" s="496">
        <v>104.8</v>
      </c>
      <c r="D35" s="1585">
        <v>100.2</v>
      </c>
      <c r="E35" s="1081">
        <v>101.7</v>
      </c>
      <c r="F35" s="496">
        <v>102.3</v>
      </c>
      <c r="G35" s="1585">
        <v>100.1</v>
      </c>
      <c r="H35" s="1081">
        <v>101</v>
      </c>
      <c r="I35" s="496">
        <v>103.7</v>
      </c>
      <c r="J35" s="1585">
        <v>100.3</v>
      </c>
      <c r="K35" s="1081">
        <v>100.6</v>
      </c>
      <c r="L35" s="635">
        <v>82.89</v>
      </c>
      <c r="M35" s="636">
        <v>69.75</v>
      </c>
    </row>
    <row r="36" spans="1:13" s="438" customFormat="1" ht="12.45" customHeight="1">
      <c r="A36" s="173"/>
      <c r="B36" s="814" t="s">
        <v>136</v>
      </c>
      <c r="C36" s="496">
        <v>105.3</v>
      </c>
      <c r="D36" s="1585">
        <v>100.7</v>
      </c>
      <c r="E36" s="1081">
        <v>102.4</v>
      </c>
      <c r="F36" s="496">
        <v>102.5</v>
      </c>
      <c r="G36" s="1585">
        <v>100.4</v>
      </c>
      <c r="H36" s="1081">
        <v>101.4</v>
      </c>
      <c r="I36" s="496">
        <v>103.8</v>
      </c>
      <c r="J36" s="1585">
        <v>100.4</v>
      </c>
      <c r="K36" s="1081">
        <v>101</v>
      </c>
      <c r="L36" s="858">
        <v>79.97</v>
      </c>
      <c r="M36" s="1284">
        <v>72.83</v>
      </c>
    </row>
    <row r="37" spans="1:13" s="438" customFormat="1" ht="12.45" customHeight="1">
      <c r="A37" s="173"/>
      <c r="B37" s="814" t="s">
        <v>126</v>
      </c>
      <c r="C37" s="496">
        <v>104.7</v>
      </c>
      <c r="D37" s="1585">
        <v>100.4</v>
      </c>
      <c r="E37" s="1081">
        <v>102.8</v>
      </c>
      <c r="F37" s="496">
        <v>102.4</v>
      </c>
      <c r="G37" s="1585">
        <v>99.9</v>
      </c>
      <c r="H37" s="1081">
        <v>101.3</v>
      </c>
      <c r="I37" s="496">
        <v>103.7</v>
      </c>
      <c r="J37" s="1585">
        <v>100.3</v>
      </c>
      <c r="K37" s="1081">
        <v>101.3</v>
      </c>
      <c r="L37" s="858">
        <v>79.02</v>
      </c>
      <c r="M37" s="1284">
        <v>75.33</v>
      </c>
    </row>
    <row r="38" spans="1:13" s="438" customFormat="1" ht="12.45" customHeight="1">
      <c r="A38" s="173"/>
      <c r="B38" s="814" t="s">
        <v>127</v>
      </c>
      <c r="C38" s="496">
        <v>105.2</v>
      </c>
      <c r="D38" s="1585">
        <v>100.7</v>
      </c>
      <c r="E38" s="1081">
        <v>103.5</v>
      </c>
      <c r="F38" s="496">
        <v>102.4</v>
      </c>
      <c r="G38" s="1585">
        <v>100.3</v>
      </c>
      <c r="H38" s="1081">
        <v>101.6</v>
      </c>
      <c r="I38" s="496">
        <v>103.7</v>
      </c>
      <c r="J38" s="1585">
        <v>100.3</v>
      </c>
      <c r="K38" s="1081">
        <v>101.6</v>
      </c>
      <c r="L38" s="858">
        <v>76.28</v>
      </c>
      <c r="M38" s="1284">
        <v>70.760000000000005</v>
      </c>
    </row>
    <row r="39" spans="1:13" s="438" customFormat="1" ht="12.45" customHeight="1">
      <c r="A39" s="173"/>
      <c r="B39" s="1032"/>
      <c r="C39" s="229"/>
      <c r="D39" s="229"/>
      <c r="E39" s="559"/>
      <c r="F39" s="229"/>
      <c r="G39" s="229"/>
      <c r="H39" s="559"/>
      <c r="I39" s="229"/>
      <c r="J39" s="229"/>
      <c r="K39" s="559"/>
      <c r="L39" s="633"/>
      <c r="M39" s="633"/>
    </row>
    <row r="40" spans="1:13" ht="12.45" customHeight="1">
      <c r="A40" s="1897" t="s">
        <v>2738</v>
      </c>
      <c r="B40" s="1898"/>
      <c r="C40" s="1898"/>
      <c r="D40" s="1898"/>
      <c r="E40" s="1898"/>
      <c r="F40" s="1898"/>
      <c r="G40" s="1898"/>
      <c r="H40" s="1898"/>
      <c r="I40" s="1898"/>
      <c r="J40" s="1898"/>
      <c r="K40" s="1898"/>
      <c r="L40" s="1898"/>
      <c r="M40" s="1898"/>
    </row>
    <row r="41" spans="1:13" ht="12.45" customHeight="1">
      <c r="A41" s="2171" t="s">
        <v>2739</v>
      </c>
      <c r="B41" s="2171"/>
      <c r="C41" s="2171"/>
      <c r="D41" s="2171"/>
      <c r="E41" s="2171"/>
      <c r="F41" s="2171"/>
      <c r="G41" s="2171"/>
      <c r="H41" s="2171"/>
      <c r="I41" s="2171"/>
      <c r="J41" s="2171"/>
      <c r="K41" s="2171"/>
      <c r="L41" s="2171"/>
      <c r="M41" s="2171"/>
    </row>
  </sheetData>
  <customSheetViews>
    <customSheetView guid="{546EF9A9-B12D-4554-B3A4-6C19908855CF}" showPageBreaks="1" showGridLines="0" topLeftCell="A16">
      <selection activeCell="C47" sqref="C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A1:G1"/>
    <mergeCell ref="K1:M1"/>
    <mergeCell ref="A2:G2"/>
    <mergeCell ref="K2:M2"/>
    <mergeCell ref="A3:B6"/>
    <mergeCell ref="C3:K4"/>
    <mergeCell ref="L3:M12"/>
    <mergeCell ref="C5:H8"/>
    <mergeCell ref="I5:K12"/>
    <mergeCell ref="A7:B7"/>
    <mergeCell ref="A8:B8"/>
    <mergeCell ref="C9:E12"/>
    <mergeCell ref="F9:H12"/>
    <mergeCell ref="A12:B12"/>
    <mergeCell ref="H13:H14"/>
    <mergeCell ref="A40:M40"/>
    <mergeCell ref="A41:M41"/>
    <mergeCell ref="I13:I14"/>
    <mergeCell ref="J13:J14"/>
    <mergeCell ref="K13:K14"/>
    <mergeCell ref="L13:L14"/>
    <mergeCell ref="M13:M14"/>
    <mergeCell ref="A14:B14"/>
    <mergeCell ref="C13:C14"/>
    <mergeCell ref="D13:D14"/>
    <mergeCell ref="E13:E14"/>
    <mergeCell ref="F13:F14"/>
    <mergeCell ref="G13:G14"/>
  </mergeCells>
  <hyperlinks>
    <hyperlink ref="K1" location="'Spis tablic     List of tables'!A3" display="Powrót do spisu tablic"/>
    <hyperlink ref="K2" location="'Spis tablic     List of tables'!A3" display="Return to the list of tables"/>
    <hyperlink ref="K1:M2" location="'Spis tablic     List of tables'!A11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topLeftCell="A7" zoomScaleNormal="100" workbookViewId="0">
      <selection activeCell="F28" sqref="F28"/>
    </sheetView>
  </sheetViews>
  <sheetFormatPr defaultRowHeight="14.4"/>
  <cols>
    <col min="1" max="1" width="7.33203125" style="20" customWidth="1"/>
    <col min="2" max="2" width="18" style="20" customWidth="1"/>
    <col min="3" max="8" width="17.88671875" style="20" customWidth="1"/>
  </cols>
  <sheetData>
    <row r="1" spans="1:8">
      <c r="A1" s="1738" t="s">
        <v>652</v>
      </c>
      <c r="B1" s="1640"/>
      <c r="C1" s="1640"/>
      <c r="D1" s="1640"/>
      <c r="E1" s="561"/>
      <c r="F1" s="1203"/>
      <c r="G1" s="1777" t="s">
        <v>107</v>
      </c>
      <c r="H1" s="1777"/>
    </row>
    <row r="2" spans="1:8">
      <c r="A2" s="1701" t="s">
        <v>653</v>
      </c>
      <c r="B2" s="1701"/>
      <c r="C2" s="1701"/>
      <c r="D2" s="1701"/>
      <c r="E2" s="2"/>
      <c r="F2" s="1312"/>
      <c r="G2" s="1777" t="s">
        <v>109</v>
      </c>
      <c r="H2" s="1777"/>
    </row>
    <row r="3" spans="1:8" ht="13.2" customHeight="1">
      <c r="A3" s="1628" t="s">
        <v>3039</v>
      </c>
      <c r="B3" s="1628"/>
      <c r="C3" s="1610" t="s">
        <v>2740</v>
      </c>
      <c r="D3" s="1613"/>
      <c r="E3" s="1613"/>
      <c r="F3" s="1632"/>
      <c r="G3" s="1632" t="s">
        <v>2741</v>
      </c>
      <c r="H3" s="1610" t="s">
        <v>2742</v>
      </c>
    </row>
    <row r="4" spans="1:8" ht="13.2" customHeight="1">
      <c r="A4" s="1614"/>
      <c r="B4" s="1614"/>
      <c r="C4" s="2081" t="s">
        <v>2743</v>
      </c>
      <c r="D4" s="2161"/>
      <c r="E4" s="2081" t="s">
        <v>2744</v>
      </c>
      <c r="F4" s="2161"/>
      <c r="G4" s="1633"/>
      <c r="H4" s="1611"/>
    </row>
    <row r="5" spans="1:8" ht="13.2" customHeight="1">
      <c r="A5" s="1614"/>
      <c r="B5" s="1614"/>
      <c r="C5" s="1733"/>
      <c r="D5" s="2098"/>
      <c r="E5" s="1733"/>
      <c r="F5" s="2098"/>
      <c r="G5" s="1633"/>
      <c r="H5" s="1611"/>
    </row>
    <row r="6" spans="1:8" ht="13.2" customHeight="1">
      <c r="A6" s="1614"/>
      <c r="B6" s="1614"/>
      <c r="C6" s="1733"/>
      <c r="D6" s="2098"/>
      <c r="E6" s="1733"/>
      <c r="F6" s="2098"/>
      <c r="G6" s="1633"/>
      <c r="H6" s="1611"/>
    </row>
    <row r="7" spans="1:8" ht="13.2" customHeight="1">
      <c r="A7" s="1614"/>
      <c r="B7" s="1614"/>
      <c r="C7" s="1733"/>
      <c r="D7" s="2098"/>
      <c r="E7" s="1733"/>
      <c r="F7" s="2098"/>
      <c r="G7" s="1633"/>
      <c r="H7" s="1611"/>
    </row>
    <row r="8" spans="1:8" ht="13.2" customHeight="1">
      <c r="A8" s="1614"/>
      <c r="B8" s="1614"/>
      <c r="C8" s="1725"/>
      <c r="D8" s="1730"/>
      <c r="E8" s="1725"/>
      <c r="F8" s="1730"/>
      <c r="G8" s="1634"/>
      <c r="H8" s="1611"/>
    </row>
    <row r="9" spans="1:8" ht="13.2" customHeight="1">
      <c r="A9" s="1615"/>
      <c r="B9" s="1615"/>
      <c r="C9" s="556" t="s">
        <v>111</v>
      </c>
      <c r="D9" s="1588" t="s">
        <v>112</v>
      </c>
      <c r="E9" s="556" t="s">
        <v>111</v>
      </c>
      <c r="F9" s="1588" t="s">
        <v>112</v>
      </c>
      <c r="G9" s="562" t="s">
        <v>111</v>
      </c>
      <c r="H9" s="1612"/>
    </row>
    <row r="10" spans="1:8" s="438" customFormat="1" ht="19.95" customHeight="1">
      <c r="A10" s="564">
        <v>2017</v>
      </c>
      <c r="B10" s="860" t="s">
        <v>142</v>
      </c>
      <c r="C10" s="380" t="s">
        <v>1811</v>
      </c>
      <c r="D10" s="1589" t="s">
        <v>114</v>
      </c>
      <c r="E10" s="380" t="s">
        <v>1812</v>
      </c>
      <c r="F10" s="1589" t="s">
        <v>114</v>
      </c>
      <c r="G10" s="767" t="s">
        <v>1813</v>
      </c>
      <c r="H10" s="956" t="s">
        <v>785</v>
      </c>
    </row>
    <row r="11" spans="1:8" s="438" customFormat="1" ht="13.2" customHeight="1">
      <c r="A11" s="564">
        <v>2018</v>
      </c>
      <c r="B11" s="860" t="s">
        <v>142</v>
      </c>
      <c r="C11" s="380" t="s">
        <v>2841</v>
      </c>
      <c r="D11" s="1589" t="s">
        <v>114</v>
      </c>
      <c r="E11" s="380" t="s">
        <v>2842</v>
      </c>
      <c r="F11" s="1589" t="s">
        <v>114</v>
      </c>
      <c r="G11" s="767" t="s">
        <v>2843</v>
      </c>
      <c r="H11" s="956" t="s">
        <v>2840</v>
      </c>
    </row>
    <row r="12" spans="1:8" s="438" customFormat="1" ht="19.95" customHeight="1">
      <c r="A12" s="25">
        <v>2018</v>
      </c>
      <c r="B12" s="990" t="s">
        <v>169</v>
      </c>
      <c r="C12" s="647">
        <v>105.5</v>
      </c>
      <c r="D12" s="1578">
        <v>98</v>
      </c>
      <c r="E12" s="647">
        <v>126.1</v>
      </c>
      <c r="F12" s="1578" t="s">
        <v>114</v>
      </c>
      <c r="G12" s="647">
        <v>106.6</v>
      </c>
      <c r="H12" s="681">
        <v>3127.6</v>
      </c>
    </row>
    <row r="13" spans="1:8" s="438" customFormat="1" ht="13.95" customHeight="1">
      <c r="A13" s="564"/>
      <c r="B13" s="861" t="s">
        <v>292</v>
      </c>
      <c r="C13" s="496">
        <v>107</v>
      </c>
      <c r="D13" s="1585">
        <v>102</v>
      </c>
      <c r="E13" s="496" t="s">
        <v>114</v>
      </c>
      <c r="F13" s="1585" t="s">
        <v>114</v>
      </c>
      <c r="G13" s="496">
        <v>110.3</v>
      </c>
      <c r="H13" s="638">
        <v>9535.5</v>
      </c>
    </row>
    <row r="14" spans="1:8" s="438" customFormat="1" ht="13.95" customHeight="1">
      <c r="A14" s="564"/>
      <c r="B14" s="861" t="s">
        <v>201</v>
      </c>
      <c r="C14" s="496">
        <v>105.3</v>
      </c>
      <c r="D14" s="1585">
        <v>98.7</v>
      </c>
      <c r="E14" s="496" t="s">
        <v>114</v>
      </c>
      <c r="F14" s="1585" t="s">
        <v>114</v>
      </c>
      <c r="G14" s="496">
        <v>111.9</v>
      </c>
      <c r="H14" s="638">
        <v>3183.7</v>
      </c>
    </row>
    <row r="15" spans="1:8" s="438" customFormat="1" ht="13.95" customHeight="1">
      <c r="A15" s="564"/>
      <c r="B15" s="862" t="s">
        <v>646</v>
      </c>
      <c r="C15" s="496">
        <v>105.5</v>
      </c>
      <c r="D15" s="1585">
        <v>106.8</v>
      </c>
      <c r="E15" s="496" t="s">
        <v>114</v>
      </c>
      <c r="F15" s="1585" t="s">
        <v>114</v>
      </c>
      <c r="G15" s="647">
        <v>112.2</v>
      </c>
      <c r="H15" s="956" t="s">
        <v>2840</v>
      </c>
    </row>
    <row r="16" spans="1:8" s="438" customFormat="1" ht="13.95" customHeight="1">
      <c r="A16" s="564"/>
      <c r="B16" s="862"/>
      <c r="C16" s="496"/>
      <c r="D16" s="1585"/>
      <c r="E16" s="496"/>
      <c r="F16" s="1585"/>
      <c r="G16" s="647"/>
      <c r="H16" s="956"/>
    </row>
    <row r="17" spans="1:8" s="438" customFormat="1" ht="13.95" customHeight="1">
      <c r="A17" s="25">
        <v>2019</v>
      </c>
      <c r="B17" s="990" t="s">
        <v>169</v>
      </c>
      <c r="C17" s="496">
        <v>106.1</v>
      </c>
      <c r="D17" s="1585">
        <v>98.7</v>
      </c>
      <c r="E17" s="496" t="s">
        <v>114</v>
      </c>
      <c r="F17" s="1585" t="s">
        <v>114</v>
      </c>
      <c r="G17" s="647">
        <v>121.7</v>
      </c>
      <c r="H17" s="956">
        <v>-4489.8</v>
      </c>
    </row>
    <row r="18" spans="1:8" s="438" customFormat="1" ht="13.95" customHeight="1">
      <c r="A18" s="25"/>
      <c r="B18" s="861" t="s">
        <v>292</v>
      </c>
      <c r="C18" s="496">
        <v>104.2</v>
      </c>
      <c r="D18" s="1585">
        <v>100.1</v>
      </c>
      <c r="E18" s="496" t="s">
        <v>114</v>
      </c>
      <c r="F18" s="1585" t="s">
        <v>114</v>
      </c>
      <c r="G18" s="496">
        <v>119</v>
      </c>
      <c r="H18" s="638">
        <v>-5040.3999999999996</v>
      </c>
    </row>
    <row r="19" spans="1:8" s="438" customFormat="1" ht="13.2" customHeight="1">
      <c r="A19" s="25">
        <v>2018</v>
      </c>
      <c r="B19" s="860" t="s">
        <v>125</v>
      </c>
      <c r="C19" s="1106">
        <v>109.3</v>
      </c>
      <c r="D19" s="1590">
        <v>93.2</v>
      </c>
      <c r="E19" s="48">
        <v>119.7</v>
      </c>
      <c r="F19" s="1591">
        <v>101</v>
      </c>
      <c r="G19" s="496" t="s">
        <v>115</v>
      </c>
      <c r="H19" s="419">
        <v>9325.2000000000007</v>
      </c>
    </row>
    <row r="20" spans="1:8" s="438" customFormat="1" ht="13.2" customHeight="1">
      <c r="A20" s="564"/>
      <c r="B20" s="860" t="s">
        <v>130</v>
      </c>
      <c r="C20" s="1106">
        <v>105.2</v>
      </c>
      <c r="D20" s="1590">
        <v>101.4</v>
      </c>
      <c r="E20" s="48">
        <v>120.7</v>
      </c>
      <c r="F20" s="1591">
        <v>112.9</v>
      </c>
      <c r="G20" s="496" t="s">
        <v>115</v>
      </c>
      <c r="H20" s="419">
        <v>9585.2999999999993</v>
      </c>
    </row>
    <row r="21" spans="1:8" s="438" customFormat="1" ht="13.2" customHeight="1">
      <c r="A21" s="564"/>
      <c r="B21" s="860" t="s">
        <v>127</v>
      </c>
      <c r="C21" s="1106">
        <v>106.7</v>
      </c>
      <c r="D21" s="1590">
        <v>104.2</v>
      </c>
      <c r="E21" s="48">
        <v>124.7</v>
      </c>
      <c r="F21" s="1591">
        <v>120.6</v>
      </c>
      <c r="G21" s="496">
        <v>110.3</v>
      </c>
      <c r="H21" s="638">
        <v>9535.5</v>
      </c>
    </row>
    <row r="22" spans="1:8" s="438" customFormat="1" ht="13.2" customHeight="1">
      <c r="A22" s="564"/>
      <c r="B22" s="860" t="s">
        <v>116</v>
      </c>
      <c r="C22" s="647">
        <v>110.3</v>
      </c>
      <c r="D22" s="1578">
        <v>94.6</v>
      </c>
      <c r="E22" s="647">
        <v>118.7</v>
      </c>
      <c r="F22" s="1578">
        <v>98.5</v>
      </c>
      <c r="G22" s="496" t="s">
        <v>115</v>
      </c>
      <c r="H22" s="638">
        <v>-858.7</v>
      </c>
    </row>
    <row r="23" spans="1:8" s="438" customFormat="1" ht="13.2" customHeight="1">
      <c r="A23" s="564"/>
      <c r="B23" s="860" t="s">
        <v>117</v>
      </c>
      <c r="C23" s="647">
        <v>105</v>
      </c>
      <c r="D23" s="1578">
        <v>100.8</v>
      </c>
      <c r="E23" s="647">
        <v>120.1</v>
      </c>
      <c r="F23" s="1578">
        <v>101.6</v>
      </c>
      <c r="G23" s="496" t="s">
        <v>115</v>
      </c>
      <c r="H23" s="638">
        <v>1052.2</v>
      </c>
    </row>
    <row r="24" spans="1:8" s="438" customFormat="1" ht="13.2" customHeight="1">
      <c r="A24" s="564"/>
      <c r="B24" s="860" t="s">
        <v>118</v>
      </c>
      <c r="C24" s="647">
        <v>102.7</v>
      </c>
      <c r="D24" s="1578">
        <v>103.3</v>
      </c>
      <c r="E24" s="647">
        <v>116.5</v>
      </c>
      <c r="F24" s="1578">
        <v>107.5</v>
      </c>
      <c r="G24" s="496">
        <v>111.9</v>
      </c>
      <c r="H24" s="638">
        <v>3183.7</v>
      </c>
    </row>
    <row r="25" spans="1:8" s="438" customFormat="1" ht="13.2" customHeight="1">
      <c r="A25" s="564"/>
      <c r="B25" s="860" t="s">
        <v>464</v>
      </c>
      <c r="C25" s="647">
        <v>107.4</v>
      </c>
      <c r="D25" s="1578">
        <v>109.9</v>
      </c>
      <c r="E25" s="647">
        <v>122.5</v>
      </c>
      <c r="F25" s="1578">
        <v>107.9</v>
      </c>
      <c r="G25" s="496" t="s">
        <v>115</v>
      </c>
      <c r="H25" s="638">
        <v>6476.3</v>
      </c>
    </row>
    <row r="26" spans="1:8" s="438" customFormat="1" ht="13.2" customHeight="1">
      <c r="A26" s="564"/>
      <c r="B26" s="860" t="s">
        <v>465</v>
      </c>
      <c r="C26" s="647">
        <v>104.6</v>
      </c>
      <c r="D26" s="1578">
        <v>96.3</v>
      </c>
      <c r="E26" s="647">
        <v>117</v>
      </c>
      <c r="F26" s="1578">
        <v>100.3</v>
      </c>
      <c r="G26" s="496" t="s">
        <v>115</v>
      </c>
      <c r="H26" s="638">
        <v>11060.1</v>
      </c>
    </row>
    <row r="27" spans="1:8" s="438" customFormat="1" ht="13.2" customHeight="1">
      <c r="A27" s="564"/>
      <c r="B27" s="863" t="s">
        <v>150</v>
      </c>
      <c r="C27" s="647">
        <v>102.9</v>
      </c>
      <c r="D27" s="1578">
        <v>88.5</v>
      </c>
      <c r="E27" s="647">
        <v>112.3</v>
      </c>
      <c r="F27" s="1578">
        <v>121.8</v>
      </c>
      <c r="G27" s="496">
        <v>112.2</v>
      </c>
      <c r="H27" s="956" t="s">
        <v>2840</v>
      </c>
    </row>
    <row r="28" spans="1:8" s="438" customFormat="1" ht="13.2" customHeight="1">
      <c r="A28" s="564"/>
      <c r="B28" s="1033"/>
      <c r="C28" s="767"/>
      <c r="D28" s="1589"/>
      <c r="E28" s="767"/>
      <c r="F28" s="1589"/>
      <c r="G28" s="1084"/>
      <c r="H28" s="701"/>
    </row>
    <row r="29" spans="1:8" s="438" customFormat="1" ht="13.2" customHeight="1">
      <c r="A29" s="25">
        <v>2019</v>
      </c>
      <c r="B29" s="778" t="s">
        <v>122</v>
      </c>
      <c r="C29" s="766">
        <v>106</v>
      </c>
      <c r="D29" s="1589">
        <v>107.3</v>
      </c>
      <c r="E29" s="767">
        <v>103.2</v>
      </c>
      <c r="F29" s="1589">
        <v>38.799999999999997</v>
      </c>
      <c r="G29" s="1084" t="s">
        <v>115</v>
      </c>
      <c r="H29" s="701">
        <v>6587.4</v>
      </c>
    </row>
    <row r="30" spans="1:8" s="438" customFormat="1" ht="13.2" customHeight="1">
      <c r="A30" s="564"/>
      <c r="B30" s="860" t="s">
        <v>123</v>
      </c>
      <c r="C30" s="766">
        <v>106.9</v>
      </c>
      <c r="D30" s="1589">
        <v>98.5</v>
      </c>
      <c r="E30" s="767">
        <v>115.1</v>
      </c>
      <c r="F30" s="1589">
        <v>115.1</v>
      </c>
      <c r="G30" s="1084" t="s">
        <v>115</v>
      </c>
      <c r="H30" s="701">
        <v>-792.9</v>
      </c>
    </row>
    <row r="31" spans="1:8" ht="13.2" customHeight="1">
      <c r="A31" s="564"/>
      <c r="B31" s="860" t="s">
        <v>124</v>
      </c>
      <c r="C31" s="766">
        <v>105.6</v>
      </c>
      <c r="D31" s="1589">
        <v>109.9</v>
      </c>
      <c r="E31" s="767">
        <v>110.8</v>
      </c>
      <c r="F31" s="1589">
        <v>127.2</v>
      </c>
      <c r="G31" s="1084">
        <v>121.7</v>
      </c>
      <c r="H31" s="701">
        <v>-4489.8</v>
      </c>
    </row>
    <row r="32" spans="1:8" s="438" customFormat="1" ht="13.2" customHeight="1">
      <c r="A32" s="564"/>
      <c r="B32" s="860" t="s">
        <v>125</v>
      </c>
      <c r="C32" s="647">
        <v>109.2</v>
      </c>
      <c r="D32" s="1578">
        <v>96.4</v>
      </c>
      <c r="E32" s="647">
        <v>117.4</v>
      </c>
      <c r="F32" s="1578">
        <v>107.1</v>
      </c>
      <c r="G32" s="1084" t="s">
        <v>115</v>
      </c>
      <c r="H32" s="638">
        <v>-75.099999999999994</v>
      </c>
    </row>
    <row r="33" spans="1:8" s="438" customFormat="1" ht="13.2" customHeight="1">
      <c r="A33" s="564"/>
      <c r="B33" s="860" t="s">
        <v>130</v>
      </c>
      <c r="C33" s="647">
        <v>107.7</v>
      </c>
      <c r="D33" s="1578">
        <v>100</v>
      </c>
      <c r="E33" s="647">
        <v>109.5</v>
      </c>
      <c r="F33" s="1578">
        <v>105.3</v>
      </c>
      <c r="G33" s="1084" t="s">
        <v>115</v>
      </c>
      <c r="H33" s="638">
        <v>-1935.3</v>
      </c>
    </row>
    <row r="34" spans="1:8" s="438" customFormat="1" ht="13.2" customHeight="1">
      <c r="A34" s="564"/>
      <c r="B34" s="860" t="s">
        <v>127</v>
      </c>
      <c r="C34" s="647">
        <v>97.4</v>
      </c>
      <c r="D34" s="1578">
        <v>94.2</v>
      </c>
      <c r="E34" s="647">
        <v>99.3</v>
      </c>
      <c r="F34" s="1578">
        <v>109.3</v>
      </c>
      <c r="G34" s="496">
        <v>119</v>
      </c>
      <c r="H34" s="638">
        <v>-5040.3999999999996</v>
      </c>
    </row>
    <row r="35" spans="1:8" ht="13.2" customHeight="1">
      <c r="A35" s="2188" t="s">
        <v>2745</v>
      </c>
      <c r="B35" s="2189"/>
      <c r="C35" s="2189"/>
      <c r="D35" s="2189"/>
      <c r="E35" s="2189"/>
      <c r="F35" s="2190"/>
      <c r="G35" s="2189"/>
      <c r="H35" s="2189"/>
    </row>
    <row r="36" spans="1:8" s="905" customFormat="1" ht="13.2" customHeight="1">
      <c r="A36" s="2191" t="s">
        <v>2746</v>
      </c>
      <c r="B36" s="2191"/>
      <c r="C36" s="2191"/>
      <c r="D36" s="2191"/>
      <c r="E36" s="2191"/>
      <c r="F36" s="2191"/>
      <c r="G36" s="2191"/>
      <c r="H36" s="2191"/>
    </row>
    <row r="37" spans="1:8">
      <c r="F37" s="565"/>
      <c r="H37" s="565"/>
    </row>
  </sheetData>
  <customSheetViews>
    <customSheetView guid="{546EF9A9-B12D-4554-B3A4-6C19908855CF}" showPageBreaks="1" showGridLines="0" topLeftCell="A20">
      <selection activeCell="K38" sqref="K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5:H35"/>
    <mergeCell ref="A36:H36"/>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topLeftCell="A7" zoomScaleNormal="100" workbookViewId="0">
      <selection activeCell="P14" sqref="P14"/>
    </sheetView>
  </sheetViews>
  <sheetFormatPr defaultRowHeight="14.4"/>
  <cols>
    <col min="1" max="1" width="17.88671875" style="20" customWidth="1"/>
    <col min="2" max="14" width="8.6640625" style="20" customWidth="1"/>
  </cols>
  <sheetData>
    <row r="1" spans="1:14">
      <c r="A1" s="1204" t="s">
        <v>654</v>
      </c>
      <c r="B1" s="65"/>
      <c r="E1" s="189"/>
      <c r="F1" s="1203"/>
      <c r="G1" s="1203"/>
      <c r="H1" s="1203"/>
      <c r="I1" s="1203"/>
      <c r="J1" s="1203"/>
      <c r="K1" s="1203"/>
      <c r="L1" s="1777" t="s">
        <v>107</v>
      </c>
      <c r="M1" s="1777"/>
      <c r="N1" s="1777"/>
    </row>
    <row r="2" spans="1:14">
      <c r="A2" s="1271" t="s">
        <v>655</v>
      </c>
      <c r="B2" s="904"/>
      <c r="C2" s="905"/>
      <c r="D2" s="905"/>
      <c r="E2" s="189"/>
      <c r="F2" s="1385"/>
      <c r="G2" s="1385"/>
      <c r="H2" s="1385"/>
      <c r="I2" s="1385"/>
      <c r="J2" s="1385"/>
      <c r="K2" s="1385"/>
      <c r="L2" s="1795" t="s">
        <v>109</v>
      </c>
      <c r="M2" s="1795"/>
      <c r="N2" s="1795"/>
    </row>
    <row r="3" spans="1:14">
      <c r="A3" s="1632" t="s">
        <v>2747</v>
      </c>
      <c r="B3" s="1669" t="s">
        <v>2748</v>
      </c>
      <c r="C3" s="1670"/>
      <c r="D3" s="1671"/>
      <c r="E3" s="1669" t="s">
        <v>2749</v>
      </c>
      <c r="F3" s="1670"/>
      <c r="G3" s="1670"/>
      <c r="H3" s="1670"/>
      <c r="I3" s="1670"/>
      <c r="J3" s="1670"/>
      <c r="K3" s="1670"/>
      <c r="L3" s="1670"/>
      <c r="M3" s="1670"/>
      <c r="N3" s="1670"/>
    </row>
    <row r="4" spans="1:14">
      <c r="A4" s="1633"/>
      <c r="B4" s="1678"/>
      <c r="C4" s="1679"/>
      <c r="D4" s="1680"/>
      <c r="E4" s="1678"/>
      <c r="F4" s="1679"/>
      <c r="G4" s="1679"/>
      <c r="H4" s="1679"/>
      <c r="I4" s="1679"/>
      <c r="J4" s="1679"/>
      <c r="K4" s="1679"/>
      <c r="L4" s="1679"/>
      <c r="M4" s="1667"/>
      <c r="N4" s="1679"/>
    </row>
    <row r="5" spans="1:14">
      <c r="A5" s="1633"/>
      <c r="B5" s="1610" t="s">
        <v>2750</v>
      </c>
      <c r="C5" s="1629" t="s">
        <v>765</v>
      </c>
      <c r="D5" s="1629" t="s">
        <v>2751</v>
      </c>
      <c r="E5" s="1629" t="s">
        <v>2752</v>
      </c>
      <c r="F5" s="1629" t="s">
        <v>2753</v>
      </c>
      <c r="G5" s="1610" t="s">
        <v>2754</v>
      </c>
      <c r="H5" s="566"/>
      <c r="I5" s="1629" t="s">
        <v>2755</v>
      </c>
      <c r="J5" s="1629" t="s">
        <v>2752</v>
      </c>
      <c r="K5" s="1629" t="s">
        <v>2753</v>
      </c>
      <c r="L5" s="1610" t="s">
        <v>2754</v>
      </c>
      <c r="M5" s="566"/>
      <c r="N5" s="1610" t="s">
        <v>2756</v>
      </c>
    </row>
    <row r="6" spans="1:14">
      <c r="A6" s="1633"/>
      <c r="B6" s="1611"/>
      <c r="C6" s="1630"/>
      <c r="D6" s="1630"/>
      <c r="E6" s="1630"/>
      <c r="F6" s="1630"/>
      <c r="G6" s="1630"/>
      <c r="H6" s="1629" t="s">
        <v>2757</v>
      </c>
      <c r="I6" s="1630"/>
      <c r="J6" s="1630"/>
      <c r="K6" s="1630"/>
      <c r="L6" s="1630"/>
      <c r="M6" s="1630" t="s">
        <v>2758</v>
      </c>
      <c r="N6" s="1611"/>
    </row>
    <row r="7" spans="1:14">
      <c r="A7" s="1633"/>
      <c r="B7" s="1611"/>
      <c r="C7" s="1630"/>
      <c r="D7" s="1630"/>
      <c r="E7" s="1630"/>
      <c r="F7" s="1630"/>
      <c r="G7" s="1630"/>
      <c r="H7" s="1630"/>
      <c r="I7" s="1630"/>
      <c r="J7" s="1630"/>
      <c r="K7" s="1630"/>
      <c r="L7" s="1630"/>
      <c r="M7" s="1630"/>
      <c r="N7" s="1611"/>
    </row>
    <row r="8" spans="1:14">
      <c r="A8" s="1633"/>
      <c r="B8" s="1687"/>
      <c r="C8" s="1631"/>
      <c r="D8" s="1631"/>
      <c r="E8" s="1631"/>
      <c r="F8" s="1631"/>
      <c r="G8" s="1631"/>
      <c r="H8" s="1631"/>
      <c r="I8" s="1631"/>
      <c r="J8" s="1631"/>
      <c r="K8" s="1631"/>
      <c r="L8" s="1631"/>
      <c r="M8" s="1631"/>
      <c r="N8" s="1687"/>
    </row>
    <row r="9" spans="1:14">
      <c r="A9" s="1633"/>
      <c r="B9" s="1610" t="s">
        <v>2759</v>
      </c>
      <c r="C9" s="1613"/>
      <c r="D9" s="2192"/>
      <c r="E9" s="2082" t="s">
        <v>2760</v>
      </c>
      <c r="F9" s="1613"/>
      <c r="G9" s="1613"/>
      <c r="H9" s="1613"/>
      <c r="I9" s="2192"/>
      <c r="J9" s="2082" t="s">
        <v>2761</v>
      </c>
      <c r="K9" s="1613"/>
      <c r="L9" s="1613"/>
      <c r="M9" s="1613"/>
      <c r="N9" s="1613"/>
    </row>
    <row r="10" spans="1:14">
      <c r="A10" s="1689"/>
      <c r="B10" s="1612"/>
      <c r="C10" s="1615"/>
      <c r="D10" s="1730"/>
      <c r="E10" s="1725"/>
      <c r="F10" s="1615"/>
      <c r="G10" s="1615"/>
      <c r="H10" s="1615"/>
      <c r="I10" s="1730"/>
      <c r="J10" s="1725"/>
      <c r="K10" s="1615"/>
      <c r="L10" s="1615"/>
      <c r="M10" s="1615"/>
      <c r="N10" s="1615"/>
    </row>
    <row r="11" spans="1:14" ht="19.95" customHeight="1">
      <c r="A11" s="864" t="s">
        <v>656</v>
      </c>
      <c r="B11" s="567">
        <v>38411.1</v>
      </c>
      <c r="C11" s="568">
        <v>23067.200000000001</v>
      </c>
      <c r="D11" s="567">
        <v>15343.9</v>
      </c>
      <c r="E11" s="569">
        <v>192443</v>
      </c>
      <c r="F11" s="570">
        <v>388178</v>
      </c>
      <c r="G11" s="569">
        <v>414200</v>
      </c>
      <c r="H11" s="570">
        <v>1494</v>
      </c>
      <c r="I11" s="569">
        <v>-26022</v>
      </c>
      <c r="J11" s="571">
        <v>5.0098000000000003</v>
      </c>
      <c r="K11" s="572">
        <v>10.1053</v>
      </c>
      <c r="L11" s="572">
        <v>10.7828</v>
      </c>
      <c r="M11" s="571">
        <v>3.8487</v>
      </c>
      <c r="N11" s="573">
        <v>-0.6774</v>
      </c>
    </row>
    <row r="12" spans="1:14">
      <c r="A12" s="1386" t="s">
        <v>657</v>
      </c>
      <c r="B12" s="574"/>
      <c r="C12" s="242"/>
      <c r="D12" s="574"/>
      <c r="E12" s="600"/>
      <c r="F12" s="173"/>
      <c r="G12" s="600"/>
      <c r="H12" s="173"/>
      <c r="I12" s="600"/>
      <c r="J12" s="175"/>
      <c r="K12" s="174"/>
      <c r="L12" s="174"/>
      <c r="M12" s="173"/>
      <c r="N12" s="172"/>
    </row>
    <row r="13" spans="1:14" ht="16.2" customHeight="1">
      <c r="A13" s="774" t="s">
        <v>658</v>
      </c>
      <c r="B13" s="567">
        <v>2901.2</v>
      </c>
      <c r="C13" s="341">
        <v>1990.5</v>
      </c>
      <c r="D13" s="341">
        <v>910.7</v>
      </c>
      <c r="E13" s="69">
        <v>14140</v>
      </c>
      <c r="F13" s="69">
        <v>27790</v>
      </c>
      <c r="G13" s="69">
        <v>32991</v>
      </c>
      <c r="H13" s="69">
        <v>118</v>
      </c>
      <c r="I13" s="69">
        <v>-5201</v>
      </c>
      <c r="J13" s="575">
        <v>4.8742000000000001</v>
      </c>
      <c r="K13" s="575">
        <v>9.5793999999999997</v>
      </c>
      <c r="L13" s="575">
        <v>11.372299999999999</v>
      </c>
      <c r="M13" s="575">
        <v>4.2461000000000002</v>
      </c>
      <c r="N13" s="555">
        <v>-1.7927999999999999</v>
      </c>
    </row>
    <row r="14" spans="1:14" ht="16.2" customHeight="1">
      <c r="A14" s="774" t="s">
        <v>680</v>
      </c>
      <c r="B14" s="1085">
        <v>2077.8000000000002</v>
      </c>
      <c r="C14" s="341">
        <v>1227.9000000000001</v>
      </c>
      <c r="D14" s="341">
        <v>849.9</v>
      </c>
      <c r="E14" s="69">
        <v>10364</v>
      </c>
      <c r="F14" s="457">
        <v>19866</v>
      </c>
      <c r="G14" s="69">
        <v>22629</v>
      </c>
      <c r="H14" s="457">
        <v>78</v>
      </c>
      <c r="I14" s="69">
        <v>-2763</v>
      </c>
      <c r="J14" s="555">
        <v>4.9828999999999999</v>
      </c>
      <c r="K14" s="575">
        <v>9.5512999999999995</v>
      </c>
      <c r="L14" s="575">
        <v>10.879799999999999</v>
      </c>
      <c r="M14" s="555">
        <v>3.9262999999999999</v>
      </c>
      <c r="N14" s="576">
        <v>-1.3284</v>
      </c>
    </row>
    <row r="15" spans="1:14" ht="16.2" customHeight="1">
      <c r="A15" s="774" t="s">
        <v>659</v>
      </c>
      <c r="B15" s="1085">
        <v>2117.6</v>
      </c>
      <c r="C15" s="341">
        <v>983.8</v>
      </c>
      <c r="D15" s="341">
        <v>1133.8</v>
      </c>
      <c r="E15" s="69">
        <v>10509</v>
      </c>
      <c r="F15" s="457">
        <v>20101</v>
      </c>
      <c r="G15" s="69">
        <v>23682</v>
      </c>
      <c r="H15" s="457">
        <v>85</v>
      </c>
      <c r="I15" s="69">
        <v>-3581</v>
      </c>
      <c r="J15" s="555">
        <v>4.9532999999999996</v>
      </c>
      <c r="K15" s="575">
        <v>9.4743999999999993</v>
      </c>
      <c r="L15" s="575">
        <v>11.1623</v>
      </c>
      <c r="M15" s="555">
        <v>4.2286000000000001</v>
      </c>
      <c r="N15" s="576">
        <v>-1.6879</v>
      </c>
    </row>
    <row r="16" spans="1:14" ht="16.2" customHeight="1">
      <c r="A16" s="774" t="s">
        <v>660</v>
      </c>
      <c r="B16" s="1085">
        <v>1014.5</v>
      </c>
      <c r="C16" s="341">
        <v>658.9</v>
      </c>
      <c r="D16" s="341">
        <v>355.6</v>
      </c>
      <c r="E16" s="69">
        <v>4935</v>
      </c>
      <c r="F16" s="457">
        <v>9467</v>
      </c>
      <c r="G16" s="69">
        <v>10981</v>
      </c>
      <c r="H16" s="457">
        <v>40</v>
      </c>
      <c r="I16" s="69">
        <v>-1514</v>
      </c>
      <c r="J16" s="555">
        <v>4.8600000000000003</v>
      </c>
      <c r="K16" s="575">
        <v>9.3231000000000002</v>
      </c>
      <c r="L16" s="575">
        <v>10.814</v>
      </c>
      <c r="M16" s="555">
        <v>4.2252000000000001</v>
      </c>
      <c r="N16" s="576">
        <v>-1.4910000000000001</v>
      </c>
    </row>
    <row r="17" spans="1:14" ht="16.2" customHeight="1">
      <c r="A17" s="774" t="s">
        <v>661</v>
      </c>
      <c r="B17" s="1085">
        <v>2466.3000000000002</v>
      </c>
      <c r="C17" s="341">
        <v>1542.7</v>
      </c>
      <c r="D17" s="341">
        <v>923.6</v>
      </c>
      <c r="E17" s="69">
        <v>11555</v>
      </c>
      <c r="F17" s="457">
        <v>23017</v>
      </c>
      <c r="G17" s="69">
        <v>31589</v>
      </c>
      <c r="H17" s="457">
        <v>102</v>
      </c>
      <c r="I17" s="69">
        <v>-8572</v>
      </c>
      <c r="J17" s="555">
        <v>4.6769999999999996</v>
      </c>
      <c r="K17" s="575">
        <v>9.3163</v>
      </c>
      <c r="L17" s="575">
        <v>12.7859</v>
      </c>
      <c r="M17" s="555">
        <v>4.4314999999999998</v>
      </c>
      <c r="N17" s="576">
        <v>-3.4695999999999998</v>
      </c>
    </row>
    <row r="18" spans="1:14" ht="16.2" customHeight="1">
      <c r="A18" s="774" t="s">
        <v>662</v>
      </c>
      <c r="B18" s="1085">
        <v>3400.6</v>
      </c>
      <c r="C18" s="341">
        <v>1638.7</v>
      </c>
      <c r="D18" s="341">
        <v>1761.8</v>
      </c>
      <c r="E18" s="69">
        <v>18450</v>
      </c>
      <c r="F18" s="570">
        <v>37864</v>
      </c>
      <c r="G18" s="69">
        <v>32467</v>
      </c>
      <c r="H18" s="570">
        <v>109</v>
      </c>
      <c r="I18" s="69">
        <v>5397</v>
      </c>
      <c r="J18" s="571">
        <v>5.4333999999999998</v>
      </c>
      <c r="K18" s="575">
        <v>11.150700000000001</v>
      </c>
      <c r="L18" s="575">
        <v>9.5612999999999992</v>
      </c>
      <c r="M18" s="571">
        <v>2.8786999999999998</v>
      </c>
      <c r="N18" s="576">
        <v>1.5893999999999999</v>
      </c>
    </row>
    <row r="19" spans="1:14" ht="16.2" customHeight="1">
      <c r="A19" s="774" t="s">
        <v>663</v>
      </c>
      <c r="B19" s="1085">
        <v>5403.4</v>
      </c>
      <c r="C19" s="341">
        <v>3479.9</v>
      </c>
      <c r="D19" s="341">
        <v>1923.5</v>
      </c>
      <c r="E19" s="69">
        <v>27220</v>
      </c>
      <c r="F19" s="570">
        <v>60485</v>
      </c>
      <c r="G19" s="69">
        <v>58725</v>
      </c>
      <c r="H19" s="570">
        <v>205</v>
      </c>
      <c r="I19" s="69">
        <v>1760</v>
      </c>
      <c r="J19" s="571">
        <v>5.0484</v>
      </c>
      <c r="K19" s="575">
        <v>11.2179</v>
      </c>
      <c r="L19" s="575">
        <v>10.891500000000001</v>
      </c>
      <c r="M19" s="571">
        <v>3.3893</v>
      </c>
      <c r="N19" s="576">
        <v>0.32640000000000002</v>
      </c>
    </row>
    <row r="20" spans="1:14" ht="16.2" customHeight="1">
      <c r="A20" s="774" t="s">
        <v>664</v>
      </c>
      <c r="B20" s="1085">
        <v>986.5</v>
      </c>
      <c r="C20" s="341">
        <v>525.9</v>
      </c>
      <c r="D20" s="341">
        <v>460.7</v>
      </c>
      <c r="E20" s="69">
        <v>4710</v>
      </c>
      <c r="F20" s="570">
        <v>8596</v>
      </c>
      <c r="G20" s="69">
        <v>10707</v>
      </c>
      <c r="H20" s="570">
        <v>28</v>
      </c>
      <c r="I20" s="69">
        <v>-2111</v>
      </c>
      <c r="J20" s="571">
        <v>4.7671000000000001</v>
      </c>
      <c r="K20" s="575">
        <v>8.7003000000000004</v>
      </c>
      <c r="L20" s="575">
        <v>10.8369</v>
      </c>
      <c r="M20" s="571">
        <v>3.2572999999999999</v>
      </c>
      <c r="N20" s="576">
        <v>-2.1366000000000001</v>
      </c>
    </row>
    <row r="21" spans="1:14" ht="16.2" customHeight="1">
      <c r="A21" s="774" t="s">
        <v>665</v>
      </c>
      <c r="B21" s="1085">
        <v>2129</v>
      </c>
      <c r="C21" s="341">
        <v>874.8</v>
      </c>
      <c r="D21" s="341">
        <v>1254.2</v>
      </c>
      <c r="E21" s="69">
        <v>10874</v>
      </c>
      <c r="F21" s="570">
        <v>21533</v>
      </c>
      <c r="G21" s="69">
        <v>19636</v>
      </c>
      <c r="H21" s="570">
        <v>90</v>
      </c>
      <c r="I21" s="494">
        <v>1897</v>
      </c>
      <c r="J21" s="571">
        <v>5.1082000000000001</v>
      </c>
      <c r="K21" s="575">
        <v>10.1153</v>
      </c>
      <c r="L21" s="575">
        <v>9.2241999999999997</v>
      </c>
      <c r="M21" s="571">
        <v>4.1795999999999998</v>
      </c>
      <c r="N21" s="982">
        <v>0.8911</v>
      </c>
    </row>
    <row r="22" spans="1:14" ht="16.2" customHeight="1">
      <c r="A22" s="774" t="s">
        <v>666</v>
      </c>
      <c r="B22" s="1085">
        <v>1181.5</v>
      </c>
      <c r="C22" s="341">
        <v>718.3</v>
      </c>
      <c r="D22" s="341">
        <v>463.3</v>
      </c>
      <c r="E22" s="69">
        <v>5956</v>
      </c>
      <c r="F22" s="570">
        <v>11790</v>
      </c>
      <c r="G22" s="69">
        <v>12969</v>
      </c>
      <c r="H22" s="570">
        <v>50</v>
      </c>
      <c r="I22" s="69">
        <v>-1179</v>
      </c>
      <c r="J22" s="571">
        <v>5.0359999999999996</v>
      </c>
      <c r="K22" s="575">
        <v>9.9688999999999997</v>
      </c>
      <c r="L22" s="575">
        <v>10.9658</v>
      </c>
      <c r="M22" s="571">
        <v>4.2408999999999999</v>
      </c>
      <c r="N22" s="576">
        <v>-0.99690000000000001</v>
      </c>
    </row>
    <row r="23" spans="1:14" ht="16.2" customHeight="1">
      <c r="A23" s="774" t="s">
        <v>667</v>
      </c>
      <c r="B23" s="1085">
        <v>2333.5</v>
      </c>
      <c r="C23" s="341">
        <v>1485.6</v>
      </c>
      <c r="D23" s="341">
        <v>847.9</v>
      </c>
      <c r="E23" s="69">
        <v>12473</v>
      </c>
      <c r="F23" s="570">
        <v>26498</v>
      </c>
      <c r="G23" s="69">
        <v>22395</v>
      </c>
      <c r="H23" s="570">
        <v>107</v>
      </c>
      <c r="I23" s="69">
        <v>4103</v>
      </c>
      <c r="J23" s="571">
        <v>5.3573000000000004</v>
      </c>
      <c r="K23" s="575">
        <v>11.3813</v>
      </c>
      <c r="L23" s="575">
        <v>9.6189999999999998</v>
      </c>
      <c r="M23" s="571">
        <v>4.0380000000000003</v>
      </c>
      <c r="N23" s="576">
        <v>1.7623</v>
      </c>
    </row>
    <row r="24" spans="1:14" ht="16.2" customHeight="1">
      <c r="A24" s="865" t="s">
        <v>668</v>
      </c>
      <c r="B24" s="1085">
        <v>4533.6000000000004</v>
      </c>
      <c r="C24" s="341">
        <v>3478.8</v>
      </c>
      <c r="D24" s="341">
        <v>1054.8</v>
      </c>
      <c r="E24" s="69">
        <v>22242</v>
      </c>
      <c r="F24" s="570">
        <v>42596</v>
      </c>
      <c r="G24" s="69">
        <v>52159</v>
      </c>
      <c r="H24" s="570">
        <v>165</v>
      </c>
      <c r="I24" s="69">
        <v>-9563</v>
      </c>
      <c r="J24" s="571">
        <v>4.899</v>
      </c>
      <c r="K24" s="575">
        <v>9.3820999999999994</v>
      </c>
      <c r="L24" s="575">
        <v>11.4884</v>
      </c>
      <c r="M24" s="571">
        <v>3.8736000000000002</v>
      </c>
      <c r="N24" s="576">
        <v>-2.1063000000000001</v>
      </c>
    </row>
    <row r="25" spans="1:14" ht="16.2" customHeight="1">
      <c r="A25" s="788" t="s">
        <v>669</v>
      </c>
      <c r="B25" s="1085">
        <v>1241.5</v>
      </c>
      <c r="C25" s="341">
        <v>557</v>
      </c>
      <c r="D25" s="341">
        <v>684.6</v>
      </c>
      <c r="E25" s="69">
        <v>5902</v>
      </c>
      <c r="F25" s="570">
        <v>10721</v>
      </c>
      <c r="G25" s="69">
        <v>14619</v>
      </c>
      <c r="H25" s="570">
        <v>41</v>
      </c>
      <c r="I25" s="69">
        <v>-3898</v>
      </c>
      <c r="J25" s="571">
        <v>4.7428999999999997</v>
      </c>
      <c r="K25" s="575">
        <v>8.6155000000000008</v>
      </c>
      <c r="L25" s="575">
        <v>11.747999999999999</v>
      </c>
      <c r="M25" s="571">
        <v>3.8243</v>
      </c>
      <c r="N25" s="576">
        <v>-3.1324999999999998</v>
      </c>
    </row>
    <row r="26" spans="1:14" ht="16.2" customHeight="1">
      <c r="A26" s="788" t="s">
        <v>670</v>
      </c>
      <c r="B26" s="1085">
        <v>1429</v>
      </c>
      <c r="C26" s="341">
        <v>843</v>
      </c>
      <c r="D26" s="341">
        <v>586</v>
      </c>
      <c r="E26" s="69">
        <v>6696</v>
      </c>
      <c r="F26" s="570">
        <v>13687</v>
      </c>
      <c r="G26" s="69">
        <v>14973</v>
      </c>
      <c r="H26" s="570">
        <v>58</v>
      </c>
      <c r="I26" s="69">
        <v>-1286</v>
      </c>
      <c r="J26" s="571">
        <v>4.6783000000000001</v>
      </c>
      <c r="K26" s="575">
        <v>9.5625999999999998</v>
      </c>
      <c r="L26" s="575">
        <v>10.4611</v>
      </c>
      <c r="M26" s="571">
        <v>4.2375999999999996</v>
      </c>
      <c r="N26" s="576">
        <v>-0.89849999999999997</v>
      </c>
    </row>
    <row r="27" spans="1:14" ht="16.2" customHeight="1">
      <c r="A27" s="788" t="s">
        <v>671</v>
      </c>
      <c r="B27" s="1085">
        <v>3494</v>
      </c>
      <c r="C27" s="341">
        <v>1896.3</v>
      </c>
      <c r="D27" s="341">
        <v>1597.6</v>
      </c>
      <c r="E27" s="69">
        <v>18168</v>
      </c>
      <c r="F27" s="570">
        <v>38778</v>
      </c>
      <c r="G27" s="69">
        <v>35121</v>
      </c>
      <c r="H27" s="570">
        <v>158</v>
      </c>
      <c r="I27" s="69">
        <v>3657</v>
      </c>
      <c r="J27" s="571">
        <v>5.2047999999999996</v>
      </c>
      <c r="K27" s="575">
        <v>11.109299999999999</v>
      </c>
      <c r="L27" s="575">
        <v>10.0616</v>
      </c>
      <c r="M27" s="571">
        <v>4.0744999999999996</v>
      </c>
      <c r="N27" s="576">
        <v>1.0477000000000001</v>
      </c>
    </row>
    <row r="28" spans="1:14" ht="16.2" customHeight="1">
      <c r="A28" s="788" t="s">
        <v>672</v>
      </c>
      <c r="B28" s="1085">
        <v>1701</v>
      </c>
      <c r="C28" s="341">
        <v>1165.2</v>
      </c>
      <c r="D28" s="341">
        <v>535.79999999999995</v>
      </c>
      <c r="E28" s="69">
        <v>8249</v>
      </c>
      <c r="F28" s="570">
        <v>15389</v>
      </c>
      <c r="G28" s="69">
        <v>18557</v>
      </c>
      <c r="H28" s="570">
        <v>60</v>
      </c>
      <c r="I28" s="69">
        <v>-3168</v>
      </c>
      <c r="J28" s="571">
        <v>4.8437999999999999</v>
      </c>
      <c r="K28" s="575">
        <v>9.0364000000000004</v>
      </c>
      <c r="L28" s="575">
        <v>10.896599999999999</v>
      </c>
      <c r="M28" s="571">
        <v>3.8988999999999998</v>
      </c>
      <c r="N28" s="576">
        <v>-1.8602000000000001</v>
      </c>
    </row>
    <row r="29" spans="1:14" ht="16.2" customHeight="1">
      <c r="A29" s="295"/>
      <c r="B29" s="158"/>
      <c r="C29" s="158"/>
      <c r="D29" s="158"/>
      <c r="E29" s="158"/>
      <c r="F29" s="158"/>
      <c r="G29" s="158"/>
      <c r="H29" s="158"/>
      <c r="I29" s="158"/>
      <c r="J29" s="158"/>
      <c r="K29" s="158"/>
      <c r="L29" s="158"/>
      <c r="M29" s="158"/>
      <c r="N29" s="158"/>
    </row>
    <row r="30" spans="1:14" ht="16.2" customHeight="1">
      <c r="A30" s="198" t="s">
        <v>673</v>
      </c>
    </row>
    <row r="31" spans="1:14" s="905" customFormat="1" ht="16.2" customHeight="1">
      <c r="A31" s="1257" t="s">
        <v>2762</v>
      </c>
      <c r="F31" s="906"/>
      <c r="G31" s="906"/>
    </row>
    <row r="32" spans="1:14">
      <c r="A32" s="198"/>
    </row>
    <row r="33" spans="1:1">
      <c r="A33" s="198"/>
    </row>
  </sheetData>
  <customSheetViews>
    <customSheetView guid="{546EF9A9-B12D-4554-B3A4-6C19908855CF}" showPageBreaks="1" showGridLines="0" topLeftCell="A20">
      <selection activeCell="G42" sqref="G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A3:A10"/>
    <mergeCell ref="B3:D4"/>
    <mergeCell ref="E3:N4"/>
    <mergeCell ref="B5:B8"/>
    <mergeCell ref="C5:C8"/>
    <mergeCell ref="D5:D8"/>
    <mergeCell ref="E5:E8"/>
    <mergeCell ref="F5:F8"/>
    <mergeCell ref="B9:D10"/>
    <mergeCell ref="E9:I10"/>
    <mergeCell ref="J9:N10"/>
    <mergeCell ref="N5:N8"/>
    <mergeCell ref="H6:H8"/>
    <mergeCell ref="M6:M8"/>
    <mergeCell ref="L1:N1"/>
    <mergeCell ref="L2:N2"/>
    <mergeCell ref="G5:G8"/>
    <mergeCell ref="I5:I8"/>
    <mergeCell ref="J5:J8"/>
    <mergeCell ref="K5:K8"/>
    <mergeCell ref="L5:L8"/>
  </mergeCells>
  <hyperlinks>
    <hyperlink ref="L1" location="'Spis tablic     List of tables'!A3" display="Powrót do spisu tablic"/>
    <hyperlink ref="L2" location="'Spis tablic     List of tables'!A3" display="Return to the list of tables"/>
    <hyperlink ref="L1:N2" location="'Spis tablic     List of tables'!A11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topLeftCell="A7" zoomScaleNormal="100" workbookViewId="0">
      <selection activeCell="L18" sqref="L18"/>
    </sheetView>
  </sheetViews>
  <sheetFormatPr defaultRowHeight="14.4"/>
  <cols>
    <col min="1" max="1" width="33.6640625" style="20" customWidth="1"/>
    <col min="2" max="8" width="14.33203125" style="20" customWidth="1"/>
  </cols>
  <sheetData>
    <row r="1" spans="1:8">
      <c r="A1" s="1204" t="s">
        <v>674</v>
      </c>
      <c r="B1" s="1253"/>
      <c r="C1" s="369"/>
      <c r="F1" s="1203"/>
      <c r="G1" s="1777" t="s">
        <v>107</v>
      </c>
      <c r="H1" s="1777"/>
    </row>
    <row r="2" spans="1:8">
      <c r="A2" s="1271" t="s">
        <v>675</v>
      </c>
      <c r="B2" s="1253"/>
      <c r="C2" s="369"/>
      <c r="F2" s="1312"/>
      <c r="G2" s="1777" t="s">
        <v>109</v>
      </c>
      <c r="H2" s="1777"/>
    </row>
    <row r="3" spans="1:8" ht="13.2" customHeight="1">
      <c r="A3" s="1632" t="s">
        <v>2747</v>
      </c>
      <c r="B3" s="1610" t="s">
        <v>2763</v>
      </c>
      <c r="C3" s="1613"/>
      <c r="D3" s="1613"/>
      <c r="E3" s="1629" t="s">
        <v>2764</v>
      </c>
      <c r="F3" s="1610" t="s">
        <v>2765</v>
      </c>
      <c r="G3" s="1610" t="s">
        <v>2766</v>
      </c>
      <c r="H3" s="1613"/>
    </row>
    <row r="4" spans="1:8" ht="13.2" customHeight="1">
      <c r="A4" s="1633"/>
      <c r="B4" s="1611"/>
      <c r="C4" s="1614"/>
      <c r="D4" s="1614"/>
      <c r="E4" s="1630"/>
      <c r="F4" s="1611"/>
      <c r="G4" s="1611"/>
      <c r="H4" s="1614"/>
    </row>
    <row r="5" spans="1:8" ht="13.2" customHeight="1">
      <c r="A5" s="1633"/>
      <c r="B5" s="1611"/>
      <c r="C5" s="1614"/>
      <c r="D5" s="1614"/>
      <c r="E5" s="1630"/>
      <c r="F5" s="1611"/>
      <c r="G5" s="1611"/>
      <c r="H5" s="1614"/>
    </row>
    <row r="6" spans="1:8" ht="13.2" customHeight="1">
      <c r="A6" s="1633"/>
      <c r="B6" s="1611"/>
      <c r="C6" s="1614"/>
      <c r="D6" s="1614"/>
      <c r="E6" s="1630"/>
      <c r="F6" s="1611"/>
      <c r="G6" s="1611"/>
      <c r="H6" s="1614"/>
    </row>
    <row r="7" spans="1:8" ht="13.2" customHeight="1">
      <c r="A7" s="1633"/>
      <c r="B7" s="1610" t="s">
        <v>2767</v>
      </c>
      <c r="C7" s="1632"/>
      <c r="D7" s="1628" t="s">
        <v>2768</v>
      </c>
      <c r="E7" s="1630"/>
      <c r="F7" s="1611"/>
      <c r="G7" s="1629" t="s">
        <v>2769</v>
      </c>
      <c r="H7" s="1610" t="s">
        <v>2770</v>
      </c>
    </row>
    <row r="8" spans="1:8" ht="13.2" customHeight="1">
      <c r="A8" s="1633"/>
      <c r="B8" s="1611"/>
      <c r="C8" s="1633"/>
      <c r="D8" s="1614"/>
      <c r="E8" s="1630"/>
      <c r="F8" s="1611"/>
      <c r="G8" s="1630"/>
      <c r="H8" s="1611"/>
    </row>
    <row r="9" spans="1:8" ht="13.2" customHeight="1">
      <c r="A9" s="1633"/>
      <c r="B9" s="1611"/>
      <c r="C9" s="1633"/>
      <c r="D9" s="1614"/>
      <c r="E9" s="1630"/>
      <c r="F9" s="1611"/>
      <c r="G9" s="1630"/>
      <c r="H9" s="1611"/>
    </row>
    <row r="10" spans="1:8" ht="13.2" customHeight="1">
      <c r="A10" s="1633"/>
      <c r="B10" s="1611"/>
      <c r="C10" s="1633"/>
      <c r="D10" s="1614"/>
      <c r="E10" s="1630"/>
      <c r="F10" s="1611"/>
      <c r="G10" s="1630"/>
      <c r="H10" s="1611"/>
    </row>
    <row r="11" spans="1:8" ht="13.2" customHeight="1">
      <c r="A11" s="1633"/>
      <c r="B11" s="1611"/>
      <c r="C11" s="1633"/>
      <c r="D11" s="1614"/>
      <c r="E11" s="1630"/>
      <c r="F11" s="1611"/>
      <c r="G11" s="1630"/>
      <c r="H11" s="1611"/>
    </row>
    <row r="12" spans="1:8" ht="13.2" customHeight="1">
      <c r="A12" s="1633"/>
      <c r="B12" s="2161" t="s">
        <v>2771</v>
      </c>
      <c r="C12" s="2193" t="s">
        <v>817</v>
      </c>
      <c r="D12" s="1614"/>
      <c r="E12" s="1630"/>
      <c r="F12" s="1611"/>
      <c r="G12" s="2081" t="s">
        <v>2759</v>
      </c>
      <c r="H12" s="1628"/>
    </row>
    <row r="13" spans="1:8" ht="13.2" customHeight="1">
      <c r="A13" s="1633"/>
      <c r="B13" s="2098"/>
      <c r="C13" s="2194"/>
      <c r="D13" s="1614"/>
      <c r="E13" s="1631"/>
      <c r="F13" s="1611"/>
      <c r="G13" s="1733"/>
      <c r="H13" s="1614"/>
    </row>
    <row r="14" spans="1:8" ht="19.95" customHeight="1">
      <c r="A14" s="824" t="s">
        <v>656</v>
      </c>
      <c r="B14" s="1086">
        <v>877.1</v>
      </c>
      <c r="C14" s="1087">
        <v>90.5</v>
      </c>
      <c r="D14" s="1088">
        <v>5.3</v>
      </c>
      <c r="E14" s="1088">
        <v>83.9</v>
      </c>
      <c r="F14" s="577">
        <v>10</v>
      </c>
      <c r="G14" s="1088">
        <v>98.7</v>
      </c>
      <c r="H14" s="1088">
        <v>127.7</v>
      </c>
    </row>
    <row r="15" spans="1:8">
      <c r="A15" s="1387" t="s">
        <v>657</v>
      </c>
      <c r="B15" s="578"/>
      <c r="C15" s="579"/>
      <c r="D15" s="578"/>
      <c r="E15" s="578"/>
      <c r="F15" s="579"/>
      <c r="G15" s="578"/>
      <c r="H15" s="578"/>
    </row>
    <row r="16" spans="1:8" ht="16.2" customHeight="1">
      <c r="A16" s="814" t="s">
        <v>676</v>
      </c>
      <c r="B16" s="1089">
        <v>57.7</v>
      </c>
      <c r="C16" s="1090">
        <v>91.8</v>
      </c>
      <c r="D16" s="1091">
        <v>4.7</v>
      </c>
      <c r="E16" s="1091">
        <v>83.1</v>
      </c>
      <c r="F16" s="582">
        <v>6</v>
      </c>
      <c r="G16" s="1091">
        <v>6.9</v>
      </c>
      <c r="H16" s="1091">
        <v>8.9</v>
      </c>
    </row>
    <row r="17" spans="1:8" ht="16.2" customHeight="1">
      <c r="A17" s="814" t="s">
        <v>680</v>
      </c>
      <c r="B17" s="1089">
        <v>64.7</v>
      </c>
      <c r="C17" s="1090">
        <v>89</v>
      </c>
      <c r="D17" s="1091">
        <v>7.9</v>
      </c>
      <c r="E17" s="1091">
        <v>82.8</v>
      </c>
      <c r="F17" s="582">
        <v>14</v>
      </c>
      <c r="G17" s="1091">
        <v>6.9</v>
      </c>
      <c r="H17" s="1091">
        <v>9.1</v>
      </c>
    </row>
    <row r="18" spans="1:8" ht="16.2" customHeight="1">
      <c r="A18" s="814" t="s">
        <v>659</v>
      </c>
      <c r="B18" s="1089">
        <v>68.099999999999994</v>
      </c>
      <c r="C18" s="1090">
        <v>91.4</v>
      </c>
      <c r="D18" s="1091">
        <v>7.3</v>
      </c>
      <c r="E18" s="1091">
        <v>89.4</v>
      </c>
      <c r="F18" s="582">
        <v>24</v>
      </c>
      <c r="G18" s="1091">
        <v>6.8</v>
      </c>
      <c r="H18" s="1091">
        <v>8.4</v>
      </c>
    </row>
    <row r="19" spans="1:8" ht="16.2" customHeight="1">
      <c r="A19" s="814" t="s">
        <v>660</v>
      </c>
      <c r="B19" s="1089">
        <v>19.5</v>
      </c>
      <c r="C19" s="1090">
        <v>87.9</v>
      </c>
      <c r="D19" s="1091">
        <v>5.0999999999999996</v>
      </c>
      <c r="E19" s="1091">
        <v>80.2</v>
      </c>
      <c r="F19" s="582">
        <v>6</v>
      </c>
      <c r="G19" s="1091">
        <v>2.9</v>
      </c>
      <c r="H19" s="1091">
        <v>3.6</v>
      </c>
    </row>
    <row r="20" spans="1:8" ht="16.2" customHeight="1">
      <c r="A20" s="814" t="s">
        <v>681</v>
      </c>
      <c r="B20" s="1089">
        <v>61.3</v>
      </c>
      <c r="C20" s="1090">
        <v>92.8</v>
      </c>
      <c r="D20" s="1091">
        <v>5.6</v>
      </c>
      <c r="E20" s="1091">
        <v>85</v>
      </c>
      <c r="F20" s="582">
        <v>11</v>
      </c>
      <c r="G20" s="1091">
        <v>6.5</v>
      </c>
      <c r="H20" s="1091">
        <v>8.1999999999999993</v>
      </c>
    </row>
    <row r="21" spans="1:8" ht="16.2" customHeight="1">
      <c r="A21" s="814" t="s">
        <v>662</v>
      </c>
      <c r="B21" s="1089">
        <v>64.099999999999994</v>
      </c>
      <c r="C21" s="1090">
        <v>89.6</v>
      </c>
      <c r="D21" s="1091">
        <v>4.2</v>
      </c>
      <c r="E21" s="1091">
        <v>85.2</v>
      </c>
      <c r="F21" s="582">
        <v>10</v>
      </c>
      <c r="G21" s="1091">
        <v>7.2</v>
      </c>
      <c r="H21" s="1091">
        <v>9.5</v>
      </c>
    </row>
    <row r="22" spans="1:8" ht="16.2" customHeight="1">
      <c r="A22" s="814" t="s">
        <v>663</v>
      </c>
      <c r="B22" s="1089">
        <v>126.7</v>
      </c>
      <c r="C22" s="1090">
        <v>92.8</v>
      </c>
      <c r="D22" s="1091">
        <v>4.5</v>
      </c>
      <c r="E22" s="581">
        <v>83.3</v>
      </c>
      <c r="F22" s="582">
        <v>13</v>
      </c>
      <c r="G22" s="1091">
        <v>11.8</v>
      </c>
      <c r="H22" s="1091">
        <v>15.2</v>
      </c>
    </row>
    <row r="23" spans="1:8" ht="16.2" customHeight="1">
      <c r="A23" s="814" t="s">
        <v>664</v>
      </c>
      <c r="B23" s="1089">
        <v>20.2</v>
      </c>
      <c r="C23" s="1090">
        <v>89</v>
      </c>
      <c r="D23" s="1091">
        <v>5.6</v>
      </c>
      <c r="E23" s="1091">
        <v>85.1</v>
      </c>
      <c r="F23" s="582">
        <v>6</v>
      </c>
      <c r="G23" s="1091">
        <v>2.7</v>
      </c>
      <c r="H23" s="1091">
        <v>3.2</v>
      </c>
    </row>
    <row r="24" spans="1:8" ht="16.2" customHeight="1">
      <c r="A24" s="814" t="s">
        <v>665</v>
      </c>
      <c r="B24" s="1089">
        <v>74.7</v>
      </c>
      <c r="C24" s="580">
        <v>90.1</v>
      </c>
      <c r="D24" s="1091">
        <v>7.9</v>
      </c>
      <c r="E24" s="1091">
        <v>84.9</v>
      </c>
      <c r="F24" s="582">
        <v>30</v>
      </c>
      <c r="G24" s="1091">
        <v>7.3</v>
      </c>
      <c r="H24" s="1091">
        <v>9.1</v>
      </c>
    </row>
    <row r="25" spans="1:8" ht="16.2" customHeight="1">
      <c r="A25" s="814" t="s">
        <v>666</v>
      </c>
      <c r="B25" s="1089">
        <v>33.299999999999997</v>
      </c>
      <c r="C25" s="1090">
        <v>90.4</v>
      </c>
      <c r="D25" s="1091">
        <v>7</v>
      </c>
      <c r="E25" s="1091">
        <v>87.1</v>
      </c>
      <c r="F25" s="582">
        <v>20</v>
      </c>
      <c r="G25" s="1091">
        <v>3.1</v>
      </c>
      <c r="H25" s="1091">
        <v>4.0999999999999996</v>
      </c>
    </row>
    <row r="26" spans="1:8" ht="16.2" customHeight="1">
      <c r="A26" s="814" t="s">
        <v>667</v>
      </c>
      <c r="B26" s="1089">
        <v>41.8</v>
      </c>
      <c r="C26" s="1090">
        <v>90.8</v>
      </c>
      <c r="D26" s="1091">
        <v>4.4000000000000004</v>
      </c>
      <c r="E26" s="1091">
        <v>81.5</v>
      </c>
      <c r="F26" s="582">
        <v>8</v>
      </c>
      <c r="G26" s="1091">
        <v>5.4</v>
      </c>
      <c r="H26" s="1091">
        <v>7.3</v>
      </c>
    </row>
    <row r="27" spans="1:8" ht="16.2" customHeight="1">
      <c r="A27" s="866" t="s">
        <v>668</v>
      </c>
      <c r="B27" s="1089">
        <v>72.400000000000006</v>
      </c>
      <c r="C27" s="1090">
        <v>90.4</v>
      </c>
      <c r="D27" s="1091">
        <v>3.9</v>
      </c>
      <c r="E27" s="1091">
        <v>84</v>
      </c>
      <c r="F27" s="582">
        <v>6</v>
      </c>
      <c r="G27" s="1091">
        <v>9.6</v>
      </c>
      <c r="H27" s="1091">
        <v>12.6</v>
      </c>
    </row>
    <row r="28" spans="1:8" ht="16.2" customHeight="1">
      <c r="A28" s="814" t="s">
        <v>669</v>
      </c>
      <c r="B28" s="1089">
        <v>40.6</v>
      </c>
      <c r="C28" s="1090">
        <v>91.9</v>
      </c>
      <c r="D28" s="1091">
        <v>7.6</v>
      </c>
      <c r="E28" s="1091">
        <v>83</v>
      </c>
      <c r="F28" s="582">
        <v>19</v>
      </c>
      <c r="G28" s="1091">
        <v>4.4000000000000004</v>
      </c>
      <c r="H28" s="1091">
        <v>5.4</v>
      </c>
    </row>
    <row r="29" spans="1:8" ht="16.2" customHeight="1">
      <c r="A29" s="867" t="s">
        <v>683</v>
      </c>
      <c r="B29" s="1089">
        <v>45.1</v>
      </c>
      <c r="C29" s="1090">
        <v>84.9</v>
      </c>
      <c r="D29" s="1091">
        <v>8.8000000000000007</v>
      </c>
      <c r="E29" s="1091">
        <v>81.3</v>
      </c>
      <c r="F29" s="582">
        <v>14</v>
      </c>
      <c r="G29" s="1091">
        <v>5.2</v>
      </c>
      <c r="H29" s="1091">
        <v>7.1</v>
      </c>
    </row>
    <row r="30" spans="1:8" ht="16.2" customHeight="1">
      <c r="A30" s="814" t="s">
        <v>671</v>
      </c>
      <c r="B30" s="1089">
        <v>46.2</v>
      </c>
      <c r="C30" s="1090">
        <v>90.9</v>
      </c>
      <c r="D30" s="1091">
        <v>2.8</v>
      </c>
      <c r="E30" s="1091">
        <v>79.8</v>
      </c>
      <c r="F30" s="582">
        <v>8</v>
      </c>
      <c r="G30" s="1091">
        <v>7.2</v>
      </c>
      <c r="H30" s="1091">
        <v>9.1</v>
      </c>
    </row>
    <row r="31" spans="1:8" ht="16.2" customHeight="1">
      <c r="A31" s="796" t="s">
        <v>672</v>
      </c>
      <c r="B31" s="1089">
        <v>40.9</v>
      </c>
      <c r="C31" s="1090">
        <v>88.8</v>
      </c>
      <c r="D31" s="1091">
        <v>6.6</v>
      </c>
      <c r="E31" s="1091">
        <v>83</v>
      </c>
      <c r="F31" s="582">
        <v>13.4857142857143</v>
      </c>
      <c r="G31" s="1091">
        <v>5</v>
      </c>
      <c r="H31" s="1091">
        <v>6.9</v>
      </c>
    </row>
    <row r="32" spans="1:8" ht="16.2" customHeight="1">
      <c r="A32" s="583"/>
      <c r="B32" s="245"/>
      <c r="C32" s="245"/>
      <c r="D32" s="245"/>
      <c r="E32" s="245"/>
      <c r="F32" s="584"/>
      <c r="G32" s="245"/>
      <c r="H32" s="465"/>
    </row>
    <row r="33" spans="1:8" ht="16.2" customHeight="1">
      <c r="A33" s="1262" t="s">
        <v>2772</v>
      </c>
      <c r="B33" s="387"/>
      <c r="C33" s="387"/>
      <c r="D33" s="387"/>
      <c r="E33" s="387"/>
      <c r="F33" s="387"/>
      <c r="G33" s="387"/>
      <c r="H33" s="387"/>
    </row>
    <row r="34" spans="1:8" ht="16.2" customHeight="1">
      <c r="A34" s="1257" t="s">
        <v>2773</v>
      </c>
      <c r="B34" s="387"/>
      <c r="C34" s="387"/>
      <c r="D34" s="387"/>
      <c r="E34" s="387"/>
      <c r="F34" s="387"/>
      <c r="G34" s="387"/>
      <c r="H34" s="387"/>
    </row>
  </sheetData>
  <customSheetViews>
    <customSheetView guid="{546EF9A9-B12D-4554-B3A4-6C19908855CF}" showPageBreaks="1" showGridLines="0" topLeftCell="A27">
      <selection activeCell="D47" sqref="D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6" display="Powrót do spisu tablic"/>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Tabl.35CZ.1 A</vt:lpstr>
      <vt:lpstr>Tabl. 35CZ.2</vt:lpstr>
      <vt:lpstr>Tabl. 35CZ.2 A</vt:lpstr>
      <vt:lpstr>Tabl. 35CZ.3</vt:lpstr>
      <vt:lpstr>Tabl. 35CZ.3 A</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Tabl.42CZ.1</vt:lpstr>
      <vt:lpstr>Tabl.42CZ.2</vt:lpstr>
      <vt:lpstr>Tabl. 43CZ.1</vt:lpstr>
      <vt:lpstr>Tabl. 43CZ.2</vt:lpstr>
      <vt:lpstr>Tabl.44CZ.1</vt:lpstr>
      <vt:lpstr>Tabl.44CZ.1A </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Porwisz Piotr</cp:lastModifiedBy>
  <cp:lastPrinted>2019-08-28T11:41:38Z</cp:lastPrinted>
  <dcterms:created xsi:type="dcterms:W3CDTF">2006-09-16T00:00:00Z</dcterms:created>
  <dcterms:modified xsi:type="dcterms:W3CDTF">2019-08-29T07:57:07Z</dcterms:modified>
</cp:coreProperties>
</file>