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kie01\WOBR_zasoby\Biuletyny\2018\I kw\"/>
    </mc:Choice>
  </mc:AlternateContent>
  <bookViews>
    <workbookView xWindow="165" yWindow="135" windowWidth="16305" windowHeight="12705" tabRatio="820"/>
  </bookViews>
  <sheets>
    <sheet name="Spis tablic     List of tables" sheetId="1" r:id="rId1"/>
    <sheet name="Tabl.1CZ.1" sheetId="3" r:id="rId2"/>
    <sheet name="Tabl.1CZ.2" sheetId="85" r:id="rId3"/>
    <sheet name="Tabl.1CZ.3" sheetId="86" r:id="rId4"/>
    <sheet name="Tabl.1CZ.4" sheetId="87" r:id="rId5"/>
    <sheet name="Tabl.1CZ.5" sheetId="88" r:id="rId6"/>
    <sheet name="Tabl. 2" sheetId="194" r:id="rId7"/>
    <sheet name="Tabl.3CZ.1" sheetId="9" r:id="rId8"/>
    <sheet name="Tabl.3CZ.2" sheetId="133" r:id="rId9"/>
    <sheet name="Tabl.3CZ.3" sheetId="134" r:id="rId10"/>
    <sheet name="Tabl.3CZ.4" sheetId="135" r:id="rId11"/>
    <sheet name="Tabl.3CZ.5" sheetId="96" r:id="rId12"/>
    <sheet name="Tabl.3CZ.6" sheetId="136" r:id="rId13"/>
    <sheet name="Tabl.4CZ.1" sheetId="10" r:id="rId14"/>
    <sheet name="Tabl.4CZ.2" sheetId="140" r:id="rId15"/>
    <sheet name="Tabl.5CZ.1" sheetId="168" r:id="rId16"/>
    <sheet name="Tabl.5CZ.2" sheetId="169" r:id="rId17"/>
    <sheet name="Tabl.6" sheetId="170" r:id="rId18"/>
    <sheet name="Tabl.7CZ.1" sheetId="13" r:id="rId19"/>
    <sheet name="Tabl.7CZ.2" sheetId="102" r:id="rId20"/>
    <sheet name="Tabl.8" sheetId="156" r:id="rId21"/>
    <sheet name="Tabl.9" sheetId="157" r:id="rId22"/>
    <sheet name="Tabl.10CZ.1" sheetId="16" r:id="rId23"/>
    <sheet name="Tabl.10CZ.2" sheetId="145" r:id="rId24"/>
    <sheet name="Tabl.11" sheetId="17" r:id="rId25"/>
    <sheet name="Tabl.12CZ.1" sheetId="171" r:id="rId26"/>
    <sheet name="Tabl.12CZ.2" sheetId="172" r:id="rId27"/>
    <sheet name="Tabl. 13CZ.1" sheetId="173" r:id="rId28"/>
    <sheet name="Tabl. 13CZ.2" sheetId="174" r:id="rId29"/>
    <sheet name="Tabl. 13CZ.3" sheetId="175" r:id="rId30"/>
    <sheet name="Tabl. 14CZ.1" sheetId="176" r:id="rId31"/>
    <sheet name="Tabl.14CZ.2" sheetId="177" r:id="rId32"/>
    <sheet name="Tabl.14CZ.3" sheetId="178" r:id="rId33"/>
    <sheet name="Tabl.15" sheetId="179" r:id="rId34"/>
    <sheet name="Tabl.16" sheetId="180" r:id="rId35"/>
    <sheet name="Tabl.17" sheetId="29" r:id="rId36"/>
    <sheet name="Tabl.18CZ.1" sheetId="189" r:id="rId37"/>
    <sheet name="Tabl.18CZ.2" sheetId="190" r:id="rId38"/>
    <sheet name="Tabl.18CZ.3" sheetId="191" r:id="rId39"/>
    <sheet name="Tabl.19" sheetId="31" r:id="rId40"/>
    <sheet name="Tabl.20" sheetId="84" r:id="rId41"/>
    <sheet name="Tabl.21" sheetId="33" r:id="rId42"/>
    <sheet name="Tabl.22" sheetId="79" r:id="rId43"/>
    <sheet name="Tabl.23" sheetId="35" r:id="rId44"/>
    <sheet name="Tabl.24CZ.1" sheetId="221" r:id="rId45"/>
    <sheet name="Tabl.24CZ.2" sheetId="222" r:id="rId46"/>
    <sheet name="Tabl.25CZ.1" sheetId="223" r:id="rId47"/>
    <sheet name="Tabl.25CZ.2" sheetId="224" r:id="rId48"/>
    <sheet name="Tabl.26CZ.1" sheetId="41" r:id="rId49"/>
    <sheet name="Tabl.26CZ.2" sheetId="117" r:id="rId50"/>
    <sheet name="Tabl.26CZ.3" sheetId="120" r:id="rId51"/>
    <sheet name="Tabl.27" sheetId="149" r:id="rId52"/>
    <sheet name="Tabl.28" sheetId="44" r:id="rId53"/>
    <sheet name="Tabl.29CZ.1" sheetId="83" r:id="rId54"/>
    <sheet name="Tabl.29CZ.2" sheetId="122" r:id="rId55"/>
    <sheet name="Tabl.30CZ.1" sheetId="46" r:id="rId56"/>
    <sheet name="Tabl.30CZ.2" sheetId="123" r:id="rId57"/>
    <sheet name="Tabl.31CZ.1" sheetId="197" r:id="rId58"/>
    <sheet name="Tabl.31CZ.2" sheetId="198" r:id="rId59"/>
    <sheet name="Tabl.31CZ.3" sheetId="199" r:id="rId60"/>
    <sheet name="Tabl.31CZ.4" sheetId="200" r:id="rId61"/>
    <sheet name="Tabl.31CZ.5" sheetId="201" r:id="rId62"/>
    <sheet name="Tabl.32" sheetId="47" r:id="rId63"/>
    <sheet name="Tabl.33" sheetId="36" r:id="rId64"/>
    <sheet name="Tabl.34CZ.1" sheetId="37" r:id="rId65"/>
    <sheet name="Tabl.34CZ.2" sheetId="113" r:id="rId66"/>
    <sheet name="Tabl.35CZ.1" sheetId="195" r:id="rId67"/>
    <sheet name="Tabl.35CZ.2" sheetId="211" r:id="rId68"/>
    <sheet name="Tabl.35CZ.3" sheetId="212" r:id="rId69"/>
    <sheet name="Tabl.36" sheetId="196" r:id="rId70"/>
    <sheet name="Tabl.37" sheetId="52" r:id="rId71"/>
    <sheet name="Tabl.38" sheetId="53" r:id="rId72"/>
    <sheet name="Tabl.39" sheetId="54" r:id="rId73"/>
    <sheet name="Tabl.40" sheetId="55" r:id="rId74"/>
    <sheet name="Tabl.41" sheetId="57" r:id="rId75"/>
    <sheet name="Tabl.42" sheetId="59" r:id="rId76"/>
    <sheet name="Tabl. 43" sheetId="60" r:id="rId77"/>
    <sheet name="Tabl.44CZ.1" sheetId="56" r:id="rId78"/>
    <sheet name="Tabl.44CZ.2" sheetId="125" r:id="rId79"/>
    <sheet name="Tabl. 45CZ.1" sheetId="61" r:id="rId80"/>
    <sheet name="Tabl. 45CZ.2" sheetId="62" r:id="rId81"/>
    <sheet name="Tabl. 45CZ.3" sheetId="63" r:id="rId82"/>
    <sheet name="Tabl. 45CZ.4 " sheetId="64" r:id="rId83"/>
    <sheet name="Tabl. 46CZ.1" sheetId="214" r:id="rId84"/>
    <sheet name="Tabl. 46CZ.2" sheetId="215" r:id="rId85"/>
    <sheet name="Tabl. 46CZ.3" sheetId="216" r:id="rId86"/>
    <sheet name="Tabl. 46CZ.4" sheetId="217" r:id="rId87"/>
    <sheet name="Tabl. 46CZ.5" sheetId="218" r:id="rId88"/>
    <sheet name="Tabl. 46CZ.6" sheetId="219" r:id="rId89"/>
    <sheet name="Tabl. 46CZ.7" sheetId="220" r:id="rId90"/>
  </sheets>
  <externalReferences>
    <externalReference r:id="rId91"/>
  </externalReferences>
  <definedNames>
    <definedName name="powiaty">[1]dane!$A$3:$J$385</definedName>
    <definedName name="TABL.14I" localSheetId="27">#REF!</definedName>
  </definedNames>
  <calcPr calcId="152511"/>
</workbook>
</file>

<file path=xl/calcChain.xml><?xml version="1.0" encoding="utf-8"?>
<calcChain xmlns="http://schemas.openxmlformats.org/spreadsheetml/2006/main">
  <c r="I10" i="46" l="1"/>
  <c r="H10" i="46"/>
  <c r="F10" i="46"/>
  <c r="E10" i="46"/>
  <c r="D10" i="46"/>
  <c r="C10" i="46"/>
  <c r="O23" i="113" l="1"/>
  <c r="N23" i="113"/>
  <c r="L23" i="113"/>
  <c r="K23" i="113"/>
  <c r="J23" i="113"/>
  <c r="I23" i="113"/>
  <c r="H23" i="113"/>
  <c r="G23" i="113"/>
  <c r="F23" i="113"/>
  <c r="E23" i="113"/>
  <c r="D23" i="113"/>
  <c r="C23" i="113"/>
  <c r="O22" i="113"/>
  <c r="N22" i="113"/>
  <c r="L22" i="113"/>
  <c r="K22" i="113"/>
  <c r="J22" i="113"/>
  <c r="I22" i="113"/>
  <c r="H22" i="113"/>
  <c r="G22" i="113"/>
  <c r="F22" i="113"/>
  <c r="E22" i="113"/>
  <c r="D22" i="113"/>
  <c r="C22" i="113"/>
</calcChain>
</file>

<file path=xl/sharedStrings.xml><?xml version="1.0" encoding="utf-8"?>
<sst xmlns="http://schemas.openxmlformats.org/spreadsheetml/2006/main" count="4482" uniqueCount="1819">
  <si>
    <t>BEZROBOTNI  ZAREJESTROWANI  WEDŁUG  POZIOMU  WYKSZTAŁCENIA</t>
  </si>
  <si>
    <t>REGISTERED  UNEMPLOYED  PERSONS  BY  EDUCATIONAL  LEVEL</t>
  </si>
  <si>
    <t>MIESZKANIA  ODDANE  DO  UŻYTKOWANIA</t>
  </si>
  <si>
    <t>WYPADKI  DROGOWE</t>
  </si>
  <si>
    <t>ROAD  TRAFFIC  ACCIDENTS</t>
  </si>
  <si>
    <t>PODMIOTY  GOSPODARKI  NARODOWEJ  W REJESTRZE REGON</t>
  </si>
  <si>
    <t>ENTITIES  OF  THE  NATIONAL  ECONOMY IN THE REGON REGISTER</t>
  </si>
  <si>
    <t xml:space="preserve">Ręcznik frotté z tkaniny bawełnianej, wym. 50x100 cm  </t>
  </si>
  <si>
    <t>Frotté cotton towel, 50x100 cm size</t>
  </si>
  <si>
    <t xml:space="preserve">Bilet do kina  </t>
  </si>
  <si>
    <t>Cinema ticket</t>
  </si>
  <si>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</si>
  <si>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</si>
  <si>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</si>
  <si>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</si>
  <si>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</si>
  <si>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A</t>
    </r>
    <r>
      <rPr>
        <sz val="9"/>
        <color indexed="63"/>
        <rFont val="Arial"/>
        <family val="2"/>
        <charset val="238"/>
      </rPr>
      <t xml:space="preserve"> </t>
    </r>
  </si>
  <si>
    <r>
      <t xml:space="preserve">ogółem              </t>
    </r>
    <r>
      <rPr>
        <i/>
        <sz val="9"/>
        <color indexed="63"/>
        <rFont val="Arial"/>
        <family val="2"/>
        <charset val="238"/>
      </rPr>
      <t xml:space="preserve">total </t>
    </r>
  </si>
  <si>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</si>
  <si>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</si>
  <si>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</si>
  <si>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</si>
  <si>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</si>
  <si>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</si>
  <si>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</si>
  <si>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</si>
  <si>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B</t>
    </r>
    <r>
      <rPr>
        <sz val="9"/>
        <color indexed="63"/>
        <rFont val="Arial"/>
        <family val="2"/>
        <charset val="238"/>
      </rPr>
      <t xml:space="preserve"> </t>
    </r>
  </si>
  <si>
    <r>
      <t xml:space="preserve">osoby           w wieku     15–24 lata         </t>
    </r>
    <r>
      <rPr>
        <i/>
        <sz val="9"/>
        <color indexed="63"/>
        <rFont val="Arial"/>
        <family val="2"/>
        <charset val="238"/>
      </rPr>
      <t xml:space="preserve">persons            aged               15–24 years </t>
    </r>
  </si>
  <si>
    <r>
      <t xml:space="preserve">pracujący </t>
    </r>
    <r>
      <rPr>
        <i/>
        <sz val="9"/>
        <color indexed="63"/>
        <rFont val="Arial"/>
        <family val="2"/>
        <charset val="238"/>
      </rPr>
      <t xml:space="preserve">employed       persons </t>
    </r>
  </si>
  <si>
    <r>
      <t xml:space="preserve">W wieku                                                                                                                                    </t>
    </r>
    <r>
      <rPr>
        <i/>
        <sz val="9"/>
        <color indexed="63"/>
        <rFont val="Arial"/>
        <family val="2"/>
        <charset val="238"/>
      </rPr>
      <t xml:space="preserve">At age </t>
    </r>
  </si>
  <si>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</si>
  <si>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</si>
  <si>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</si>
  <si>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</si>
  <si>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bez stażu      </t>
    </r>
    <r>
      <rPr>
        <i/>
        <sz val="9"/>
        <color indexed="63"/>
        <rFont val="Arial"/>
        <family val="2"/>
        <charset val="238"/>
      </rPr>
      <t xml:space="preserve">no work seniority </t>
    </r>
  </si>
  <si>
    <r>
      <t xml:space="preserve">powyżej       30 lat         </t>
    </r>
    <r>
      <rPr>
        <i/>
        <sz val="9"/>
        <color indexed="63"/>
        <rFont val="Arial"/>
        <family val="2"/>
        <charset val="238"/>
      </rPr>
      <t xml:space="preserve">more than       30 years </t>
    </r>
  </si>
  <si>
    <r>
      <t xml:space="preserve">z ogółem          </t>
    </r>
    <r>
      <rPr>
        <i/>
        <sz val="9"/>
        <rFont val="Arial"/>
        <family val="2"/>
        <charset val="238"/>
      </rPr>
      <t xml:space="preserve">of grand total </t>
    </r>
  </si>
  <si>
    <r>
      <t xml:space="preserve">bez prawa            do zasiłku          </t>
    </r>
    <r>
      <rPr>
        <i/>
        <sz val="9"/>
        <rFont val="Arial"/>
        <family val="2"/>
        <charset val="238"/>
      </rPr>
      <t>without          benefit rights</t>
    </r>
  </si>
  <si>
    <r>
      <t xml:space="preserve">Ogółem
</t>
    </r>
    <r>
      <rPr>
        <i/>
        <sz val="9"/>
        <rFont val="Arial"/>
        <family val="2"/>
        <charset val="238"/>
      </rPr>
      <t>Grand total</t>
    </r>
  </si>
  <si>
    <r>
      <t xml:space="preserve">w tysiącach   </t>
    </r>
    <r>
      <rPr>
        <i/>
        <sz val="9"/>
        <rFont val="Arial"/>
        <family val="2"/>
        <charset val="238"/>
      </rPr>
      <t>in thousand</t>
    </r>
  </si>
  <si>
    <r>
      <t xml:space="preserve">Zgony                                      </t>
    </r>
    <r>
      <rPr>
        <i/>
        <sz val="9"/>
        <color indexed="63"/>
        <rFont val="Arial"/>
        <family val="2"/>
        <charset val="238"/>
      </rPr>
      <t xml:space="preserve">Deaths </t>
    </r>
  </si>
  <si>
    <r>
      <t xml:space="preserve">Urodzenia żywe         </t>
    </r>
    <r>
      <rPr>
        <i/>
        <sz val="9"/>
        <color indexed="63"/>
        <rFont val="Arial"/>
        <family val="2"/>
        <charset val="238"/>
      </rPr>
      <t>Live births</t>
    </r>
  </si>
  <si>
    <r>
      <t xml:space="preserve">Urodzenia żywe            </t>
    </r>
    <r>
      <rPr>
        <i/>
        <sz val="9"/>
        <color indexed="63"/>
        <rFont val="Arial"/>
        <family val="2"/>
        <charset val="238"/>
      </rPr>
      <t xml:space="preserve">Live births </t>
    </r>
  </si>
  <si>
    <r>
      <t xml:space="preserve">razem            </t>
    </r>
    <r>
      <rPr>
        <i/>
        <sz val="9"/>
        <color indexed="63"/>
        <rFont val="Arial"/>
        <family val="2"/>
        <charset val="238"/>
      </rPr>
      <t xml:space="preserve">total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</si>
  <si>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</si>
  <si>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Przeciętne zatrudnienie                                     w sektorze przedsiębiorstw                           </t>
    </r>
    <r>
      <rPr>
        <i/>
        <sz val="9"/>
        <color indexed="63"/>
        <rFont val="Arial"/>
        <family val="2"/>
        <charset val="238"/>
      </rPr>
      <t xml:space="preserve">Average paid employment                                       in enterprise sector </t>
    </r>
  </si>
  <si>
    <r>
      <t xml:space="preserve">Skup mleka                                                      </t>
    </r>
    <r>
      <rPr>
        <i/>
        <sz val="9"/>
        <color indexed="63"/>
        <rFont val="Arial"/>
        <family val="2"/>
        <charset val="238"/>
      </rPr>
      <t xml:space="preserve">Procurement of milk </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</si>
  <si>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</si>
  <si>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</si>
  <si>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</si>
  <si>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w tys.             </t>
    </r>
    <r>
      <rPr>
        <i/>
        <sz val="9"/>
        <color indexed="63"/>
        <rFont val="Arial"/>
        <family val="2"/>
        <charset val="238"/>
      </rPr>
      <t>in thous.</t>
    </r>
  </si>
  <si>
    <r>
      <t xml:space="preserve">w zł                 </t>
    </r>
    <r>
      <rPr>
        <i/>
        <sz val="9"/>
        <color indexed="63"/>
        <rFont val="Arial"/>
        <family val="2"/>
        <charset val="238"/>
      </rPr>
      <t xml:space="preserve">in zl </t>
    </r>
  </si>
  <si>
    <r>
      <t xml:space="preserve">w mln l             </t>
    </r>
    <r>
      <rPr>
        <i/>
        <sz val="9"/>
        <color indexed="63"/>
        <rFont val="Arial"/>
        <family val="2"/>
        <charset val="238"/>
      </rPr>
      <t>in mln l</t>
    </r>
  </si>
  <si>
    <r>
      <t xml:space="preserve">budownictwo
</t>
    </r>
    <r>
      <rPr>
        <i/>
        <sz val="9"/>
        <rFont val="Arial"/>
        <family val="2"/>
        <charset val="238"/>
      </rPr>
      <t>construction</t>
    </r>
  </si>
  <si>
    <t>I-II</t>
  </si>
  <si>
    <r>
      <t>    w tym:     </t>
    </r>
    <r>
      <rPr>
        <i/>
        <sz val="9"/>
        <color indexed="63"/>
        <rFont val="Arial"/>
        <family val="2"/>
        <charset val="238"/>
      </rPr>
      <t xml:space="preserve">of which: </t>
    </r>
  </si>
  <si>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</si>
  <si>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</si>
  <si>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Spółki handlowe                                                                                                                                                                                                                                         </t>
    </r>
    <r>
      <rPr>
        <i/>
        <sz val="9"/>
        <color indexed="63"/>
        <rFont val="Arial"/>
        <family val="2"/>
        <charset val="238"/>
      </rPr>
      <t xml:space="preserve">Commercial companies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</si>
  <si>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</si>
  <si>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</si>
  <si>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</si>
  <si>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</si>
  <si>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</si>
  <si>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</si>
  <si>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</si>
  <si>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</si>
  <si>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</si>
  <si>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akcyjne                                                      </t>
    </r>
    <r>
      <rPr>
        <i/>
        <sz val="9"/>
        <color indexed="63"/>
        <rFont val="Arial"/>
        <family val="2"/>
        <charset val="238"/>
      </rPr>
      <t xml:space="preserve"> join-stock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</si>
  <si>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</si>
  <si>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</si>
  <si>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wieprzowy
</t>
    </r>
    <r>
      <rPr>
        <i/>
        <sz val="9"/>
        <rFont val="Arial"/>
        <family val="2"/>
        <charset val="238"/>
      </rPr>
      <t>pigs</t>
    </r>
  </si>
  <si>
    <r>
      <t xml:space="preserve">drobiowy
</t>
    </r>
    <r>
      <rPr>
        <i/>
        <sz val="9"/>
        <rFont val="Arial"/>
        <family val="2"/>
        <charset val="238"/>
      </rPr>
      <t>poultry</t>
    </r>
  </si>
  <si>
    <r>
      <t xml:space="preserve">produkcja artykułów spożywczych
</t>
    </r>
    <r>
      <rPr>
        <i/>
        <sz val="9"/>
        <rFont val="Arial"/>
        <family val="2"/>
        <charset val="238"/>
      </rPr>
      <t>manu- facture of food products</t>
    </r>
  </si>
  <si>
    <r>
      <t xml:space="preserve">Ogółem      </t>
    </r>
    <r>
      <rPr>
        <i/>
        <sz val="9"/>
        <color indexed="63"/>
        <rFont val="Arial"/>
        <family val="2"/>
        <charset val="238"/>
      </rPr>
      <t xml:space="preserve">Grand total </t>
    </r>
  </si>
  <si>
    <r>
      <t>w milionach złotych               </t>
    </r>
    <r>
      <rPr>
        <i/>
        <sz val="9"/>
        <color indexed="63"/>
        <rFont val="Arial"/>
        <family val="2"/>
        <charset val="238"/>
      </rPr>
      <t xml:space="preserve"> in million zloty </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</si>
  <si>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</si>
  <si>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</si>
  <si>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</si>
  <si>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r>
      <t>w liczbach bezwzględnych    </t>
    </r>
    <r>
      <rPr>
        <i/>
        <sz val="9"/>
        <color indexed="63"/>
        <rFont val="Arial"/>
        <family val="2"/>
        <charset val="238"/>
      </rPr>
      <t xml:space="preserve"> in absolute numbers </t>
    </r>
  </si>
  <si>
    <r>
      <t xml:space="preserve">Małżeństwa </t>
    </r>
    <r>
      <rPr>
        <i/>
        <sz val="9"/>
        <color indexed="63"/>
        <rFont val="Arial"/>
        <family val="2"/>
        <charset val="238"/>
      </rPr>
      <t xml:space="preserve">Marriages </t>
    </r>
  </si>
  <si>
    <r>
      <t xml:space="preserve">Zgony                             </t>
    </r>
    <r>
      <rPr>
        <i/>
        <sz val="9"/>
        <color indexed="63"/>
        <rFont val="Arial"/>
        <family val="2"/>
        <charset val="238"/>
      </rPr>
      <t xml:space="preserve">Deaths </t>
    </r>
  </si>
  <si>
    <r>
      <t xml:space="preserve">Małżeństwa </t>
    </r>
    <r>
      <rPr>
        <i/>
        <sz val="9"/>
        <color indexed="63"/>
        <rFont val="Arial"/>
        <family val="2"/>
        <charset val="238"/>
      </rPr>
      <t>Marriages</t>
    </r>
  </si>
  <si>
    <r>
      <t xml:space="preserve">Bezrobotni zarejestrowani                                                                                      </t>
    </r>
    <r>
      <rPr>
        <i/>
        <sz val="9"/>
        <color indexed="63"/>
        <rFont val="Arial"/>
        <family val="2"/>
        <charset val="238"/>
      </rPr>
      <t xml:space="preserve">Registered unemployed persons </t>
    </r>
  </si>
  <si>
    <r>
      <t xml:space="preserve">ogółem         </t>
    </r>
    <r>
      <rPr>
        <i/>
        <sz val="9"/>
        <color indexed="63"/>
        <rFont val="Arial"/>
        <family val="2"/>
        <charset val="238"/>
      </rPr>
      <t xml:space="preserve">grand total </t>
    </r>
  </si>
  <si>
    <r>
      <t xml:space="preserve">kobiety </t>
    </r>
    <r>
      <rPr>
        <i/>
        <sz val="9"/>
        <color indexed="63"/>
        <rFont val="Arial"/>
        <family val="2"/>
        <charset val="238"/>
      </rPr>
      <t xml:space="preserve">females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</si>
  <si>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</si>
  <si>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</si>
  <si>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t>TABL.29</t>
  </si>
  <si>
    <t>TABL.32</t>
  </si>
  <si>
    <t xml:space="preserve">Mąka pszenna - za 1 kg  </t>
  </si>
  <si>
    <t>Wheat flour - per kg</t>
  </si>
  <si>
    <t xml:space="preserve">dojrzewający </t>
  </si>
  <si>
    <t>ripening cheese</t>
  </si>
  <si>
    <t xml:space="preserve">Śmietana o zawartości tłuszczu 18% - za 200 g  </t>
  </si>
  <si>
    <t>Sour cream, fat content 18% - per 200 g</t>
  </si>
  <si>
    <t xml:space="preserve">Jabłka - za 1 kg  </t>
  </si>
  <si>
    <t>Apples - per kg</t>
  </si>
  <si>
    <t>Pomarańcze - za 1 kg</t>
  </si>
  <si>
    <t>Oranges - per  kg</t>
  </si>
  <si>
    <t xml:space="preserve">Herbata czarna, liściasta - za 100 g  </t>
  </si>
  <si>
    <t>Black tea, leaf - per 100 g</t>
  </si>
  <si>
    <t xml:space="preserve">Piwo jasne pełne, butelkowane za 0,5 l </t>
  </si>
  <si>
    <t>Beer, full light, bottled - per 0.5 l</t>
  </si>
  <si>
    <t xml:space="preserve">Papierosy - za 20 szt.  </t>
  </si>
  <si>
    <t>Cigarettes - per 20 pcs</t>
  </si>
  <si>
    <t xml:space="preserve">Jaja kurze świeże - za 1 szt.  </t>
  </si>
  <si>
    <t>Women’s tights, plain, 15 den</t>
  </si>
  <si>
    <t xml:space="preserve">Mikser elektryczny </t>
  </si>
  <si>
    <t xml:space="preserve">Kuchnia mikrofalowa, poj. 16-20 l </t>
  </si>
  <si>
    <t>Consultation of a specialist doctor</t>
  </si>
  <si>
    <t>Unleaded 95 octane motor petrol - per l</t>
  </si>
  <si>
    <t xml:space="preserve">Bilet normalny na przejazd autobusem miejskim, jednorazowy </t>
  </si>
  <si>
    <t>Single ticket for intra-urban bus</t>
  </si>
  <si>
    <r>
      <t xml:space="preserve">ogółem
</t>
    </r>
    <r>
      <rPr>
        <i/>
        <sz val="9"/>
        <rFont val="Arial"/>
        <family val="2"/>
        <charset val="238"/>
      </rPr>
      <t>grand total</t>
    </r>
  </si>
  <si>
    <r>
      <t xml:space="preserve">miasta
</t>
    </r>
    <r>
      <rPr>
        <i/>
        <sz val="9"/>
        <rFont val="Arial"/>
        <family val="2"/>
        <charset val="238"/>
      </rPr>
      <t>urban areas</t>
    </r>
  </si>
  <si>
    <r>
      <t xml:space="preserve">wieś
</t>
    </r>
    <r>
      <rPr>
        <i/>
        <sz val="9"/>
        <rFont val="Arial"/>
        <family val="2"/>
        <charset val="238"/>
      </rPr>
      <t>rural areas</t>
    </r>
  </si>
  <si>
    <r>
      <t xml:space="preserve">w tysiącach
</t>
    </r>
    <r>
      <rPr>
        <i/>
        <sz val="9"/>
        <rFont val="Arial"/>
        <family val="2"/>
        <charset val="238"/>
      </rPr>
      <t>in thousand</t>
    </r>
  </si>
  <si>
    <r>
      <t xml:space="preserve">                ECONOMIC RELATIONS AND COMPOSITION OF ENTERPRISES BY OBTAINED FINANCIAL RESULT</t>
    </r>
    <r>
      <rPr>
        <i/>
        <vertAlign val="superscript"/>
        <sz val="10"/>
        <color indexed="8"/>
        <rFont val="Czcionka tekstu podstawowego"/>
        <charset val="238"/>
      </rPr>
      <t>a</t>
    </r>
    <r>
      <rPr>
        <i/>
        <sz val="10"/>
        <color indexed="8"/>
        <rFont val="Czcionka tekstu podstawowego"/>
        <charset val="238"/>
      </rPr>
      <t xml:space="preserve">  (cont.)</t>
    </r>
  </si>
  <si>
    <r>
      <rPr>
        <sz val="9"/>
        <color indexed="63"/>
        <rFont val="Arial"/>
        <family val="2"/>
        <charset val="238"/>
      </rPr>
      <t>WYSZCZEGÓLNIENIE</t>
    </r>
    <r>
      <rPr>
        <i/>
        <sz val="9"/>
        <color indexed="63"/>
        <rFont val="Arial"/>
        <family val="2"/>
        <charset val="238"/>
      </rPr>
      <t xml:space="preserve">
SPECIFICATION</t>
    </r>
  </si>
  <si>
    <t>of which crimes:</t>
  </si>
  <si>
    <t>w tym przestępstwa:</t>
  </si>
  <si>
    <t xml:space="preserve">o charakterze kryminalnym </t>
  </si>
  <si>
    <t xml:space="preserve">criminal </t>
  </si>
  <si>
    <t xml:space="preserve">o charakterze gospodarczym </t>
  </si>
  <si>
    <t xml:space="preserve">commercial </t>
  </si>
  <si>
    <t xml:space="preserve">drogowe </t>
  </si>
  <si>
    <t xml:space="preserve">przeciwko życiu i zdrowiu </t>
  </si>
  <si>
    <t xml:space="preserve">against life and health </t>
  </si>
  <si>
    <t xml:space="preserve">przeciwko bezpieczeństwu powszechnemu </t>
  </si>
  <si>
    <t xml:space="preserve">i bezpieczeństwu w komunikacji </t>
  </si>
  <si>
    <t>przeciwko działalności instytucji państwowych</t>
  </si>
  <si>
    <t>against the activities of state institutions and local</t>
  </si>
  <si>
    <t xml:space="preserve">przeciwko wymiarowi sprawiedliwości </t>
  </si>
  <si>
    <t>against the judiciary</t>
  </si>
  <si>
    <t xml:space="preserve">przeciwko wiarygodności dokumentów </t>
  </si>
  <si>
    <t>against the reliability of documents</t>
  </si>
  <si>
    <t xml:space="preserve">przeciwko obrotowi pieniędzmi i papierami wartościowymi </t>
  </si>
  <si>
    <t>against money and securities trading</t>
  </si>
  <si>
    <t xml:space="preserve">przeciwko rodzinie i opiece </t>
  </si>
  <si>
    <t>against the family and guardianship</t>
  </si>
  <si>
    <t xml:space="preserve">przeciwko mieniu </t>
  </si>
  <si>
    <r>
      <t xml:space="preserve">w %     </t>
    </r>
    <r>
      <rPr>
        <i/>
        <sz val="9"/>
        <color indexed="8"/>
        <rFont val="Czcionka tekstu podstawowego"/>
        <family val="2"/>
        <charset val="238"/>
      </rPr>
      <t>in %</t>
    </r>
  </si>
  <si>
    <r>
      <rPr>
        <sz val="9"/>
        <color indexed="63"/>
        <rFont val="Arial"/>
        <family val="2"/>
        <charset val="238"/>
      </rPr>
      <t>Ogółem</t>
    </r>
    <r>
      <rPr>
        <i/>
        <sz val="9"/>
        <color indexed="63"/>
        <rFont val="Arial"/>
        <family val="2"/>
        <charset val="238"/>
      </rPr>
      <t xml:space="preserve">
Grand total</t>
    </r>
  </si>
  <si>
    <r>
      <rPr>
        <sz val="9"/>
        <color indexed="63"/>
        <rFont val="Arial"/>
        <family val="2"/>
        <charset val="238"/>
      </rPr>
      <t>o charakterze kryminalnym</t>
    </r>
    <r>
      <rPr>
        <i/>
        <sz val="9"/>
        <color indexed="63"/>
        <rFont val="Arial"/>
        <family val="2"/>
        <charset val="238"/>
      </rPr>
      <t xml:space="preserve">
criminal</t>
    </r>
  </si>
  <si>
    <r>
      <rPr>
        <sz val="9"/>
        <color indexed="63"/>
        <rFont val="Arial"/>
        <family val="2"/>
        <charset val="238"/>
      </rPr>
      <t>o charakterze gospodarczym</t>
    </r>
    <r>
      <rPr>
        <i/>
        <sz val="9"/>
        <color indexed="63"/>
        <rFont val="Arial"/>
        <family val="2"/>
        <charset val="238"/>
      </rPr>
      <t xml:space="preserve">
commercial </t>
    </r>
  </si>
  <si>
    <r>
      <rPr>
        <sz val="9"/>
        <color indexed="63"/>
        <rFont val="Arial"/>
        <family val="2"/>
        <charset val="238"/>
      </rPr>
      <t>drogowe</t>
    </r>
    <r>
      <rPr>
        <i/>
        <sz val="9"/>
        <color indexed="63"/>
        <rFont val="Arial"/>
        <family val="2"/>
        <charset val="238"/>
      </rPr>
      <t xml:space="preserve">
traffic </t>
    </r>
  </si>
  <si>
    <r>
      <rPr>
        <sz val="9"/>
        <color indexed="63"/>
        <rFont val="Arial"/>
        <family val="2"/>
        <charset val="238"/>
      </rPr>
      <t>przeciwko życiu 
i zdrowiu</t>
    </r>
    <r>
      <rPr>
        <i/>
        <sz val="9"/>
        <color indexed="63"/>
        <rFont val="Arial"/>
        <family val="2"/>
        <charset val="238"/>
      </rPr>
      <t xml:space="preserve">
against life 
and health </t>
    </r>
  </si>
  <si>
    <r>
      <rPr>
        <sz val="9"/>
        <color indexed="63"/>
        <rFont val="Arial"/>
        <family val="2"/>
        <charset val="238"/>
      </rPr>
      <t>przeciwko mieniu</t>
    </r>
    <r>
      <rPr>
        <i/>
        <sz val="9"/>
        <color indexed="63"/>
        <rFont val="Arial"/>
        <family val="2"/>
        <charset val="238"/>
      </rPr>
      <t xml:space="preserve">
against property </t>
    </r>
  </si>
  <si>
    <r>
      <rPr>
        <sz val="9"/>
        <color indexed="63"/>
        <rFont val="Arial"/>
        <family val="2"/>
        <charset val="238"/>
      </rPr>
      <t>Z liczby ogółem</t>
    </r>
    <r>
      <rPr>
        <i/>
        <sz val="9"/>
        <color indexed="63"/>
        <rFont val="Arial"/>
        <family val="2"/>
        <charset val="238"/>
      </rPr>
      <t xml:space="preserve">      Of grand total number</t>
    </r>
  </si>
  <si>
    <r>
      <t xml:space="preserve">w zł                     </t>
    </r>
    <r>
      <rPr>
        <i/>
        <sz val="9"/>
        <color indexed="63"/>
        <rFont val="Arial"/>
        <family val="2"/>
        <charset val="238"/>
      </rPr>
      <t xml:space="preserve">in zl </t>
    </r>
  </si>
  <si>
    <t xml:space="preserve">Wizyta u lekarza specjalisty  </t>
  </si>
  <si>
    <t xml:space="preserve">Pasta do zębów - za 100 ml  </t>
  </si>
  <si>
    <t>Tooth-paste - per 100 ml</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</si>
  <si>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</si>
  <si>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</si>
  <si>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</si>
  <si>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</si>
  <si>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</si>
  <si>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</si>
  <si>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</si>
  <si>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</si>
  <si>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</si>
  <si>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</si>
  <si>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</si>
  <si>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   </t>
    </r>
    <r>
      <rPr>
        <i/>
        <sz val="9"/>
        <color indexed="63"/>
        <rFont val="Arial"/>
        <family val="2"/>
        <charset val="238"/>
      </rPr>
      <t>in %</t>
    </r>
  </si>
  <si>
    <t xml:space="preserve">   Stopa bezrobocia     </t>
  </si>
  <si>
    <t xml:space="preserve">Unemployment rate </t>
  </si>
  <si>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</si>
  <si>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   </t>
    </r>
    <r>
      <rPr>
        <i/>
        <sz val="9"/>
        <color indexed="63"/>
        <rFont val="Arial"/>
        <family val="2"/>
        <charset val="238"/>
      </rPr>
      <t xml:space="preserve">  in %</t>
    </r>
  </si>
  <si>
    <r>
      <t xml:space="preserve">budow-            nictwo
</t>
    </r>
    <r>
      <rPr>
        <i/>
        <sz val="9"/>
        <rFont val="Arial"/>
        <family val="2"/>
        <charset val="238"/>
      </rPr>
      <t>constru-   ction</t>
    </r>
  </si>
  <si>
    <r>
      <t xml:space="preserve">budow-               nictwo
</t>
    </r>
    <r>
      <rPr>
        <i/>
        <sz val="9"/>
        <rFont val="Arial"/>
        <family val="2"/>
        <charset val="238"/>
      </rPr>
      <t>constru-   ction</t>
    </r>
  </si>
  <si>
    <r>
      <t xml:space="preserve">budow-              nictwo
</t>
    </r>
    <r>
      <rPr>
        <i/>
        <sz val="9"/>
        <rFont val="Arial"/>
        <family val="2"/>
        <charset val="238"/>
      </rPr>
      <t>constru-   ction</t>
    </r>
  </si>
  <si>
    <r>
      <t xml:space="preserve">należ-ności krótko-termi-nowe
</t>
    </r>
    <r>
      <rPr>
        <i/>
        <sz val="9"/>
        <rFont val="Arial"/>
        <family val="2"/>
        <charset val="238"/>
      </rPr>
      <t>short-         -term      dues</t>
    </r>
  </si>
  <si>
    <r>
      <t xml:space="preserve">z tytułu podat-       ków, ceł, ubezpie-czeń                i innych świad-czeń
</t>
    </r>
    <r>
      <rPr>
        <i/>
        <sz val="9"/>
        <rFont val="Arial"/>
        <family val="2"/>
        <charset val="238"/>
      </rPr>
      <t>on account of taxes, customs duties, insu-          rance         and other benefits</t>
    </r>
  </si>
  <si>
    <r>
      <t xml:space="preserve">miesz-        kania                                              </t>
    </r>
    <r>
      <rPr>
        <i/>
        <sz val="9"/>
        <color indexed="63"/>
        <rFont val="Arial"/>
        <family val="2"/>
        <charset val="238"/>
      </rPr>
      <t xml:space="preserve">dwellings </t>
    </r>
  </si>
  <si>
    <r>
      <t xml:space="preserve">Mleko krowie                w tys. l
</t>
    </r>
    <r>
      <rPr>
        <i/>
        <sz val="9"/>
        <rFont val="Arial"/>
        <family val="2"/>
        <charset val="238"/>
      </rPr>
      <t>Cow milk                           in thous. l</t>
    </r>
  </si>
  <si>
    <r>
      <t xml:space="preserve">Przet-         wórstwo przemys-      łowe         </t>
    </r>
    <r>
      <rPr>
        <i/>
        <sz val="9"/>
        <rFont val="Arial"/>
        <family val="2"/>
        <charset val="238"/>
      </rPr>
      <t>Manu-        facturing</t>
    </r>
  </si>
  <si>
    <r>
      <t xml:space="preserve">produkcja wyrobów          z pozos-      tałych mineralnych surowców nieme-talicznych
</t>
    </r>
    <r>
      <rPr>
        <i/>
        <sz val="9"/>
        <rFont val="Arial"/>
        <family val="2"/>
        <charset val="238"/>
      </rPr>
      <t>manu-               facture of other non-metallic mineral products</t>
    </r>
  </si>
  <si>
    <r>
      <t xml:space="preserve">budow-        nictwo </t>
    </r>
    <r>
      <rPr>
        <i/>
        <sz val="9"/>
        <color indexed="63"/>
        <rFont val="Arial"/>
        <family val="2"/>
        <charset val="238"/>
      </rPr>
      <t xml:space="preserve">constru-          ction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</si>
  <si>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</si>
  <si>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 xml:space="preserve">Mieszkania, których budowę rozpoczęto  </t>
    </r>
    <r>
      <rPr>
        <i/>
        <sz val="9"/>
        <rFont val="Arial"/>
        <family val="2"/>
        <charset val="238"/>
      </rPr>
      <t xml:space="preserve">Dwellings, which constru-ction      was started </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</si>
  <si>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</si>
  <si>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jedno-osobowe Skarbu Państwa              </t>
    </r>
    <r>
      <rPr>
        <i/>
        <sz val="9"/>
        <color indexed="63"/>
        <rFont val="Arial"/>
        <family val="2"/>
        <charset val="238"/>
      </rPr>
      <t xml:space="preserve">sole-share holder           of State Treasury </t>
    </r>
  </si>
  <si>
    <r>
      <t xml:space="preserve">przetwórstwo przemysłowe   </t>
    </r>
    <r>
      <rPr>
        <i/>
        <sz val="9"/>
        <rFont val="Arial"/>
        <family val="2"/>
        <charset val="238"/>
      </rPr>
      <t>manufacturing</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</si>
  <si>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</si>
  <si>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dotychczas niepracujący </t>
    </r>
    <r>
      <rPr>
        <i/>
        <sz val="9"/>
        <rFont val="Arial"/>
        <family val="2"/>
        <charset val="238"/>
      </rPr>
      <t>previously            not employed</t>
    </r>
  </si>
  <si>
    <t>              CZASU  POZOSTAWANIA  BEZ  PRACY  I  STAŻU  PRACY   (dok.)</t>
  </si>
  <si>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</si>
  <si>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</si>
  <si>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</si>
  <si>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</si>
  <si>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</si>
  <si>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</si>
  <si>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</si>
  <si>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r>
      <t xml:space="preserve">Aktywa obrotowe                                                                                                                                                                                         </t>
    </r>
    <r>
      <rPr>
        <i/>
        <sz val="9"/>
        <color indexed="63"/>
        <rFont val="Arial"/>
        <family val="2"/>
        <charset val="238"/>
      </rPr>
      <t xml:space="preserve">Current assets </t>
    </r>
  </si>
  <si>
    <r>
      <t xml:space="preserve">zapasy                                                                            </t>
    </r>
    <r>
      <rPr>
        <i/>
        <sz val="9"/>
        <color indexed="63"/>
        <rFont val="Arial"/>
        <family val="2"/>
        <charset val="238"/>
      </rPr>
      <t xml:space="preserve">stocks </t>
    </r>
  </si>
  <si>
    <r>
      <t xml:space="preserve">towary                </t>
    </r>
    <r>
      <rPr>
        <i/>
        <sz val="9"/>
        <color indexed="63"/>
        <rFont val="Arial"/>
        <family val="2"/>
        <charset val="238"/>
      </rPr>
      <t xml:space="preserve">goods </t>
    </r>
  </si>
  <si>
    <r>
      <t>Trade; repair of motor vehicles</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</si>
  <si>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</si>
  <si>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</si>
  <si>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</si>
  <si>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 xml:space="preserve">                RETAIL  PRICES  OF  SELECTED  CONSUMER  GOODS AND  SERVICES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</si>
  <si>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</si>
  <si>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</si>
  <si>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</si>
  <si>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</si>
  <si>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EMPLOYED PERSONS IN ENTERPRISE SECTOR  (cont.)</t>
  </si>
  <si>
    <t xml:space="preserve">               AVERAGE  PAID  EMPLOYMENT  IN  ENTERPRISE  SECTOR  (cont.)</t>
  </si>
  <si>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</si>
  <si>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t xml:space="preserve">               AVERAGE MONTHLY  GROSS WAGES  AND SALARIES  IN  ENTERPRISE  SECTOR  (cont.)</t>
  </si>
  <si>
    <r>
      <t>w milionach  złotych    </t>
    </r>
    <r>
      <rPr>
        <i/>
        <sz val="9"/>
        <color indexed="63"/>
        <rFont val="Arial"/>
        <family val="2"/>
        <charset val="238"/>
      </rPr>
      <t xml:space="preserve"> in million zloty </t>
    </r>
  </si>
  <si>
    <r>
      <t xml:space="preserve">WYSZCZEGÓLNIENIE                                 </t>
    </r>
    <r>
      <rPr>
        <i/>
        <sz val="9"/>
        <color indexed="63"/>
        <rFont val="Arial"/>
        <family val="2"/>
        <charset val="238"/>
      </rPr>
      <t>SPECIFICATION</t>
    </r>
  </si>
  <si>
    <r>
      <t xml:space="preserve">produkty       gotowe       </t>
    </r>
    <r>
      <rPr>
        <i/>
        <sz val="9"/>
        <color indexed="63"/>
        <rFont val="Arial"/>
        <family val="2"/>
        <charset val="238"/>
      </rPr>
      <t>finished products</t>
    </r>
    <r>
      <rPr>
        <sz val="9"/>
        <color indexed="63"/>
        <rFont val="Arial"/>
        <family val="2"/>
        <charset val="238"/>
      </rPr>
      <t xml:space="preserve"> </t>
    </r>
  </si>
  <si>
    <r>
      <t xml:space="preserve">inwestycje krótko-       terminowe  </t>
    </r>
    <r>
      <rPr>
        <i/>
        <sz val="9"/>
        <color indexed="63"/>
        <rFont val="Arial"/>
        <family val="2"/>
        <charset val="238"/>
      </rPr>
      <t xml:space="preserve">short-term      investments </t>
    </r>
  </si>
  <si>
    <r>
      <t xml:space="preserve">budynki              i budowle
</t>
    </r>
    <r>
      <rPr>
        <i/>
        <sz val="9"/>
        <rFont val="Arial"/>
        <family val="2"/>
        <charset val="238"/>
      </rPr>
      <t>buldings and structures</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</si>
  <si>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</si>
  <si>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</si>
  <si>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                </t>
    </r>
    <r>
      <rPr>
        <i/>
        <sz val="10"/>
        <rFont val="Arial"/>
        <family val="2"/>
        <charset val="238"/>
      </rPr>
      <t xml:space="preserve"> INVESTMENT OUTLAYS </t>
    </r>
    <r>
      <rPr>
        <i/>
        <vertAlign val="superscript"/>
        <sz val="10"/>
        <rFont val="Arial"/>
        <family val="2"/>
        <charset val="238"/>
      </rPr>
      <t>a</t>
    </r>
  </si>
  <si>
    <t xml:space="preserve">               REGISTERED  UNEMPLOYED  PERSONS  AND  JOB  OFFERS (cont.)</t>
  </si>
  <si>
    <r>
      <t xml:space="preserve">kobiety           </t>
    </r>
    <r>
      <rPr>
        <i/>
        <sz val="9"/>
        <rFont val="Arial"/>
        <family val="2"/>
        <charset val="238"/>
      </rPr>
      <t>females</t>
    </r>
  </si>
  <si>
    <r>
      <t xml:space="preserve">uprzednio pracujący                 </t>
    </r>
    <r>
      <rPr>
        <i/>
        <sz val="9"/>
        <rFont val="Arial"/>
        <family val="2"/>
        <charset val="238"/>
      </rPr>
      <t>previously working</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</si>
  <si>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</si>
  <si>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</si>
  <si>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t xml:space="preserve">1–3 </t>
  </si>
  <si>
    <t xml:space="preserve"> 3–6 </t>
  </si>
  <si>
    <t xml:space="preserve">6–12 </t>
  </si>
  <si>
    <t xml:space="preserve">12–24 </t>
  </si>
  <si>
    <t xml:space="preserve">1–5 </t>
  </si>
  <si>
    <t xml:space="preserve">5–10 </t>
  </si>
  <si>
    <t xml:space="preserve">10–20 </t>
  </si>
  <si>
    <t xml:space="preserve">20–30 </t>
  </si>
  <si>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</si>
  <si>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</si>
  <si>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</si>
  <si>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przychody netto ze sprzedaży towarów                 i materiałów        </t>
    </r>
    <r>
      <rPr>
        <i/>
        <sz val="9"/>
        <color indexed="63"/>
        <rFont val="Arial"/>
        <family val="2"/>
        <charset val="238"/>
      </rPr>
      <t xml:space="preserve">net revenues from sale      of goods         and  materials </t>
    </r>
  </si>
  <si>
    <r>
      <t xml:space="preserve">pozostałe przychody operacyjne                      </t>
    </r>
    <r>
      <rPr>
        <i/>
        <sz val="9"/>
        <color indexed="63"/>
        <rFont val="Arial"/>
        <family val="2"/>
        <charset val="238"/>
      </rPr>
      <t>other operational revenues</t>
    </r>
  </si>
  <si>
    <r>
      <t xml:space="preserve">przychody finansowe         </t>
    </r>
    <r>
      <rPr>
        <i/>
        <sz val="9"/>
        <color indexed="63"/>
        <rFont val="Arial"/>
        <family val="2"/>
        <charset val="238"/>
      </rPr>
      <t xml:space="preserve">financial        revenues </t>
    </r>
  </si>
  <si>
    <t xml:space="preserve"> Net revenues from the sale of products, goods and materials  in mln  zl</t>
  </si>
  <si>
    <r>
      <t xml:space="preserve">55 lat i więcej             </t>
    </r>
    <r>
      <rPr>
        <i/>
        <sz val="9"/>
        <color indexed="63"/>
        <rFont val="Arial"/>
        <family val="2"/>
        <charset val="238"/>
      </rPr>
      <t xml:space="preserve">55 years and more </t>
    </r>
  </si>
  <si>
    <r>
      <t xml:space="preserve">WYSZCZEGÓLNIENIE                                         </t>
    </r>
    <r>
      <rPr>
        <i/>
        <sz val="9"/>
        <color indexed="63"/>
        <rFont val="Arial"/>
        <family val="2"/>
        <charset val="238"/>
      </rPr>
      <t xml:space="preserve">SPECIFICATION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</si>
  <si>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</si>
  <si>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</si>
  <si>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Mieszkania                                                                                </t>
    </r>
    <r>
      <rPr>
        <i/>
        <sz val="9"/>
        <color indexed="63"/>
        <rFont val="Arial"/>
        <family val="2"/>
        <charset val="238"/>
      </rPr>
      <t xml:space="preserve">Dwellings </t>
    </r>
  </si>
  <si>
    <r>
      <t xml:space="preserve">WYSZCZEGÓLNIENIE                     </t>
    </r>
    <r>
      <rPr>
        <i/>
        <sz val="9"/>
        <color indexed="63"/>
        <rFont val="Arial"/>
        <family val="2"/>
        <charset val="238"/>
      </rPr>
      <t xml:space="preserve">SPECIFICATION </t>
    </r>
  </si>
  <si>
    <r>
      <t xml:space="preserve">brutto                                    </t>
    </r>
    <r>
      <rPr>
        <i/>
        <sz val="9"/>
        <color indexed="63"/>
        <rFont val="Arial"/>
        <family val="2"/>
        <charset val="238"/>
      </rPr>
      <t xml:space="preserve">gross </t>
    </r>
  </si>
  <si>
    <r>
      <t xml:space="preserve">brutto                                 </t>
    </r>
    <r>
      <rPr>
        <i/>
        <sz val="9"/>
        <color indexed="63"/>
        <rFont val="Arial"/>
        <family val="2"/>
        <charset val="238"/>
      </rPr>
      <t xml:space="preserve">gross </t>
    </r>
  </si>
  <si>
    <r>
      <t xml:space="preserve">w sektorze przedsiębiorstw                                                   </t>
    </r>
    <r>
      <rPr>
        <i/>
        <sz val="9"/>
        <color indexed="63"/>
        <rFont val="Arial"/>
        <family val="2"/>
        <charset val="238"/>
      </rPr>
      <t xml:space="preserve">in enterprise sector </t>
    </r>
  </si>
  <si>
    <r>
      <t xml:space="preserve">brutto bez wypłat z zysku </t>
    </r>
    <r>
      <rPr>
        <i/>
        <sz val="9"/>
        <color indexed="63"/>
        <rFont val="Arial"/>
        <family val="2"/>
        <charset val="238"/>
      </rPr>
      <t xml:space="preserve">gross exclusive            payment from profit </t>
    </r>
  </si>
  <si>
    <r>
      <t>A</t>
    </r>
    <r>
      <rPr>
        <sz val="9"/>
        <rFont val="Arial"/>
        <family val="2"/>
        <charset val="238"/>
      </rPr>
      <t xml:space="preserve"> - analogiczny okres roku</t>
    </r>
  </si>
  <si>
    <r>
      <t xml:space="preserve">      </t>
    </r>
    <r>
      <rPr>
        <i/>
        <sz val="9"/>
        <rFont val="Arial"/>
        <family val="2"/>
        <charset val="238"/>
      </rPr>
      <t xml:space="preserve">corresponding period   </t>
    </r>
  </si>
  <si>
    <r>
      <rPr>
        <b/>
        <sz val="9"/>
        <rFont val="Arial"/>
        <family val="2"/>
        <charset val="238"/>
      </rPr>
      <t>C</t>
    </r>
    <r>
      <rPr>
        <sz val="9"/>
        <rFont val="Arial"/>
        <family val="2"/>
        <charset val="238"/>
      </rPr>
      <t xml:space="preserve"> - grudzień roku poprzedniego = 100</t>
    </r>
  </si>
  <si>
    <r>
      <t xml:space="preserve">OKRESY                                      </t>
    </r>
    <r>
      <rPr>
        <i/>
        <sz val="9"/>
        <color indexed="63"/>
        <rFont val="Arial"/>
        <family val="2"/>
        <charset val="238"/>
      </rPr>
      <t>PERIODS</t>
    </r>
    <r>
      <rPr>
        <sz val="9"/>
        <color indexed="63"/>
        <rFont val="Arial"/>
        <family val="2"/>
        <charset val="238"/>
      </rPr>
      <t xml:space="preserve"> </t>
    </r>
  </si>
  <si>
    <r>
      <t xml:space="preserve">koszt własny sprzedanych produktów       </t>
    </r>
    <r>
      <rPr>
        <i/>
        <sz val="9"/>
        <color indexed="63"/>
        <rFont val="Arial"/>
        <family val="2"/>
        <charset val="238"/>
      </rPr>
      <t xml:space="preserve">cost of products          sold </t>
    </r>
  </si>
  <si>
    <r>
      <t xml:space="preserve">produkty gotowe
</t>
    </r>
    <r>
      <rPr>
        <i/>
        <sz val="9"/>
        <rFont val="Arial"/>
        <family val="2"/>
        <charset val="238"/>
      </rPr>
      <t>finished products</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</si>
  <si>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</si>
  <si>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</si>
  <si>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poligrafia 
i reprodukcja zapisanych nośników informacji   
</t>
    </r>
    <r>
      <rPr>
        <i/>
        <sz val="9"/>
        <rFont val="Arial"/>
        <family val="2"/>
        <charset val="238"/>
      </rPr>
      <t>printing 
and reproduction 
of recorded media</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</si>
  <si>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</si>
  <si>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</si>
  <si>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urządzeń elektrycznych   </t>
    </r>
    <r>
      <rPr>
        <i/>
        <sz val="9"/>
        <rFont val="Arial"/>
        <family val="2"/>
        <charset val="238"/>
      </rPr>
      <t>manufacture 
of electrical equipment</t>
    </r>
  </si>
  <si>
    <r>
      <t xml:space="preserve">produkcja 
maszyn 
i urządzeń </t>
    </r>
    <r>
      <rPr>
        <vertAlign val="superscript"/>
        <sz val="9"/>
        <rFont val="Arial"/>
        <family val="2"/>
        <charset val="238"/>
      </rPr>
      <t>Δ</t>
    </r>
    <r>
      <rPr>
        <sz val="9"/>
        <rFont val="Arial"/>
        <family val="2"/>
        <charset val="238"/>
      </rPr>
      <t xml:space="preserve">   </t>
    </r>
    <r>
      <rPr>
        <i/>
        <sz val="9"/>
        <rFont val="Arial"/>
        <family val="2"/>
        <charset val="238"/>
      </rPr>
      <t>manufacture 
of machinery 
and equipment 
n.e.c.</t>
    </r>
  </si>
  <si>
    <r>
      <t xml:space="preserve">produkcja 
pojazdów samochodowych, przyczep 
i naczep </t>
    </r>
    <r>
      <rPr>
        <vertAlign val="superscript"/>
        <sz val="9"/>
        <rFont val="Arial"/>
        <family val="2"/>
        <charset val="238"/>
      </rPr>
      <t>Δ</t>
    </r>
    <r>
      <rPr>
        <sz val="9"/>
        <rFont val="Arial"/>
        <family val="2"/>
        <charset val="238"/>
      </rPr>
      <t xml:space="preserve">   </t>
    </r>
    <r>
      <rPr>
        <i/>
        <sz val="9"/>
        <rFont val="Arial"/>
        <family val="2"/>
        <charset val="238"/>
      </rPr>
      <t>manufacture 
of motor vehicles, trailers and semitrailers</t>
    </r>
  </si>
  <si>
    <r>
      <t xml:space="preserve">pobór, 
uzdatnianie 
i dostarczanie 
wody
</t>
    </r>
    <r>
      <rPr>
        <i/>
        <sz val="9"/>
        <rFont val="Arial"/>
        <family val="2"/>
        <charset val="238"/>
      </rPr>
      <t>water collection, treatment and supply</t>
    </r>
  </si>
  <si>
    <r>
      <t xml:space="preserve">razem   
</t>
    </r>
    <r>
      <rPr>
        <i/>
        <sz val="9"/>
        <rFont val="Arial"/>
        <family val="2"/>
        <charset val="238"/>
      </rPr>
      <t>total</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</si>
  <si>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</si>
  <si>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t>
    </r>
    <r>
      <rPr>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</si>
  <si>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</si>
  <si>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handel; naprawa pojazdów samochodowych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</si>
  <si>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samochodowymi 
oraz ich naprawa </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</si>
  <si>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handel hurtowy </t>
    </r>
    <r>
      <rPr>
        <vertAlign val="superscript"/>
        <sz val="9"/>
        <rFont val="Arial"/>
        <family val="2"/>
        <charset val="238"/>
      </rPr>
      <t>∆</t>
    </r>
    <r>
      <rPr>
        <sz val="9"/>
        <rFont val="Arial"/>
        <family val="2"/>
        <charset val="238"/>
      </rPr>
      <t xml:space="preserve">
</t>
    </r>
    <r>
      <rPr>
        <i/>
        <sz val="9"/>
        <rFont val="Arial"/>
        <family val="2"/>
        <charset val="238"/>
      </rPr>
      <t xml:space="preserve">wholesale trade </t>
    </r>
    <r>
      <rPr>
        <vertAlign val="superscript"/>
        <sz val="9"/>
        <rFont val="Arial"/>
        <family val="2"/>
        <charset val="238"/>
      </rPr>
      <t>∆</t>
    </r>
  </si>
  <si>
    <r>
      <t xml:space="preserve">handel detaliczny </t>
    </r>
    <r>
      <rPr>
        <vertAlign val="superscript"/>
        <sz val="9"/>
        <rFont val="Arial"/>
        <family val="2"/>
        <charset val="238"/>
      </rPr>
      <t>∆</t>
    </r>
    <r>
      <rPr>
        <sz val="9"/>
        <rFont val="Arial"/>
        <family val="2"/>
        <charset val="238"/>
      </rPr>
      <t xml:space="preserve">
</t>
    </r>
    <r>
      <rPr>
        <i/>
        <sz val="9"/>
        <rFont val="Arial"/>
        <family val="2"/>
        <charset val="238"/>
      </rPr>
      <t>retail trade</t>
    </r>
    <r>
      <rPr>
        <sz val="9"/>
        <rFont val="Arial"/>
        <family val="2"/>
        <charset val="238"/>
      </rPr>
      <t xml:space="preserve"> </t>
    </r>
    <r>
      <rPr>
        <vertAlign val="superscript"/>
        <sz val="9"/>
        <rFont val="Arial"/>
        <family val="2"/>
        <charset val="238"/>
      </rPr>
      <t>∆</t>
    </r>
  </si>
  <si>
    <r>
      <t xml:space="preserve">transport i gospodarka magazynowa
</t>
    </r>
    <r>
      <rPr>
        <i/>
        <sz val="9"/>
        <rFont val="Arial"/>
        <family val="2"/>
        <charset val="238"/>
      </rPr>
      <t>transportation and storage</t>
    </r>
  </si>
  <si>
    <r>
      <t xml:space="preserve">na środki trwałe          </t>
    </r>
    <r>
      <rPr>
        <i/>
        <sz val="9"/>
        <rFont val="Arial"/>
        <family val="2"/>
        <charset val="238"/>
      </rPr>
      <t xml:space="preserve"> for fixed assets</t>
    </r>
  </si>
  <si>
    <r>
      <t>produkcja wyrobów          z drewna, korka, słomy    i wikliny</t>
    </r>
    <r>
      <rPr>
        <vertAlign val="superscript"/>
        <sz val="9"/>
        <rFont val="Arial"/>
        <family val="2"/>
        <charset val="238"/>
      </rPr>
      <t xml:space="preserve"> ∆</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 xml:space="preserve"> ∆</t>
    </r>
  </si>
  <si>
    <r>
      <t xml:space="preserve">pobór, uzdatnianie    i dostarcza-nie wody 
</t>
    </r>
    <r>
      <rPr>
        <i/>
        <sz val="9"/>
        <color indexed="8"/>
        <rFont val="Czcionka tekstu podstawowego"/>
        <charset val="238"/>
      </rPr>
      <t>water collection, treatment          and supply</t>
    </r>
  </si>
  <si>
    <r>
      <t>gospodarka odpadami; odzysk surowców</t>
    </r>
    <r>
      <rPr>
        <vertAlign val="superscript"/>
        <sz val="9"/>
        <color indexed="8"/>
        <rFont val="Czcionka tekstu podstawowego"/>
        <charset val="238"/>
      </rPr>
      <t xml:space="preserve"> ∆</t>
    </r>
    <r>
      <rPr>
        <sz val="9"/>
        <color indexed="8"/>
        <rFont val="Czcionka tekstu podstawowego"/>
        <family val="2"/>
        <charset val="238"/>
      </rPr>
      <t xml:space="preserve">
</t>
    </r>
    <r>
      <rPr>
        <i/>
        <sz val="9"/>
        <color indexed="8"/>
        <rFont val="Czcionka tekstu podstawowego"/>
        <charset val="238"/>
      </rPr>
      <t>waste collection, treatment          and disposal activities; materials recovery</t>
    </r>
  </si>
  <si>
    <r>
      <t xml:space="preserve">w tym      </t>
    </r>
    <r>
      <rPr>
        <i/>
        <sz val="9"/>
        <rFont val="Arial"/>
        <family val="2"/>
        <charset val="238"/>
      </rPr>
      <t xml:space="preserve"> of which</t>
    </r>
  </si>
  <si>
    <r>
      <t xml:space="preserve"> 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</si>
  <si>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</si>
  <si>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Podmioty gospo-     darki naro-   dowej </t>
    </r>
    <r>
      <rPr>
        <i/>
        <vertAlign val="superscript"/>
        <sz val="9"/>
        <color indexed="63"/>
        <rFont val="Arial"/>
        <family val="2"/>
        <charset val="238"/>
      </rPr>
      <t>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ac</t>
    </r>
    <r>
      <rPr>
        <i/>
        <sz val="9"/>
        <color indexed="63"/>
        <rFont val="Arial"/>
        <family val="2"/>
        <charset val="238"/>
      </rPr>
      <t xml:space="preserve">       in thous.</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</si>
  <si>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</si>
  <si>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</si>
  <si>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i/>
        <vertAlign val="superscript"/>
        <sz val="9"/>
        <color indexed="63"/>
        <rFont val="Arial"/>
        <family val="2"/>
        <charset val="238"/>
      </rPr>
      <t>de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</si>
  <si>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</si>
  <si>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Ludność</t>
    </r>
    <r>
      <rPr>
        <vertAlign val="superscript"/>
        <sz val="9"/>
        <color indexed="63"/>
        <rFont val="Arial"/>
        <family val="2"/>
        <charset val="238"/>
      </rPr>
      <t xml:space="preserve"> </t>
    </r>
    <r>
      <rPr>
        <i/>
        <vertAlign val="superscript"/>
        <sz val="9"/>
        <color indexed="63"/>
        <rFont val="Arial"/>
        <family val="2"/>
        <charset val="238"/>
      </rPr>
      <t>ab</t>
    </r>
    <r>
      <rPr>
        <sz val="9"/>
        <color indexed="63"/>
        <rFont val="Arial"/>
        <family val="2"/>
        <charset val="238"/>
      </rPr>
      <t xml:space="preserve">
w tys. 
</t>
    </r>
    <r>
      <rPr>
        <i/>
        <sz val="9"/>
        <color indexed="63"/>
        <rFont val="Arial"/>
        <family val="2"/>
        <charset val="238"/>
      </rPr>
      <t>Popula-
tion</t>
    </r>
    <r>
      <rPr>
        <i/>
        <vertAlign val="superscript"/>
        <sz val="9"/>
        <color indexed="63"/>
        <rFont val="Arial"/>
        <family val="2"/>
        <charset val="238"/>
      </rPr>
      <t> ab</t>
    </r>
    <r>
      <rPr>
        <i/>
        <sz val="9"/>
        <color indexed="63"/>
        <rFont val="Arial"/>
        <family val="2"/>
        <charset val="238"/>
      </rPr>
      <t xml:space="preserve">
in thous.</t>
    </r>
  </si>
  <si>
    <r>
      <t>Ludność</t>
    </r>
    <r>
      <rPr>
        <vertAlign val="superscript"/>
        <sz val="9"/>
        <color indexed="63"/>
        <rFont val="Arial"/>
        <family val="2"/>
        <charset val="238"/>
      </rPr>
      <t xml:space="preserv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Population</t>
    </r>
    <r>
      <rPr>
        <i/>
        <vertAlign val="superscript"/>
        <sz val="9"/>
        <color indexed="63"/>
        <rFont val="Arial"/>
        <family val="2"/>
        <charset val="238"/>
      </rPr>
      <t xml:space="preserve"> b</t>
    </r>
  </si>
  <si>
    <r>
      <t>na 1000 ludności</t>
    </r>
    <r>
      <rPr>
        <sz val="9"/>
        <color indexed="63"/>
        <rFont val="Arial"/>
        <family val="2"/>
        <charset val="238"/>
      </rPr>
      <t xml:space="preserve">    </t>
    </r>
    <r>
      <rPr>
        <i/>
        <sz val="9"/>
        <color indexed="63"/>
        <rFont val="Arial"/>
        <family val="2"/>
        <charset val="238"/>
      </rPr>
      <t> per 1000 population</t>
    </r>
  </si>
  <si>
    <r>
      <t xml:space="preserve"> niemowląt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t>
    </r>
    <r>
      <rPr>
        <i/>
        <sz val="9"/>
        <color indexed="63"/>
        <rFont val="Arial"/>
        <family val="2"/>
        <charset val="238"/>
      </rPr>
      <t xml:space="preserve"> </t>
    </r>
  </si>
  <si>
    <r>
      <t xml:space="preserve">Przyrost naturalny </t>
    </r>
    <r>
      <rPr>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c</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</si>
  <si>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</si>
  <si>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Płytki ceramiczne 
i płyty chodnikowe
</t>
    </r>
    <r>
      <rPr>
        <i/>
        <sz val="9"/>
        <color indexed="8"/>
        <rFont val="Czcionka tekstu podstawowego"/>
        <charset val="238"/>
      </rPr>
      <t>Ceramic tiles 
and flags</t>
    </r>
  </si>
  <si>
    <r>
      <t xml:space="preserve">Kolizje                      </t>
    </r>
    <r>
      <rPr>
        <i/>
        <sz val="9"/>
        <color indexed="63"/>
        <rFont val="Arial"/>
        <family val="2"/>
        <charset val="238"/>
      </rPr>
      <t xml:space="preserve">Crashes </t>
    </r>
  </si>
  <si>
    <r>
      <t>na 1000 ludności</t>
    </r>
    <r>
      <rPr>
        <i/>
        <sz val="9"/>
        <color indexed="63"/>
        <rFont val="Arial"/>
        <family val="2"/>
        <charset val="238"/>
      </rPr>
      <t xml:space="preserve">
per 1000 population</t>
    </r>
  </si>
  <si>
    <r>
      <t>na 1000 ludności</t>
    </r>
    <r>
      <rPr>
        <sz val="9"/>
        <color indexed="63"/>
        <rFont val="Arial"/>
        <family val="2"/>
        <charset val="238"/>
      </rPr>
      <t xml:space="preserve">   </t>
    </r>
    <r>
      <rPr>
        <i/>
        <sz val="9"/>
        <color indexed="63"/>
        <rFont val="Arial"/>
        <family val="2"/>
        <charset val="238"/>
      </rPr>
      <t>  per 1000 population</t>
    </r>
  </si>
  <si>
    <r>
      <t xml:space="preserve">produkcja 
wyrobów 
tekstylnych   
</t>
    </r>
    <r>
      <rPr>
        <i/>
        <sz val="9"/>
        <rFont val="Arial"/>
        <family val="2"/>
        <charset val="238"/>
      </rPr>
      <t>manufacture 
of textiles</t>
    </r>
  </si>
  <si>
    <r>
      <t xml:space="preserve">                SOLD  PRODUCTION  OF  CONSTRUCTION </t>
    </r>
    <r>
      <rPr>
        <i/>
        <vertAlign val="superscript"/>
        <sz val="10"/>
        <color indexed="63"/>
        <rFont val="Times New Roman"/>
        <family val="1"/>
        <charset val="238"/>
      </rPr>
      <t>ab</t>
    </r>
  </si>
  <si>
    <r>
      <t xml:space="preserve">Produkcja budowlano-montażowa </t>
    </r>
    <r>
      <rPr>
        <i/>
        <vertAlign val="superscript"/>
        <sz val="9"/>
        <color indexed="63"/>
        <rFont val="Arial"/>
        <family val="2"/>
        <charset val="238"/>
      </rPr>
      <t xml:space="preserve">c                                                                         </t>
    </r>
    <r>
      <rPr>
        <i/>
        <sz val="9"/>
        <color indexed="63"/>
        <rFont val="Arial"/>
        <family val="2"/>
        <charset val="238"/>
      </rPr>
      <t>Construction and assembly production</t>
    </r>
    <r>
      <rPr>
        <i/>
        <vertAlign val="superscript"/>
        <sz val="9"/>
        <color indexed="63"/>
        <rFont val="Arial"/>
        <family val="2"/>
        <charset val="238"/>
      </rPr>
      <t xml:space="preserve"> c </t>
    </r>
  </si>
  <si>
    <r>
      <rPr>
        <i/>
        <sz val="8"/>
        <color indexed="63"/>
        <rFont val="Arial"/>
        <family val="2"/>
        <charset val="238"/>
      </rPr>
      <t>a</t>
    </r>
    <r>
      <rPr>
        <sz val="8"/>
        <color indexed="63"/>
        <rFont val="Arial"/>
        <family val="2"/>
        <charset val="238"/>
      </rPr>
      <t xml:space="preserve">  Bez osób prowadzących gospodarstwa indywidualne w rolnictwie.</t>
    </r>
  </si>
  <si>
    <r>
      <t xml:space="preserve">w milionach złotych         </t>
    </r>
    <r>
      <rPr>
        <i/>
        <sz val="9"/>
        <rFont val="Arial"/>
        <family val="2"/>
        <charset val="238"/>
      </rPr>
      <t>in million zloty</t>
    </r>
  </si>
  <si>
    <t>TABL.1</t>
  </si>
  <si>
    <t>SELECTED  DATA  ON  VOIVODSHIP</t>
  </si>
  <si>
    <t xml:space="preserve">WYBRANE  DANE  O  WOJEWÓDZTWIE </t>
  </si>
  <si>
    <t>Część 2
Part 2</t>
  </si>
  <si>
    <t>Część 3
Part 3</t>
  </si>
  <si>
    <t>Część 4
Part 4</t>
  </si>
  <si>
    <t>Część 5
Part 5</t>
  </si>
  <si>
    <t>TABL.2</t>
  </si>
  <si>
    <t>TABL.4</t>
  </si>
  <si>
    <t>TABL.5</t>
  </si>
  <si>
    <t>TABL.6</t>
  </si>
  <si>
    <t>TABL.8</t>
  </si>
  <si>
    <t>TABL.11</t>
  </si>
  <si>
    <t>TABL.13</t>
  </si>
  <si>
    <t>TABL.14</t>
  </si>
  <si>
    <t>TABL.15</t>
  </si>
  <si>
    <t>TABL.17</t>
  </si>
  <si>
    <t>TABL.19</t>
  </si>
  <si>
    <t>TABL.23</t>
  </si>
  <si>
    <t>TABL.25</t>
  </si>
  <si>
    <t>TABL.26</t>
  </si>
  <si>
    <t>TABL.27</t>
  </si>
  <si>
    <t>TABL.28</t>
  </si>
  <si>
    <t>TABL.30</t>
  </si>
  <si>
    <t>TABL.31</t>
  </si>
  <si>
    <t>TABL.33</t>
  </si>
  <si>
    <t>TABL.34</t>
  </si>
  <si>
    <t>TABL.35</t>
  </si>
  <si>
    <t>TABL.44</t>
  </si>
  <si>
    <t>TABL.45</t>
  </si>
  <si>
    <t>Część 6
Part 6</t>
  </si>
  <si>
    <t>Część 7
Part 7</t>
  </si>
  <si>
    <t>POPULATION  AND  VITAL  STATISTICS</t>
  </si>
  <si>
    <t>STAN  I  RUCH  NATURALNY  LUDNOŚCI</t>
  </si>
  <si>
    <t>PRACUJĄCY W SEKTORZE PRZEDSIEBIORSTW</t>
  </si>
  <si>
    <t>AVERAGE PAID EMPLOYMENT IN ENTERPRISE SECTOR</t>
  </si>
  <si>
    <t>PRZECIĘTNE ZATRUDNIENIE W SEKTORZE PRZEDSIEBIORSTW</t>
  </si>
  <si>
    <t>REGISTERED UNEMPLOYED PERSONS AND JOB OFFERS</t>
  </si>
  <si>
    <t>BEZROBOTNI ZAREJESTROWANI I OFERTY PRACY</t>
  </si>
  <si>
    <t>REGISTERED UNEMPLOYED PERSONS WITH A SPECIFIC SITUATION ON THE LABOUR MARKET</t>
  </si>
  <si>
    <t>BEZROBOTNI ZAREJESTROWANI, BĘDĄCY W SZCZEGÓLNEJ SYTUACJI NA RYNKU PRACY</t>
  </si>
  <si>
    <t>REGISTERED  UNEMPLOYED  PERSONS  BY  EDUCATIONAL  LEVEL,  AGE,  DURATION  OF  UNEMPLOYMENT  AND  WORK  SENIORITY</t>
  </si>
  <si>
    <t>BEZROBOTNI  ZAREJESTROWANI  WEDŁUG  POZIOMU  WYKSZTAŁCENIA,  WIEKU,  CZASU POZOSTAWANIA  BEZ  PRACY  I  STAŻU  PRACY</t>
  </si>
  <si>
    <t>ECONOMIC  ACTIVITY  OF  POPULATION  AGED  15  AND  MORE  BY  LFS</t>
  </si>
  <si>
    <t>AKTYWNOŚĆ  EKONOMICZNA  LUDNOŚCI  W  WIEKU  15  LAT  I  WIĘCEJ  WEDŁUG  BAEL</t>
  </si>
  <si>
    <t>UNEMPLOYMENT  BY  LFS</t>
  </si>
  <si>
    <t>BEZROBOCIE  WEDŁUG  BAEL</t>
  </si>
  <si>
    <t>AVERAGE MONTHLY GROSS WAGES AND SALARIES IN ENTERPRISE SECTOR</t>
  </si>
  <si>
    <t>PRZECIĘTNE MIESIĘCZNE WYNAGRODZENIA BRUTTO W SEKTORZE PRZEDSIĘBIORSTW</t>
  </si>
  <si>
    <t>SOCIAL  BENEFITS</t>
  </si>
  <si>
    <t>ŚWIADCZENIA  SPOŁECZNE</t>
  </si>
  <si>
    <t>FINANCIAL  RESULTS  OF  ENTERPRISES</t>
  </si>
  <si>
    <t>WYNIKI  FINANSOWE  PRZEDSIĘBIORSTW</t>
  </si>
  <si>
    <t>FINANCIAL  RESULTS  OF  ENTERPRISES  BY  SECTIONS 
I. REVENUES,  COSTS,  FINANCIAL  RESULT  FROM  SALE</t>
  </si>
  <si>
    <t>III. WYNIK  FINANSOWY  NETTO</t>
  </si>
  <si>
    <t>III. NET  FINANCIAL  RESULT</t>
  </si>
  <si>
    <t>II. GROSS  FINANCIAL  RESULT</t>
  </si>
  <si>
    <t>II. WYNIK  FINANSOWY  BRUTTO</t>
  </si>
  <si>
    <t>ECONOMIC  RELATIONS  AND  COMPOSITION  OF  ENTERPRISES  BY  OBTAINED  FINANCIAL  RESULT</t>
  </si>
  <si>
    <t>RELACJE  EKONOMICZNE  ORAZ  STRUKTURA  PRZEDSIĘBIORSTW  WEDŁUG  UZYSKANYCH  WYNIKÓW  FINANSOWYCH</t>
  </si>
  <si>
    <t>CURRENT  ASSETS  AND  SHORT-TERM  AND  LONG-TERM  LIABILITIES  OF  ENTERPRISES</t>
  </si>
  <si>
    <t xml:space="preserve">AKTYWA  OBROTOWE  ORAZ  ZOBOWIĄZANIA  DŁUGO-  I  KRÓTKOTERMINOWE  PRZEDSIĘBIORSTW </t>
  </si>
  <si>
    <t>CURRENT  ASSETS  AND  LIABILITIES  OF  ENTERPRISES  BY  SECTIONS</t>
  </si>
  <si>
    <t xml:space="preserve">AKTYWA  OBROTOWE  ORAZ  ZOBOWIĄZANIA  PRZEDSIĘBIORSTW  WEDŁUG  SEKCJI </t>
  </si>
  <si>
    <t>PRICE  INDICES  OF  CONSUMER  GOODS  AND  SERVICES</t>
  </si>
  <si>
    <t xml:space="preserve">WSKAŹNIKI  CEN  TOWARÓW  I  USŁUG  KONSUMPCYJNYCH </t>
  </si>
  <si>
    <t>CENY  DETALICZNE  WYBRANYCH  TOWARÓW  I  USŁUG  KONSUMPCYJNYCH</t>
  </si>
  <si>
    <t>AVERAGE PROCUREMENT PRICES OF MAJOR AGRICULTURAL PRODUCTS</t>
  </si>
  <si>
    <t>PRZECIĘTNE CENY SKUPU WAŻNIEJSZYCH PRODUKTÓW ROLNYCH</t>
  </si>
  <si>
    <t>AVERAGE MARKETPLACE PRICES RECEIVED BY FARMERS</t>
  </si>
  <si>
    <t>PRZECIĘTNE CENY UZYSKIWANE PRZEZ ROLNIKÓW NA TARGOWISKACH</t>
  </si>
  <si>
    <t>PRICES RELATIONS IN AGRICULTURE</t>
  </si>
  <si>
    <t>RELACJE CEN W ROLNICTWIE</t>
  </si>
  <si>
    <t>INVESTMENT  OUTLAYS</t>
  </si>
  <si>
    <t>NAKŁADY  INWESTYCYJNE</t>
  </si>
  <si>
    <t>DWELLINGS</t>
  </si>
  <si>
    <t>MIESZKANIA</t>
  </si>
  <si>
    <t>LIVESTOCK</t>
  </si>
  <si>
    <t>ZWIERZĘTA  GOSPODARSKIE</t>
  </si>
  <si>
    <t>PROCUREMENT OF MAJOR AGRICULTURAL PRODUCTS</t>
  </si>
  <si>
    <t>SKUP WAŻNIEJSZYCH PRODUKTÓW ROLNYCH</t>
  </si>
  <si>
    <t>SOLD PRODUCTION OF INDUSTRY</t>
  </si>
  <si>
    <t>PRODUKCJA SPRZEDANA PRZEMYSŁU</t>
  </si>
  <si>
    <t>PRODUCTION OF MAJOR PRODUCTS BY PKWiU</t>
  </si>
  <si>
    <t>PRODUKCJA WAŻNIEJSZYCH WYROBÓW WEDŁUG PKWiU</t>
  </si>
  <si>
    <t>SOLD PRODUCTION OF CONSTRUCTION</t>
  </si>
  <si>
    <t>PRODUKCJA SPRZEDANA BUDOWNICTWA</t>
  </si>
  <si>
    <t>RETAIL  SALES  OF  GOODS  BY  TYPE  OF  ENTERPRISE  ACTIVITY</t>
  </si>
  <si>
    <t xml:space="preserve">SPRZEDAŻ  DETALICZNA TOWARÓW  WEDŁUG RODZAJÓW  DZIAŁALNOŚCI  PRZEDSIĘBIORSTWA </t>
  </si>
  <si>
    <t>OCCUPANCY  IN  TOURIST ACCOMMODATION  ESTABLISHMENTS</t>
  </si>
  <si>
    <t xml:space="preserve">WYKORZYSTANIE  TURYSTYCZNYCH OBIEKTÓW  NOCLEGOWYCH </t>
  </si>
  <si>
    <t>NATIONAL  ECONOMY  ENTITIES  IN THE REGON REGISTER BY  SECTIONS</t>
  </si>
  <si>
    <t xml:space="preserve">PODMIOTY  GOSPODARKI  NARODOWEJ W REJESTRZE REGON  WEDŁUG  SEKCJI </t>
  </si>
  <si>
    <t>NATIONAL  ECONOMY  ENTITIES  IN THE REGON REGISTER BY  FORM  OF  LEGAL</t>
  </si>
  <si>
    <t xml:space="preserve">PODMIOTY  GOSPODARKI  NARODOWEJ  W REJESTRZE REGON WEDŁUG  FORMY  PRAWNEJ </t>
  </si>
  <si>
    <t>SELECTED  INDICATORS  FOR  POLAND</t>
  </si>
  <si>
    <t>WYBRANE  WSKAŹNIKI OGÓLNOPOLSKIE</t>
  </si>
  <si>
    <t>BASIC  DATA  ON  VOIVODSHIPS</t>
  </si>
  <si>
    <t>PODSTAWOWE  DANE  O  WOJEWÓDZTWACH</t>
  </si>
  <si>
    <r>
      <t>Przyrost naturalny</t>
    </r>
    <r>
      <rPr>
        <vertAlign val="superscript"/>
        <sz val="9"/>
        <color indexed="63"/>
        <rFont val="Arial"/>
        <family val="2"/>
        <charset val="238"/>
      </rPr>
      <t xml:space="preserve"> </t>
    </r>
    <r>
      <rPr>
        <i/>
        <vertAlign val="superscript"/>
        <sz val="9"/>
        <color indexed="63"/>
        <rFont val="Arial"/>
        <family val="2"/>
        <charset val="238"/>
      </rPr>
      <t>c</t>
    </r>
    <r>
      <rPr>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c </t>
    </r>
  </si>
  <si>
    <t>WYNIKI  FINANSOWE  PRZEDSIĘBIORSTW  WEDŁUG  SEKCJI
I. PRZYCHODY,  KOSZTY,  WYNIK  FINANSOWY  ZE  SPRZEDAŻY</t>
  </si>
  <si>
    <t>LUDNOŚĆ</t>
  </si>
  <si>
    <t>POPULATION</t>
  </si>
  <si>
    <t>RUCH NATURALNY LUDNOŚCI</t>
  </si>
  <si>
    <t>VITAL STATISTICS</t>
  </si>
  <si>
    <t>BEZROBOTNI  ZAREJESTROWANI  I  OFERTY  PRACY</t>
  </si>
  <si>
    <t>REGISTERED  UNEMPLOYED  PERSONS  AND  JOB  OFFERS</t>
  </si>
  <si>
    <t>BEZROBOTNI  ZAREJESTROWANI  WEDŁUG  WIEKU</t>
  </si>
  <si>
    <t>REGISTERED  UNEMPLOYED  PERSONS  BY  AGE</t>
  </si>
  <si>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</si>
  <si>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t xml:space="preserve">ogółem                   total </t>
  </si>
  <si>
    <r>
      <t xml:space="preserve">ogółem         </t>
    </r>
    <r>
      <rPr>
        <i/>
        <sz val="9"/>
        <color indexed="63"/>
        <rFont val="Arial"/>
        <family val="2"/>
        <charset val="238"/>
      </rPr>
      <t xml:space="preserve">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</si>
  <si>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</si>
  <si>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</si>
  <si>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</si>
  <si>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</si>
  <si>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</si>
  <si>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</si>
  <si>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</si>
  <si>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</si>
  <si>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                        z udziałem kapitału zagra-nicznego         </t>
    </r>
    <r>
      <rPr>
        <i/>
        <sz val="9"/>
        <color indexed="63"/>
        <rFont val="Arial"/>
        <family val="2"/>
        <charset val="238"/>
      </rPr>
      <t xml:space="preserve">with         foreign partici- pation </t>
    </r>
  </si>
  <si>
    <r>
      <t xml:space="preserve">w wadze żywej - w  tonach                                                                                                                            </t>
    </r>
    <r>
      <rPr>
        <i/>
        <sz val="9"/>
        <rFont val="Arial"/>
        <family val="2"/>
        <charset val="238"/>
      </rPr>
      <t>in live weight - in tonnes</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</si>
  <si>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</si>
  <si>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 turyści zagraniczni
</t>
    </r>
    <r>
      <rPr>
        <i/>
        <sz val="9"/>
        <rFont val="Arial"/>
        <family val="2"/>
        <charset val="238"/>
      </rPr>
      <t xml:space="preserve"> foreign tourists</t>
    </r>
  </si>
  <si>
    <r>
      <t xml:space="preserve"> turyści zagraniczni
</t>
    </r>
    <r>
      <rPr>
        <i/>
        <sz val="9"/>
        <rFont val="Arial"/>
        <family val="2"/>
        <charset val="238"/>
      </rPr>
      <t>foreign tourists</t>
    </r>
  </si>
  <si>
    <t xml:space="preserve">Koszula męska z elanobawełny, długi rękaw  </t>
  </si>
  <si>
    <t xml:space="preserve">Men’s shirt, polyester staple fibres and cotton, long sleeve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</si>
  <si>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</si>
  <si>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</si>
  <si>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</si>
  <si>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</si>
  <si>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</si>
  <si>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</si>
  <si>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</si>
  <si>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</si>
  <si>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</si>
  <si>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</si>
  <si>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</si>
  <si>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Porcelain soup plate ø 22-24 cm, decorated</t>
  </si>
  <si>
    <t xml:space="preserve">Benzyna silnikowa bezołowiowa, 95 oktanowa - za 1 l  </t>
  </si>
  <si>
    <t xml:space="preserve">Przejazd taksówką osobową, taryfa dzienna - za 5 km  </t>
  </si>
  <si>
    <t>Taxi daily fare - for 5 km distance</t>
  </si>
  <si>
    <t xml:space="preserve">Strzyżenie włosów męskich  </t>
  </si>
  <si>
    <t>Men’s hair-cutting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</si>
  <si>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</si>
  <si>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</si>
  <si>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</si>
  <si>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</si>
  <si>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</si>
  <si>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</si>
  <si>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</si>
  <si>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</si>
  <si>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</si>
  <si>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</si>
  <si>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</si>
  <si>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</si>
  <si>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</si>
  <si>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</si>
  <si>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</si>
  <si>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</si>
  <si>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</si>
  <si>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</si>
  <si>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</si>
  <si>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</si>
  <si>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</si>
  <si>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</si>
  <si>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</si>
  <si>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</si>
  <si>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</si>
  <si>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</si>
  <si>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</si>
  <si>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</si>
  <si>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</si>
  <si>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</si>
  <si>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</si>
  <si>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</si>
  <si>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</si>
  <si>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</si>
  <si>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</si>
  <si>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</si>
  <si>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</si>
  <si>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</si>
  <si>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</si>
  <si>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</si>
  <si>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</si>
  <si>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</si>
  <si>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</si>
  <si>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</si>
  <si>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</si>
  <si>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</si>
  <si>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</si>
  <si>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</si>
  <si>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r>
      <t xml:space="preserve">                 LIVESTOCK </t>
    </r>
    <r>
      <rPr>
        <i/>
        <vertAlign val="superscript"/>
        <sz val="10"/>
        <color indexed="63"/>
        <rFont val="Times New Roman"/>
        <family val="1"/>
        <charset val="238"/>
      </rPr>
      <t xml:space="preserve">a </t>
    </r>
  </si>
  <si>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</si>
  <si>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</si>
  <si>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</si>
  <si>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</si>
  <si>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</si>
  <si>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</si>
  <si>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</si>
  <si>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</si>
  <si>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</si>
  <si>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</si>
  <si>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</si>
  <si>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Podregiony:   Subregions: </t>
  </si>
  <si>
    <r>
      <t xml:space="preserve">Prosię na chów                    w zł za 1 szt.
</t>
    </r>
    <r>
      <rPr>
        <i/>
        <sz val="9"/>
        <rFont val="Arial"/>
        <family val="2"/>
        <charset val="238"/>
      </rPr>
      <t>Piglet                   in zl per head</t>
    </r>
  </si>
  <si>
    <r>
      <t xml:space="preserve">WOJEWÓDZTWA                                           </t>
    </r>
    <r>
      <rPr>
        <i/>
        <sz val="9"/>
        <color indexed="63"/>
        <rFont val="Arial"/>
        <family val="2"/>
        <charset val="238"/>
      </rPr>
      <t>VOIVODSHIPS</t>
    </r>
  </si>
  <si>
    <r>
      <t>                  REGISTERED  UNEMPLOYED  PERSONS  WITH  A  SPECIFIC  SITUATION  ON  THE  LABOUR  MARKET</t>
    </r>
    <r>
      <rPr>
        <i/>
        <vertAlign val="superscript"/>
        <sz val="10"/>
        <color indexed="63"/>
        <rFont val="Times New Roman"/>
        <family val="1"/>
        <charset val="238"/>
      </rPr>
      <t xml:space="preserve"> a</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</si>
  <si>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</si>
  <si>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Total </t>
  </si>
  <si>
    <t xml:space="preserve">X–XII </t>
  </si>
  <si>
    <t xml:space="preserve">IV–VI </t>
  </si>
  <si>
    <t xml:space="preserve">VII–IX </t>
  </si>
  <si>
    <r>
      <t xml:space="preserve">                 SOCIAL  BENEFITS </t>
    </r>
    <r>
      <rPr>
        <i/>
        <vertAlign val="superscript"/>
        <sz val="10"/>
        <color indexed="63"/>
        <rFont val="Times New Roman"/>
        <family val="1"/>
        <charset val="238"/>
      </rPr>
      <t xml:space="preserve">a </t>
    </r>
  </si>
  <si>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</si>
  <si>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</si>
  <si>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</si>
  <si>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</si>
  <si>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</si>
  <si>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</si>
  <si>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</si>
  <si>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</si>
  <si>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</si>
  <si>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</si>
  <si>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</si>
  <si>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</si>
  <si>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</si>
  <si>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</si>
  <si>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</si>
  <si>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</si>
  <si>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</si>
  <si>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</si>
  <si>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</si>
  <si>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</si>
  <si>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</si>
  <si>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</si>
  <si>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</si>
  <si>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</si>
  <si>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</si>
  <si>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</si>
  <si>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</si>
  <si>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</si>
  <si>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</si>
  <si>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</si>
  <si>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</si>
  <si>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</si>
  <si>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</si>
  <si>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</si>
  <si>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</si>
  <si>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</si>
  <si>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</si>
  <si>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2-2,5%  </t>
  </si>
  <si>
    <t xml:space="preserve">      fat content 2-2.5%</t>
  </si>
  <si>
    <t>Ser - za 1 kg:</t>
  </si>
  <si>
    <t>Cheese - per kg:</t>
  </si>
  <si>
    <t>semi-fat cottage cheese</t>
  </si>
  <si>
    <t>Hen eggs, fresh - per piece</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</si>
  <si>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</si>
  <si>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</si>
  <si>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</si>
  <si>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</si>
  <si>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</si>
  <si>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</si>
  <si>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</si>
  <si>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</si>
  <si>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</si>
  <si>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</si>
  <si>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</si>
  <si>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</si>
  <si>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</si>
  <si>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</si>
  <si>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</si>
  <si>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</si>
  <si>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</si>
  <si>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</si>
  <si>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</si>
  <si>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</si>
  <si>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I-XII</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</si>
  <si>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</si>
  <si>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</si>
  <si>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</si>
  <si>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</si>
  <si>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</si>
  <si>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</si>
  <si>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</si>
  <si>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</si>
  <si>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</si>
  <si>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</si>
  <si>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</si>
  <si>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</si>
  <si>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</si>
  <si>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</si>
  <si>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</si>
  <si>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</si>
  <si>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</si>
  <si>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</si>
  <si>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</si>
  <si>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</si>
  <si>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</si>
  <si>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</si>
  <si>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</si>
  <si>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</si>
  <si>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</si>
  <si>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</si>
  <si>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</si>
  <si>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r>
      <t xml:space="preserve">Trzoda chlewna                                                                                                                                                               </t>
    </r>
    <r>
      <rPr>
        <i/>
        <sz val="9"/>
        <color indexed="63"/>
        <rFont val="Arial"/>
        <family val="2"/>
        <charset val="238"/>
      </rPr>
      <t xml:space="preserve">Pigs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</si>
  <si>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</si>
  <si>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</si>
  <si>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na chów o wadze  50 kg i więcej                 </t>
    </r>
    <r>
      <rPr>
        <i/>
        <sz val="9"/>
        <color indexed="63"/>
        <rFont val="Arial"/>
        <family val="2"/>
        <charset val="238"/>
      </rPr>
      <t xml:space="preserve">for breeding  50 kg and more </t>
    </r>
  </si>
  <si>
    <r>
      <t xml:space="preserve">w tysiącach sztuk                                                                                                                                                                                                                                                   </t>
    </r>
    <r>
      <rPr>
        <i/>
        <sz val="9"/>
        <color indexed="63"/>
        <rFont val="Arial"/>
        <family val="2"/>
        <charset val="238"/>
      </rPr>
      <t xml:space="preserve">in thousand heads </t>
    </r>
  </si>
  <si>
    <r>
      <t xml:space="preserve">w  tonach    </t>
    </r>
    <r>
      <rPr>
        <i/>
        <sz val="9"/>
        <rFont val="Arial"/>
        <family val="2"/>
        <charset val="238"/>
      </rPr>
      <t>in tonnes</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</si>
  <si>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</si>
  <si>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</si>
  <si>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</si>
  <si>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</si>
  <si>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</si>
  <si>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</si>
  <si>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</si>
  <si>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</si>
  <si>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</si>
  <si>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t xml:space="preserve">                   II. WYNIK FINANSOWY BRUTTO</t>
    </r>
    <r>
      <rPr>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</si>
  <si>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</si>
  <si>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</si>
  <si>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</si>
  <si>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III. WYNIK FINANSOWY NETTO</t>
    </r>
    <r>
      <rPr>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</si>
  <si>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</si>
  <si>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t>OGÓŁEM ……………………………………………..</t>
  </si>
  <si>
    <t>Przetwórstwo przemysłowe …………………………</t>
  </si>
  <si>
    <r>
      <t>    kami i odpadami; rekultywacja</t>
    </r>
    <r>
      <rPr>
        <i/>
        <vertAlign val="superscript"/>
        <sz val="9"/>
        <color indexed="63"/>
        <rFont val="Arial"/>
        <family val="2"/>
        <charset val="238"/>
      </rPr>
      <t>∆</t>
    </r>
    <r>
      <rPr>
        <sz val="9"/>
        <color indexed="63"/>
        <rFont val="Arial"/>
        <family val="2"/>
        <charset val="238"/>
      </rPr>
      <t xml:space="preserve"> ..………………..</t>
    </r>
  </si>
  <si>
    <t>Budownictwo …………………………………………</t>
  </si>
  <si>
    <r>
      <t xml:space="preserve">    dowych </t>
    </r>
    <r>
      <rPr>
        <i/>
        <vertAlign val="superscript"/>
        <sz val="9"/>
        <color indexed="63"/>
        <rFont val="Arial"/>
        <family val="2"/>
        <charset val="238"/>
      </rPr>
      <t>∆</t>
    </r>
    <r>
      <rPr>
        <i/>
        <sz val="9"/>
        <color indexed="63"/>
        <rFont val="Arial"/>
        <family val="2"/>
        <charset val="238"/>
      </rPr>
      <t>…………………………………………...</t>
    </r>
  </si>
  <si>
    <t>Informacja i komunikacja ……………………………</t>
  </si>
  <si>
    <t>Transport i gospodarka magazynowa …………….</t>
  </si>
  <si>
    <r>
      <t xml:space="preserve">Obsługa rynku nieruchomości </t>
    </r>
    <r>
      <rPr>
        <vertAlign val="superscript"/>
        <sz val="9"/>
        <color indexed="63"/>
        <rFont val="Arial"/>
        <family val="2"/>
        <charset val="238"/>
      </rPr>
      <t xml:space="preserve">∆ </t>
    </r>
    <r>
      <rPr>
        <sz val="9"/>
        <color indexed="63"/>
        <rFont val="Arial"/>
        <family val="2"/>
        <charset val="238"/>
      </rPr>
      <t>……………….….</t>
    </r>
  </si>
  <si>
    <r>
      <t xml:space="preserve">edukacja </t>
    </r>
    <r>
      <rPr>
        <i/>
        <sz val="9"/>
        <color indexed="8"/>
        <rFont val="Arial"/>
        <family val="2"/>
        <charset val="238"/>
      </rPr>
      <t>education</t>
    </r>
  </si>
  <si>
    <r>
      <t xml:space="preserve">transport </t>
    </r>
    <r>
      <rPr>
        <i/>
        <sz val="9"/>
        <color indexed="8"/>
        <rFont val="Arial"/>
        <family val="2"/>
        <charset val="238"/>
      </rPr>
      <t>transport</t>
    </r>
  </si>
  <si>
    <r>
      <t xml:space="preserve">odzież                   i obuwie </t>
    </r>
    <r>
      <rPr>
        <i/>
        <sz val="9"/>
        <color indexed="8"/>
        <rFont val="Arial"/>
        <family val="2"/>
        <charset val="238"/>
      </rPr>
      <t>clothing            and          footwear</t>
    </r>
  </si>
  <si>
    <r>
      <t xml:space="preserve">napoje        alkoholowe              i wyroby         tytoniowe           </t>
    </r>
    <r>
      <rPr>
        <i/>
        <sz val="9"/>
        <color indexed="8"/>
        <rFont val="Arial"/>
        <family val="2"/>
        <charset val="238"/>
      </rPr>
      <t>alcoholic beverages       and tobacco</t>
    </r>
  </si>
  <si>
    <r>
      <t xml:space="preserve">rekreacja              i kultura    </t>
    </r>
    <r>
      <rPr>
        <i/>
        <sz val="9"/>
        <color indexed="8"/>
        <rFont val="Arial"/>
        <family val="2"/>
        <charset val="238"/>
      </rPr>
      <t>recreation        and culture</t>
    </r>
  </si>
  <si>
    <r>
      <t xml:space="preserve">Mleko krowie       w zł  za 1 hl
</t>
    </r>
    <r>
      <rPr>
        <i/>
        <sz val="9"/>
        <rFont val="Arial"/>
        <family val="2"/>
        <charset val="238"/>
      </rPr>
      <t>Cows' milk          in zl  per hl</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</si>
  <si>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</si>
  <si>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</si>
  <si>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t>                 PRICE  RELATIONS  IN  AGRICULTURE</t>
  </si>
  <si>
    <r>
      <t>a</t>
    </r>
    <r>
      <rPr>
        <sz val="8"/>
        <color indexed="63"/>
        <rFont val="Arial"/>
        <family val="2"/>
        <charset val="238"/>
      </rPr>
      <t xml:space="preserve">  Łącznie z  policealnym.   </t>
    </r>
  </si>
  <si>
    <t xml:space="preserve">a  Including  post-secondary education. </t>
  </si>
  <si>
    <r>
      <t>Mieszkania oddane do użytkowania                                                                                  </t>
    </r>
    <r>
      <rPr>
        <i/>
        <sz val="9"/>
        <color indexed="63"/>
        <rFont val="Arial"/>
        <family val="2"/>
        <charset val="238"/>
      </rPr>
      <t xml:space="preserve"> Dwellings completed </t>
    </r>
  </si>
  <si>
    <r>
      <t xml:space="preserve">spół-      dzielnie mieszka-niowe </t>
    </r>
    <r>
      <rPr>
        <i/>
        <sz val="9"/>
        <color indexed="63"/>
        <rFont val="Arial"/>
        <family val="2"/>
        <charset val="238"/>
      </rPr>
      <t xml:space="preserve">housing coope-ratives </t>
    </r>
  </si>
  <si>
    <r>
      <t xml:space="preserve">rolnictwo, leśnictwo, łowiectwo          i rybactwo </t>
    </r>
    <r>
      <rPr>
        <i/>
        <sz val="9"/>
        <color indexed="63"/>
        <rFont val="Arial"/>
        <family val="2"/>
        <charset val="238"/>
      </rPr>
      <t>agriculture, forestry       and         fishing</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</si>
  <si>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</si>
  <si>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</si>
  <si>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</si>
  <si>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WYSZCZEGÓLNIENIE                  </t>
    </r>
    <r>
      <rPr>
        <i/>
        <sz val="9"/>
        <color indexed="63"/>
        <rFont val="Arial"/>
        <family val="2"/>
        <charset val="238"/>
      </rPr>
      <t xml:space="preserve">SPECIFICATION </t>
    </r>
  </si>
  <si>
    <r>
      <t>z liczby ogółem                                                                                        </t>
    </r>
    <r>
      <rPr>
        <i/>
        <sz val="9"/>
        <color indexed="63"/>
        <rFont val="Arial"/>
        <family val="2"/>
        <charset val="238"/>
      </rPr>
      <t xml:space="preserve"> of grand total number </t>
    </r>
  </si>
  <si>
    <r>
      <t xml:space="preserve">bez prawa          do zasiłku </t>
    </r>
    <r>
      <rPr>
        <i/>
        <sz val="9"/>
        <color indexed="63"/>
        <rFont val="Arial"/>
        <family val="2"/>
        <charset val="238"/>
      </rPr>
      <t xml:space="preserve">without        benefit           rights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</si>
  <si>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</si>
  <si>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w  tys. t               </t>
    </r>
    <r>
      <rPr>
        <i/>
        <sz val="9"/>
        <color indexed="63"/>
        <rFont val="Arial"/>
        <family val="2"/>
        <charset val="238"/>
      </rPr>
      <t>in thous. t</t>
    </r>
  </si>
  <si>
    <r>
      <t>                  FINANCIAL  RESULTS  OF  ENTERPRISES</t>
    </r>
    <r>
      <rPr>
        <i/>
        <vertAlign val="superscript"/>
        <sz val="10"/>
        <color indexed="63"/>
        <rFont val="Times New Roman"/>
        <family val="1"/>
        <charset val="238"/>
      </rPr>
      <t>a</t>
    </r>
    <r>
      <rPr>
        <i/>
        <sz val="10"/>
        <color indexed="63"/>
        <rFont val="Times New Roman"/>
        <family val="1"/>
        <charset val="238"/>
      </rPr>
      <t xml:space="preserve">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</si>
  <si>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</si>
  <si>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 xml:space="preserve">  </t>
    </r>
    <r>
      <rPr>
        <i/>
        <sz val="9"/>
        <rFont val="Arial"/>
        <family val="2"/>
        <charset val="238"/>
      </rPr>
      <t>Financial result from the sale of products, goods and materials  in mln zl</t>
    </r>
  </si>
  <si>
    <t xml:space="preserve">                  Cost of products, goods and materials sold  in mln zl</t>
  </si>
  <si>
    <r>
      <t xml:space="preserve">transport                i gospodar- ka magazy-nowa
</t>
    </r>
    <r>
      <rPr>
        <i/>
        <sz val="9"/>
        <rFont val="Arial"/>
        <family val="2"/>
        <charset val="238"/>
      </rPr>
      <t>transpor-      tation and storage</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</si>
  <si>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</si>
  <si>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Produkcja 
sprzedana przemysłu</t>
    </r>
    <r>
      <rPr>
        <i/>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Sold production 
of industry</t>
    </r>
    <r>
      <rPr>
        <i/>
        <vertAlign val="superscript"/>
        <sz val="9"/>
        <color indexed="63"/>
        <rFont val="Arial"/>
        <family val="2"/>
        <charset val="238"/>
      </rPr>
      <t> a</t>
    </r>
    <r>
      <rPr>
        <i/>
        <sz val="9"/>
        <color indexed="63"/>
        <rFont val="Arial"/>
        <family val="2"/>
        <charset val="238"/>
      </rPr>
      <t xml:space="preserve"> </t>
    </r>
  </si>
  <si>
    <r>
      <t>przemysł</t>
    </r>
    <r>
      <rPr>
        <i/>
        <vertAlign val="superscript"/>
        <sz val="9"/>
        <rFont val="Arial"/>
        <family val="2"/>
        <charset val="238"/>
      </rPr>
      <t xml:space="preserve"> a</t>
    </r>
    <r>
      <rPr>
        <sz val="9"/>
        <rFont val="Arial"/>
        <family val="2"/>
        <charset val="238"/>
      </rPr>
      <t xml:space="preserve">     </t>
    </r>
    <r>
      <rPr>
        <i/>
        <sz val="9"/>
        <rFont val="Arial"/>
        <family val="2"/>
        <charset val="238"/>
      </rPr>
      <t xml:space="preserve"> industry</t>
    </r>
    <r>
      <rPr>
        <i/>
        <vertAlign val="superscript"/>
        <sz val="9"/>
        <rFont val="Arial"/>
        <family val="2"/>
        <charset val="238"/>
      </rPr>
      <t xml:space="preserve"> a</t>
    </r>
  </si>
  <si>
    <r>
      <t xml:space="preserve">Tarcica iglasta
</t>
    </r>
    <r>
      <rPr>
        <i/>
        <sz val="9"/>
        <rFont val="Arial"/>
        <family val="2"/>
        <charset val="238"/>
      </rPr>
      <t>Coniferous</t>
    </r>
    <r>
      <rPr>
        <sz val="9"/>
        <rFont val="Arial"/>
        <family val="2"/>
        <charset val="238"/>
      </rPr>
      <t xml:space="preserve">
s</t>
    </r>
    <r>
      <rPr>
        <i/>
        <sz val="9"/>
        <rFont val="Arial"/>
        <family val="2"/>
        <charset val="238"/>
      </rPr>
      <t>awnwood</t>
    </r>
  </si>
  <si>
    <r>
      <t xml:space="preserve">Mineralne środki dla rolnictwa wapniowe 
i wapniowo - magnezowe (tlenkowe 
i węglanowe)
</t>
    </r>
    <r>
      <rPr>
        <i/>
        <sz val="9"/>
        <color indexed="8"/>
        <rFont val="Czcionka tekstu podstawowego"/>
        <charset val="238"/>
      </rPr>
      <t>Calcium fertilizers 
and calcium-magnesium fertilizers</t>
    </r>
  </si>
  <si>
    <r>
      <t>Dostawa wody; gospoda-
rowanie ściekami 
i odpadami; rekulty-
wacja</t>
    </r>
    <r>
      <rPr>
        <vertAlign val="superscript"/>
        <sz val="9"/>
        <color indexed="8"/>
        <rFont val="Czcionka tekstu podstawowego"/>
        <family val="2"/>
        <charset val="238"/>
      </rPr>
      <t xml:space="preserve"> Δ</t>
    </r>
    <r>
      <rPr>
        <sz val="9"/>
        <color indexed="8"/>
        <rFont val="Czcionka tekstu podstawowego"/>
        <family val="2"/>
        <charset val="238"/>
      </rPr>
      <t xml:space="preserve">
</t>
    </r>
    <r>
      <rPr>
        <i/>
        <sz val="9"/>
        <color indexed="8"/>
        <rFont val="Czcionka tekstu podstawowego"/>
        <family val="2"/>
        <charset val="238"/>
      </rPr>
      <t>Water supply; sewerage, waste manage-
ment and remediation activities</t>
    </r>
  </si>
  <si>
    <t>TABL.41</t>
  </si>
  <si>
    <t>I-IV</t>
  </si>
  <si>
    <t>I-V</t>
  </si>
  <si>
    <t>I-VII</t>
  </si>
  <si>
    <t>I-VIII</t>
  </si>
  <si>
    <t xml:space="preserve">                BASIC  DATA  ON  VOIVODSHIPS  (cont.) </t>
  </si>
  <si>
    <t>Pomorskie</t>
  </si>
  <si>
    <t>Śląskie</t>
  </si>
  <si>
    <t xml:space="preserve">Warmińsko-mazurskie   </t>
  </si>
  <si>
    <t>Zachodniopomorskie</t>
  </si>
  <si>
    <t xml:space="preserve">PRACA </t>
  </si>
  <si>
    <t xml:space="preserve">LABOUR </t>
  </si>
  <si>
    <t>Stan w końcu miesiąca</t>
  </si>
  <si>
    <t>EMPLOYED PERSONS IN ENTERPRISE SECTOR</t>
  </si>
  <si>
    <t>End of month</t>
  </si>
  <si>
    <t>I-VI</t>
  </si>
  <si>
    <t xml:space="preserve">               AVERAGE  PAID  EMPLOYMENT  IN  ENTERPRISE  SECTOR</t>
  </si>
  <si>
    <t>I-III</t>
  </si>
  <si>
    <t>I-IX</t>
  </si>
  <si>
    <t>IV-VI</t>
  </si>
  <si>
    <t>VII-IX</t>
  </si>
  <si>
    <t>X-XII</t>
  </si>
  <si>
    <t xml:space="preserve">WYNAGRODZENIA  I  ŚWIADCZENIA  SPOŁECZNE </t>
  </si>
  <si>
    <t xml:space="preserve">WAGES  AND  SALARIES  AND  SOCIAL  BENEFITS </t>
  </si>
  <si>
    <t xml:space="preserve">               AVERAGE MONTHLY  GROSS WAGES  AND SALARIES  IN  ENTERPRISE  SECTOR</t>
  </si>
  <si>
    <r>
      <rPr>
        <i/>
        <sz val="8"/>
        <color indexed="63"/>
        <rFont val="Times New Roman"/>
        <family val="1"/>
        <charset val="238"/>
      </rPr>
      <t>a</t>
    </r>
    <r>
      <rPr>
        <i/>
        <sz val="8"/>
        <color indexed="63"/>
        <rFont val="Arial"/>
        <family val="2"/>
        <charset val="238"/>
      </rPr>
      <t xml:space="preserve">  See methodological notes item 8.  b Monthly average.</t>
    </r>
    <r>
      <rPr>
        <sz val="8"/>
        <color indexed="63"/>
        <rFont val="Arial"/>
        <family val="2"/>
        <charset val="238"/>
      </rPr>
      <t xml:space="preserve">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</si>
  <si>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</si>
  <si>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</si>
  <si>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</si>
  <si>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</si>
  <si>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</si>
  <si>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</si>
  <si>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</si>
  <si>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</si>
  <si>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</si>
  <si>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</si>
  <si>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</si>
  <si>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</si>
  <si>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</si>
  <si>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</si>
  <si>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</si>
  <si>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</si>
  <si>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</si>
  <si>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</si>
  <si>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</si>
  <si>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</si>
  <si>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</si>
  <si>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Wskaźnik płynności finansowej II stopnia w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</si>
  <si>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</si>
  <si>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</si>
  <si>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</si>
  <si>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</si>
  <si>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</si>
  <si>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</si>
  <si>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Handel; naprawa pojazdów samocho-</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</si>
  <si>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</si>
  <si>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</si>
  <si>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</si>
  <si>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</si>
  <si>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</si>
  <si>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</si>
  <si>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</si>
  <si>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</si>
  <si>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</si>
  <si>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</si>
  <si>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</si>
  <si>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zdrowie          </t>
    </r>
    <r>
      <rPr>
        <i/>
        <sz val="9"/>
        <color indexed="8"/>
        <rFont val="Arial"/>
        <family val="2"/>
        <charset val="238"/>
      </rPr>
      <t>health</t>
    </r>
  </si>
  <si>
    <r>
      <t xml:space="preserve">razem
</t>
    </r>
    <r>
      <rPr>
        <i/>
        <sz val="9"/>
        <rFont val="Arial"/>
        <family val="2"/>
        <charset val="238"/>
      </rPr>
      <t>total</t>
    </r>
  </si>
  <si>
    <r>
      <t xml:space="preserve">przetwórstwo przemysłowe
</t>
    </r>
    <r>
      <rPr>
        <i/>
        <sz val="9"/>
        <rFont val="Arial"/>
        <family val="2"/>
        <charset val="238"/>
      </rPr>
      <t>manu-facturing</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</si>
  <si>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</si>
  <si>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</si>
  <si>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</si>
  <si>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</si>
  <si>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</si>
  <si>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liczbach bezwzględnych     </t>
    </r>
    <r>
      <rPr>
        <i/>
        <sz val="9"/>
        <color indexed="63"/>
        <rFont val="Arial"/>
        <family val="2"/>
        <charset val="238"/>
      </rPr>
      <t xml:space="preserve"> in absolute numbers</t>
    </r>
  </si>
  <si>
    <r>
      <t xml:space="preserve">Zobo-wiązania długo-termi-nowe
</t>
    </r>
    <r>
      <rPr>
        <i/>
        <sz val="9"/>
        <rFont val="Arial"/>
        <family val="2"/>
        <charset val="238"/>
      </rPr>
      <t>Long-                -term lia-bilities</t>
    </r>
  </si>
  <si>
    <r>
      <t xml:space="preserve">z tytułu   dostaw          i usług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</si>
  <si>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 xml:space="preserve">Z ogółem      </t>
    </r>
    <r>
      <rPr>
        <i/>
        <sz val="9"/>
        <rFont val="Arial"/>
        <family val="2"/>
        <charset val="238"/>
      </rPr>
      <t xml:space="preserve"> Of grand total</t>
    </r>
  </si>
  <si>
    <r>
      <t>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 industry</t>
    </r>
    <r>
      <rPr>
        <i/>
        <vertAlign val="superscript"/>
        <sz val="9"/>
        <rFont val="Arial"/>
        <family val="2"/>
        <charset val="238"/>
      </rPr>
      <t xml:space="preserve"> b</t>
    </r>
  </si>
  <si>
    <r>
      <t xml:space="preserve">w tysiącach złotych                                           </t>
    </r>
    <r>
      <rPr>
        <i/>
        <sz val="9"/>
        <rFont val="Arial"/>
        <family val="2"/>
        <charset val="238"/>
      </rPr>
      <t>in thousand in zloty</t>
    </r>
  </si>
  <si>
    <r>
      <t xml:space="preserve">Produkcja sprzedana </t>
    </r>
    <r>
      <rPr>
        <i/>
        <vertAlign val="superscript"/>
        <sz val="9"/>
        <color indexed="63"/>
        <rFont val="Times New Roman"/>
        <family val="1"/>
        <charset val="238"/>
      </rPr>
      <t xml:space="preserve">a                </t>
    </r>
    <r>
      <rPr>
        <i/>
        <sz val="9"/>
        <color indexed="63"/>
        <rFont val="Arial"/>
        <family val="2"/>
        <charset val="238"/>
      </rPr>
      <t xml:space="preserve">Sold production </t>
    </r>
    <r>
      <rPr>
        <i/>
        <vertAlign val="superscript"/>
        <sz val="9"/>
        <color indexed="63"/>
        <rFont val="Arial"/>
        <family val="2"/>
        <charset val="238"/>
      </rPr>
      <t>a</t>
    </r>
    <r>
      <rPr>
        <i/>
        <vertAlign val="superscript"/>
        <sz val="9"/>
        <color indexed="63"/>
        <rFont val="Times New Roman"/>
        <family val="1"/>
        <charset val="238"/>
      </rPr>
      <t xml:space="preserve"> </t>
    </r>
  </si>
  <si>
    <t xml:space="preserve">    Koszt własny sprzedanych produktów, towarów i materiałów w mln zł </t>
  </si>
  <si>
    <r>
      <t xml:space="preserve">budownictwo   </t>
    </r>
    <r>
      <rPr>
        <i/>
        <sz val="9"/>
        <rFont val="Arial"/>
        <family val="2"/>
        <charset val="238"/>
      </rPr>
      <t xml:space="preserve"> construction</t>
    </r>
  </si>
  <si>
    <r>
      <t>handel; naprawa pojazdów samochodowych</t>
    </r>
    <r>
      <rPr>
        <vertAlign val="superscript"/>
        <sz val="9"/>
        <rFont val="Arial"/>
        <family val="2"/>
        <charset val="238"/>
      </rPr>
      <t xml:space="preserve"> ∆</t>
    </r>
    <r>
      <rPr>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</si>
  <si>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color indexed="8"/>
        <rFont val="Czcionka tekstu podstawowego"/>
        <charset val="238"/>
      </rPr>
      <t>transportation and storage</t>
    </r>
  </si>
  <si>
    <r>
      <t xml:space="preserve">przetwórstwo przemysłowe   
</t>
    </r>
    <r>
      <rPr>
        <i/>
        <sz val="9"/>
        <color indexed="8"/>
        <rFont val="Czcionka tekstu podstawowego"/>
        <charset val="238"/>
      </rPr>
      <t>manufacturing</t>
    </r>
  </si>
  <si>
    <r>
      <t xml:space="preserve">transport 
i gospodarka magazynowa
</t>
    </r>
    <r>
      <rPr>
        <i/>
        <sz val="9"/>
        <color indexed="8"/>
        <rFont val="Czcionka tekstu podstawowego"/>
        <charset val="238"/>
      </rPr>
      <t>transportation and storage</t>
    </r>
  </si>
  <si>
    <r>
      <t xml:space="preserve">w tonach
</t>
    </r>
    <r>
      <rPr>
        <i/>
        <sz val="9"/>
        <color indexed="8"/>
        <rFont val="Czcionka tekstu podstawowego"/>
        <charset val="238"/>
      </rPr>
      <t>in tonnes</t>
    </r>
  </si>
  <si>
    <r>
      <t xml:space="preserve">w tysiącach ton                    </t>
    </r>
    <r>
      <rPr>
        <i/>
        <sz val="9"/>
        <color indexed="8"/>
        <rFont val="Czcionka tekstu podstawowego"/>
        <charset val="238"/>
      </rPr>
      <t xml:space="preserve"> in thousand tonnes</t>
    </r>
  </si>
  <si>
    <r>
      <t>w tysiącach m</t>
    </r>
    <r>
      <rPr>
        <vertAlign val="superscript"/>
        <sz val="9"/>
        <color indexed="8"/>
        <rFont val="Czcionka tekstu podstawowego"/>
        <charset val="238"/>
      </rPr>
      <t xml:space="preserve">2 </t>
    </r>
    <r>
      <rPr>
        <sz val="9"/>
        <color indexed="8"/>
        <rFont val="Czcionka tekstu podstawowego"/>
        <family val="2"/>
        <charset val="238"/>
      </rPr>
      <t xml:space="preserve">                                           
</t>
    </r>
    <r>
      <rPr>
        <i/>
        <sz val="9"/>
        <color indexed="8"/>
        <rFont val="Czcionka tekstu podstawowego"/>
        <charset val="238"/>
      </rPr>
      <t>in thous. m</t>
    </r>
    <r>
      <rPr>
        <i/>
        <vertAlign val="superscript"/>
        <sz val="9"/>
        <color indexed="8"/>
        <rFont val="Czcionka tekstu podstawowego"/>
        <charset val="238"/>
      </rPr>
      <t>2</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</si>
  <si>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</si>
  <si>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</si>
  <si>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</si>
  <si>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produkcja 
wyrobów z drewna, korka, słomy 
i wikliny </t>
    </r>
    <r>
      <rPr>
        <vertAlign val="superscript"/>
        <sz val="9"/>
        <rFont val="Arial"/>
        <family val="2"/>
        <charset val="238"/>
      </rPr>
      <t>Δ</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 xml:space="preserve"> Δ</t>
    </r>
  </si>
  <si>
    <r>
      <t xml:space="preserve">produkcja 
wyrobów z metali </t>
    </r>
    <r>
      <rPr>
        <vertAlign val="superscript"/>
        <sz val="9"/>
        <rFont val="Arial"/>
        <family val="2"/>
        <charset val="238"/>
      </rPr>
      <t>Δ</t>
    </r>
    <r>
      <rPr>
        <sz val="9"/>
        <rFont val="Arial"/>
        <family val="2"/>
        <charset val="238"/>
      </rPr>
      <t xml:space="preserve">   </t>
    </r>
    <r>
      <rPr>
        <i/>
        <sz val="9"/>
        <rFont val="Arial"/>
        <family val="2"/>
        <charset val="238"/>
      </rPr>
      <t>manufacture 
of metal products</t>
    </r>
    <r>
      <rPr>
        <i/>
        <vertAlign val="superscript"/>
        <sz val="9"/>
        <rFont val="Arial"/>
        <family val="2"/>
        <charset val="238"/>
      </rPr>
      <t xml:space="preserve"> Δ</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</si>
  <si>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 xml:space="preserve"> Δ</t>
    </r>
  </si>
  <si>
    <r>
      <t xml:space="preserve">w tysiącach                </t>
    </r>
    <r>
      <rPr>
        <i/>
        <sz val="9"/>
        <rFont val="Arial"/>
        <family val="2"/>
        <charset val="238"/>
      </rPr>
      <t>in thousand</t>
    </r>
  </si>
  <si>
    <r>
      <t xml:space="preserve">przetwórstwo przemysłowe 
</t>
    </r>
    <r>
      <rPr>
        <i/>
        <sz val="9"/>
        <color indexed="63"/>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</si>
  <si>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</si>
  <si>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Ogółem            </t>
    </r>
    <r>
      <rPr>
        <i/>
        <sz val="9"/>
        <rFont val="Arial"/>
        <family val="2"/>
        <charset val="238"/>
      </rPr>
      <t>Grand total</t>
    </r>
  </si>
  <si>
    <r>
      <t>przemysł</t>
    </r>
    <r>
      <rPr>
        <i/>
        <vertAlign val="superscript"/>
        <sz val="9"/>
        <rFont val="Arial"/>
        <family val="2"/>
        <charset val="238"/>
      </rPr>
      <t xml:space="preserve"> a </t>
    </r>
    <r>
      <rPr>
        <sz val="9"/>
        <rFont val="Arial"/>
        <family val="2"/>
        <charset val="238"/>
      </rPr>
      <t xml:space="preserve">     </t>
    </r>
    <r>
      <rPr>
        <i/>
        <sz val="9"/>
        <rFont val="Arial"/>
        <family val="2"/>
        <charset val="238"/>
      </rPr>
      <t>industry</t>
    </r>
    <r>
      <rPr>
        <i/>
        <vertAlign val="superscript"/>
        <sz val="9"/>
        <rFont val="Arial"/>
        <family val="2"/>
        <charset val="238"/>
      </rPr>
      <t xml:space="preserve"> a</t>
    </r>
  </si>
  <si>
    <r>
      <t>przemysł</t>
    </r>
    <r>
      <rPr>
        <i/>
        <vertAlign val="superscript"/>
        <sz val="9"/>
        <rFont val="Arial"/>
        <family val="2"/>
        <charset val="238"/>
      </rPr>
      <t xml:space="preserve"> a</t>
    </r>
    <r>
      <rPr>
        <sz val="9"/>
        <rFont val="Arial"/>
        <family val="2"/>
        <charset val="238"/>
      </rPr>
      <t xml:space="preserve">      </t>
    </r>
    <r>
      <rPr>
        <i/>
        <sz val="9"/>
        <rFont val="Arial"/>
        <family val="2"/>
        <charset val="238"/>
      </rPr>
      <t>industry</t>
    </r>
    <r>
      <rPr>
        <i/>
        <vertAlign val="superscript"/>
        <sz val="9"/>
        <rFont val="Arial"/>
        <family val="2"/>
        <charset val="238"/>
      </rPr>
      <t xml:space="preserve"> a</t>
    </r>
  </si>
  <si>
    <t xml:space="preserve">25–34 </t>
  </si>
  <si>
    <t xml:space="preserve">35–44 </t>
  </si>
  <si>
    <t xml:space="preserve">45–54 </t>
  </si>
  <si>
    <r>
      <rPr>
        <i/>
        <sz val="8"/>
        <color indexed="8"/>
        <rFont val="Times New Roman"/>
        <family val="1"/>
        <charset val="238"/>
      </rPr>
      <t>a</t>
    </r>
    <r>
      <rPr>
        <sz val="8"/>
        <color indexed="8"/>
        <rFont val="Arial"/>
        <family val="2"/>
        <charset val="238"/>
      </rPr>
      <t xml:space="preserve"> Łącznie z  policealnym.</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</si>
  <si>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</si>
  <si>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 xml:space="preserve">Urodzenia żywe               </t>
    </r>
    <r>
      <rPr>
        <i/>
        <sz val="9"/>
        <color indexed="63"/>
        <rFont val="Arial"/>
        <family val="2"/>
        <charset val="238"/>
      </rPr>
      <t>Live birth</t>
    </r>
    <r>
      <rPr>
        <sz val="9"/>
        <color indexed="63"/>
        <rFont val="Arial"/>
        <family val="2"/>
        <charset val="238"/>
      </rPr>
      <t xml:space="preserve"> </t>
    </r>
  </si>
  <si>
    <r>
      <t xml:space="preserve">Urodzenia żywe            </t>
    </r>
    <r>
      <rPr>
        <i/>
        <sz val="9"/>
        <color indexed="8"/>
        <rFont val="Arial"/>
        <family val="2"/>
        <charset val="238"/>
      </rPr>
      <t xml:space="preserve">Live birth </t>
    </r>
  </si>
  <si>
    <r>
      <t xml:space="preserve">budownictwo   </t>
    </r>
    <r>
      <rPr>
        <i/>
        <sz val="9"/>
        <rFont val="Arial"/>
        <family val="2"/>
        <charset val="238"/>
      </rPr>
      <t>construction</t>
    </r>
  </si>
  <si>
    <r>
      <t xml:space="preserve">dotacje            </t>
    </r>
    <r>
      <rPr>
        <i/>
        <sz val="9"/>
        <color indexed="63"/>
        <rFont val="Arial"/>
        <family val="2"/>
        <charset val="238"/>
      </rPr>
      <t xml:space="preserve">subsidies </t>
    </r>
  </si>
  <si>
    <r>
      <t xml:space="preserve">wartość dodana brutto              </t>
    </r>
    <r>
      <rPr>
        <i/>
        <sz val="9"/>
        <color indexed="63"/>
        <rFont val="Arial"/>
        <family val="2"/>
        <charset val="238"/>
      </rPr>
      <t xml:space="preserve">gross           value         added </t>
    </r>
  </si>
  <si>
    <r>
      <t xml:space="preserve">                </t>
    </r>
    <r>
      <rPr>
        <i/>
        <sz val="10"/>
        <rFont val="Arial"/>
        <family val="2"/>
        <charset val="238"/>
      </rPr>
      <t xml:space="preserve"> AVERAGE MARKETPLACE PRICES RECEIVED BY FARMERS </t>
    </r>
    <r>
      <rPr>
        <i/>
        <vertAlign val="superscript"/>
        <sz val="10"/>
        <rFont val="Arial"/>
        <family val="2"/>
        <charset val="238"/>
      </rPr>
      <t>a</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</si>
  <si>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</si>
  <si>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</si>
  <si>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</si>
  <si>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</si>
  <si>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</si>
  <si>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Wskaźniki cen skupu                                                                                                                                                                </t>
    </r>
    <r>
      <rPr>
        <i/>
        <sz val="9"/>
        <color indexed="63"/>
        <rFont val="Arial"/>
        <family val="2"/>
        <charset val="238"/>
      </rPr>
      <t xml:space="preserve">Price indices of procurement </t>
    </r>
  </si>
  <si>
    <r>
      <t xml:space="preserve">Wskaźniki cen skupu  (dok.)                                                                                                                                                              </t>
    </r>
    <r>
      <rPr>
        <i/>
        <sz val="9"/>
        <color indexed="63"/>
        <rFont val="Arial"/>
        <family val="2"/>
        <charset val="238"/>
      </rPr>
      <t>Price indices of procurement (cont.)</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</si>
  <si>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</si>
  <si>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 xml:space="preserve">budownictwo indywidualne               </t>
    </r>
    <r>
      <rPr>
        <i/>
        <sz val="9"/>
        <color indexed="63"/>
        <rFont val="Arial"/>
        <family val="2"/>
        <charset val="238"/>
      </rPr>
      <t xml:space="preserve"> private construction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</si>
  <si>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</si>
  <si>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private construction </t>
    </r>
  </si>
  <si>
    <r>
      <t xml:space="preserve">w złotych   </t>
    </r>
    <r>
      <rPr>
        <i/>
        <sz val="9"/>
        <rFont val="Arial"/>
        <family val="2"/>
        <charset val="238"/>
      </rPr>
      <t>in zloty</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</si>
  <si>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                  Sale of construction and assembly                production </t>
    </r>
    <r>
      <rPr>
        <i/>
        <vertAlign val="superscript"/>
        <sz val="9"/>
        <color indexed="63"/>
        <rFont val="Arial"/>
        <family val="2"/>
        <charset val="238"/>
      </rPr>
      <t>ab</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</si>
  <si>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</si>
  <si>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</si>
  <si>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dostawa wody; gospodaro-wanie ściekami                i odpadami; rekultywacja</t>
    </r>
    <r>
      <rPr>
        <vertAlign val="superscript"/>
        <sz val="9"/>
        <rFont val="Arial"/>
        <family val="2"/>
        <charset val="238"/>
      </rPr>
      <t>∆</t>
    </r>
    <r>
      <rPr>
        <sz val="9"/>
        <rFont val="Arial"/>
        <family val="2"/>
        <charset val="238"/>
      </rPr>
      <t xml:space="preserve">
water supply; </t>
    </r>
    <r>
      <rPr>
        <i/>
        <sz val="9"/>
        <rFont val="Arial"/>
        <family val="2"/>
        <charset val="238"/>
      </rPr>
      <t>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</si>
  <si>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</si>
  <si>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</si>
  <si>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</si>
  <si>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</si>
  <si>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</si>
  <si>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</si>
  <si>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 xml:space="preserve">Wynik finansowy brutto                                            </t>
    </r>
    <r>
      <rPr>
        <i/>
        <sz val="9"/>
        <color indexed="63"/>
        <rFont val="Arial"/>
        <family val="2"/>
        <charset val="238"/>
      </rPr>
      <t xml:space="preserve">Gross financial result </t>
    </r>
  </si>
  <si>
    <r>
      <t xml:space="preserve">Wynik finansowy netto                                            </t>
    </r>
    <r>
      <rPr>
        <i/>
        <sz val="9"/>
        <color indexed="63"/>
        <rFont val="Arial"/>
        <family val="2"/>
        <charset val="238"/>
      </rPr>
      <t xml:space="preserve">Net financial result </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</si>
  <si>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</si>
  <si>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</si>
  <si>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</si>
  <si>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</si>
  <si>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</si>
  <si>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</si>
  <si>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</si>
  <si>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</si>
  <si>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</si>
  <si>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w milionach złotych   </t>
    </r>
    <r>
      <rPr>
        <i/>
        <sz val="9"/>
        <color indexed="63"/>
        <rFont val="Arial"/>
        <family val="2"/>
        <charset val="238"/>
      </rPr>
      <t xml:space="preserve">  in million zloty </t>
    </r>
  </si>
  <si>
    <r>
      <t>w milionach złotych    </t>
    </r>
    <r>
      <rPr>
        <i/>
        <sz val="9"/>
        <color indexed="63"/>
        <rFont val="Arial"/>
        <family val="2"/>
        <charset val="238"/>
      </rPr>
      <t xml:space="preserve"> in million zloty </t>
    </r>
  </si>
  <si>
    <t>                BASIC  DATA  ON  VOIVODSHIPS  (cont.)</t>
  </si>
  <si>
    <r>
      <t xml:space="preserve">w liczbach bezwzględnych
</t>
    </r>
    <r>
      <rPr>
        <i/>
        <sz val="9"/>
        <color indexed="63"/>
        <rFont val="Arial"/>
        <family val="2"/>
        <charset val="238"/>
      </rPr>
      <t>in absolute numbers</t>
    </r>
  </si>
  <si>
    <t>I-X</t>
  </si>
  <si>
    <t>I-XI</t>
  </si>
  <si>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</si>
  <si>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</si>
  <si>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</si>
  <si>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</si>
  <si>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</si>
  <si>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t>SELECTED  DATA  ON  VOIVODSHIP  (cont.)</t>
  </si>
  <si>
    <t>SELECTED  DATA  ON  VOIVODSHIP (cont.)</t>
  </si>
  <si>
    <r>
      <t xml:space="preserve">w tysiącach  </t>
    </r>
    <r>
      <rPr>
        <i/>
        <sz val="9"/>
        <rFont val="Arial"/>
        <family val="2"/>
        <charset val="238"/>
      </rPr>
      <t xml:space="preserve"> in thousand</t>
    </r>
  </si>
  <si>
    <r>
      <t xml:space="preserve">55 lat                    i więcej         </t>
    </r>
    <r>
      <rPr>
        <i/>
        <sz val="9"/>
        <color indexed="63"/>
        <rFont val="Arial"/>
        <family val="2"/>
        <charset val="238"/>
      </rPr>
      <t xml:space="preserve">55 years           and more </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</si>
  <si>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</si>
  <si>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materiały
</t>
    </r>
    <r>
      <rPr>
        <i/>
        <sz val="9"/>
        <rFont val="Arial"/>
        <family val="2"/>
        <charset val="238"/>
      </rPr>
      <t>materials</t>
    </r>
  </si>
  <si>
    <r>
      <t xml:space="preserve">inwe-stycje krótko-termi-nowe
</t>
    </r>
    <r>
      <rPr>
        <i/>
        <sz val="9"/>
        <rFont val="Arial"/>
        <family val="2"/>
        <charset val="238"/>
      </rPr>
      <t>short-           -term invest-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</si>
  <si>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</si>
  <si>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żywność               i napoje bezalko-holowe             </t>
    </r>
    <r>
      <rPr>
        <i/>
        <sz val="9"/>
        <color indexed="8"/>
        <rFont val="Arial"/>
        <family val="2"/>
        <charset val="238"/>
      </rPr>
      <t>food               and non-             -alcoholic beverages</t>
    </r>
  </si>
  <si>
    <t>Marchew - za 1 kg</t>
  </si>
  <si>
    <t>Cebula - za 1 kg</t>
  </si>
  <si>
    <t>Onions - per kg</t>
  </si>
  <si>
    <t>Carrots - per  kg</t>
  </si>
  <si>
    <t>Ziemniaki - za 1 kg</t>
  </si>
  <si>
    <t>Talerz głęboki porcelanowy ø 22-24 cm, dekorowany</t>
  </si>
  <si>
    <t>Food mixer, electric</t>
  </si>
  <si>
    <t>Microwave oven, capacity 16-20 l</t>
  </si>
  <si>
    <t xml:space="preserve">                RETAIL  PRICES  OF  SELECTED  CONSUMER  GOODS AND  SERVICES  (cont.)</t>
  </si>
  <si>
    <r>
      <t xml:space="preserve">bydło                   (bez cieląt)
</t>
    </r>
    <r>
      <rPr>
        <i/>
        <sz val="9"/>
        <rFont val="Arial"/>
        <family val="2"/>
        <charset val="238"/>
      </rPr>
      <t>cattle        (exluding calves)</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</si>
  <si>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</si>
  <si>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</si>
  <si>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Trzoda             chlewna               w zł za 1 kg 
</t>
    </r>
    <r>
      <rPr>
        <i/>
        <sz val="9"/>
        <rFont val="Arial"/>
        <family val="2"/>
        <charset val="238"/>
      </rPr>
      <t>Pigs                          in zl per kg</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</si>
  <si>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</si>
  <si>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</si>
  <si>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z udziałem kapitału zagra-nicznego </t>
    </r>
    <r>
      <rPr>
        <i/>
        <sz val="9"/>
        <color indexed="63"/>
        <rFont val="Arial"/>
        <family val="2"/>
        <charset val="238"/>
      </rPr>
      <t xml:space="preserve">with          foreign capital parti-cipation </t>
    </r>
  </si>
  <si>
    <r>
      <t xml:space="preserve">Osoby fizyczne prowa-       dzące działal-      ność         gospo-     darczą </t>
    </r>
    <r>
      <rPr>
        <i/>
        <sz val="9"/>
        <color indexed="63"/>
        <rFont val="Arial"/>
        <family val="2"/>
        <charset val="238"/>
      </rPr>
      <t xml:space="preserve">Natural persons con-           ducting economic activity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</si>
  <si>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</si>
  <si>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produkcja wyrobów tekstylnych
</t>
    </r>
    <r>
      <rPr>
        <i/>
        <sz val="9"/>
        <rFont val="Arial"/>
        <family val="2"/>
        <charset val="238"/>
      </rPr>
      <t>manu-                facture of textiles</t>
    </r>
  </si>
  <si>
    <r>
      <t xml:space="preserve">produkcja odzieży 
</t>
    </r>
    <r>
      <rPr>
        <i/>
        <sz val="9"/>
        <rFont val="Arial"/>
        <family val="2"/>
        <charset val="238"/>
      </rPr>
      <t>manu-           facture of wearing apparel</t>
    </r>
  </si>
  <si>
    <r>
      <t xml:space="preserve">poligrafia         i reprodukcja zapisanych nośników informacji
</t>
    </r>
    <r>
      <rPr>
        <i/>
        <sz val="9"/>
        <rFont val="Arial"/>
        <family val="2"/>
        <charset val="238"/>
      </rPr>
      <t>printing and repro-         duction of recorded media</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</si>
  <si>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</si>
  <si>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urządzeń elektry-  cznych
</t>
    </r>
    <r>
      <rPr>
        <i/>
        <sz val="9"/>
        <rFont val="Arial"/>
        <family val="2"/>
        <charset val="238"/>
      </rPr>
      <t>manu-                facture of electrical equipment</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</si>
  <si>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</si>
  <si>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</si>
  <si>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</si>
  <si>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</si>
  <si>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Stopień     wykorzystania miejsc nocle-gowych                       w %
</t>
    </r>
    <r>
      <rPr>
        <i/>
        <sz val="9"/>
        <rFont val="Arial"/>
        <family val="2"/>
        <charset val="238"/>
      </rPr>
      <t>Utilisation           of bed places    in %</t>
    </r>
  </si>
  <si>
    <r>
      <t xml:space="preserve">Stopień     wykorzystania miejsc nocle-gowych                     w %
</t>
    </r>
    <r>
      <rPr>
        <i/>
        <sz val="9"/>
        <rFont val="Arial"/>
        <family val="2"/>
        <charset val="238"/>
      </rPr>
      <t>Utilisation           of bed places    in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</si>
  <si>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</si>
  <si>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</si>
  <si>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Wskaźnik cen                                                                                                                                                                                                                                          </t>
    </r>
    <r>
      <rPr>
        <i/>
        <sz val="9"/>
        <color indexed="63"/>
        <rFont val="Arial"/>
        <family val="2"/>
        <charset val="238"/>
      </rPr>
      <t xml:space="preserve">Price indices </t>
    </r>
  </si>
  <si>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</si>
  <si>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</si>
  <si>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r>
      <t xml:space="preserve">ogółem                                                  </t>
    </r>
    <r>
      <rPr>
        <i/>
        <sz val="9"/>
        <color indexed="63"/>
        <rFont val="Arial"/>
        <family val="2"/>
        <charset val="238"/>
      </rPr>
      <t xml:space="preserve">total </t>
    </r>
  </si>
  <si>
    <r>
      <t xml:space="preserve">Wypadki drogowe        </t>
    </r>
    <r>
      <rPr>
        <i/>
        <sz val="9"/>
        <color indexed="63"/>
        <rFont val="Arial"/>
        <family val="2"/>
        <charset val="238"/>
      </rPr>
      <t xml:space="preserve">Road traffic accidents </t>
    </r>
  </si>
  <si>
    <r>
      <t xml:space="preserve">WYSZCZEGÓLNIENIE                                            </t>
    </r>
    <r>
      <rPr>
        <i/>
        <sz val="9"/>
        <color indexed="63"/>
        <rFont val="Arial"/>
        <family val="2"/>
        <charset val="238"/>
      </rPr>
      <t xml:space="preserve">SPECIFICATION </t>
    </r>
  </si>
  <si>
    <r>
      <t xml:space="preserve">zasadniczym zawodowym                   </t>
    </r>
    <r>
      <rPr>
        <i/>
        <sz val="9"/>
        <color indexed="63"/>
        <rFont val="Arial"/>
        <family val="2"/>
        <charset val="238"/>
      </rPr>
      <t xml:space="preserve">basic vocational </t>
    </r>
  </si>
  <si>
    <r>
      <t xml:space="preserve">wyższym                         </t>
    </r>
    <r>
      <rPr>
        <i/>
        <sz val="9"/>
        <color indexed="63"/>
        <rFont val="Arial"/>
        <family val="2"/>
        <charset val="238"/>
      </rPr>
      <t xml:space="preserve">tertiary </t>
    </r>
  </si>
  <si>
    <r>
      <t xml:space="preserve">WYSZCZEGÓLNIENIE                                                            </t>
    </r>
    <r>
      <rPr>
        <i/>
        <sz val="9"/>
        <color indexed="63"/>
        <rFont val="Arial"/>
        <family val="2"/>
        <charset val="238"/>
      </rPr>
      <t xml:space="preserve">SPECIFICATION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</si>
  <si>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</si>
  <si>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</si>
  <si>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ziarna zbóż (bez siewnego)                                                                </t>
    </r>
    <r>
      <rPr>
        <i/>
        <sz val="9"/>
        <color indexed="63"/>
        <rFont val="Arial"/>
        <family val="2"/>
        <charset val="238"/>
      </rPr>
      <t xml:space="preserve">cereal grain (excluding sowing seed)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</si>
  <si>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</si>
  <si>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</si>
  <si>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Mieszkania oddane do użytkowania                                     </t>
    </r>
    <r>
      <rPr>
        <i/>
        <sz val="9"/>
        <color indexed="63"/>
        <rFont val="Arial"/>
        <family val="2"/>
        <charset val="238"/>
      </rPr>
      <t xml:space="preserve">Dwellings completed </t>
    </r>
  </si>
  <si>
    <r>
      <t xml:space="preserve">informacja                          i komunikacja
</t>
    </r>
    <r>
      <rPr>
        <i/>
        <sz val="9"/>
        <rFont val="Arial"/>
        <family val="2"/>
        <charset val="238"/>
      </rPr>
      <t>information and               communication</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</si>
  <si>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</si>
  <si>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ogółem                       </t>
    </r>
    <r>
      <rPr>
        <i/>
        <sz val="9"/>
        <color indexed="63"/>
        <rFont val="Arial"/>
        <family val="2"/>
        <charset val="238"/>
      </rPr>
      <t xml:space="preserve">total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</si>
  <si>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</si>
  <si>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</si>
  <si>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Ofiary wypadków                                                                                      </t>
    </r>
    <r>
      <rPr>
        <i/>
        <sz val="9"/>
        <color indexed="63"/>
        <rFont val="Arial"/>
        <family val="2"/>
        <charset val="238"/>
      </rPr>
      <t xml:space="preserve">Road traffic casualties </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</si>
  <si>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</si>
  <si>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pół-produkty
i produkty 
w toku
</t>
    </r>
    <r>
      <rPr>
        <i/>
        <sz val="9"/>
        <rFont val="Arial"/>
        <family val="2"/>
        <charset val="238"/>
      </rPr>
      <t>work in progress and semi-  -finished goods</t>
    </r>
  </si>
  <si>
    <r>
      <t xml:space="preserve">w zł                    </t>
    </r>
    <r>
      <rPr>
        <i/>
        <sz val="9"/>
        <color indexed="63"/>
        <rFont val="Arial"/>
        <family val="2"/>
        <charset val="238"/>
      </rPr>
      <t xml:space="preserve">in zl </t>
    </r>
  </si>
  <si>
    <r>
      <t xml:space="preserve">górnictwo  i wydobywanie                </t>
    </r>
    <r>
      <rPr>
        <i/>
        <sz val="9"/>
        <color indexed="63"/>
        <rFont val="Arial"/>
        <family val="2"/>
        <charset val="238"/>
      </rPr>
      <t xml:space="preserve">mining and quarrying </t>
    </r>
  </si>
  <si>
    <r>
      <t>               POPULATION  AND  VITAL  STATISTICS</t>
    </r>
    <r>
      <rPr>
        <i/>
        <vertAlign val="superscript"/>
        <sz val="10"/>
        <color indexed="63"/>
        <rFont val="Times New Roman"/>
        <family val="1"/>
        <charset val="238"/>
      </rPr>
      <t xml:space="preserve"> </t>
    </r>
    <r>
      <rPr>
        <i/>
        <vertAlign val="superscript"/>
        <sz val="10"/>
        <color indexed="63"/>
        <rFont val="Arial"/>
        <family val="2"/>
        <charset val="238"/>
      </rPr>
      <t xml:space="preserve">a </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</si>
  <si>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</si>
  <si>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indexed="63"/>
        <rFont val="Arial"/>
        <family val="2"/>
        <charset val="238"/>
      </rPr>
      <t xml:space="preserve">Number of retirees and pensioners </t>
    </r>
    <r>
      <rPr>
        <i/>
        <vertAlign val="superscript"/>
        <sz val="9"/>
        <color indexed="63"/>
        <rFont val="Arial"/>
        <family val="2"/>
        <charset val="238"/>
      </rPr>
      <t>b</t>
    </r>
    <r>
      <rPr>
        <i/>
        <sz val="9"/>
        <color indexed="63"/>
        <rFont val="Arial"/>
        <family val="2"/>
        <charset val="238"/>
      </rPr>
      <t xml:space="preserve"> in thous. </t>
    </r>
  </si>
  <si>
    <r>
      <t>przetwórstwo przemysłowe  </t>
    </r>
    <r>
      <rPr>
        <i/>
        <sz val="9"/>
        <color indexed="63"/>
        <rFont val="Arial"/>
        <family val="2"/>
        <charset val="238"/>
      </rPr>
      <t xml:space="preserve">manufacturing  </t>
    </r>
  </si>
  <si>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</si>
  <si>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</si>
  <si>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</si>
  <si>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Średnia cena skupu         za 1 dt w zł                       (bez siewnego)         </t>
    </r>
    <r>
      <rPr>
        <i/>
        <sz val="9"/>
        <color indexed="63"/>
        <rFont val="Arial"/>
        <family val="2"/>
        <charset val="238"/>
      </rPr>
      <t xml:space="preserve">Average                  procurement price         per 1 dt in zl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</si>
  <si>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</si>
  <si>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</si>
  <si>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WOJEWÓDZTWA </t>
    </r>
    <r>
      <rPr>
        <i/>
        <sz val="9"/>
        <color indexed="63"/>
        <rFont val="Arial"/>
        <family val="2"/>
        <charset val="238"/>
      </rPr>
      <t xml:space="preserve">VOIVODSHIPS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</si>
  <si>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</si>
  <si>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</si>
  <si>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</si>
  <si>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 xml:space="preserve">VOIVODSHIPS </t>
    </r>
  </si>
  <si>
    <r>
      <t xml:space="preserve">WOJEWÓDZTWA                                                                                            </t>
    </r>
    <r>
      <rPr>
        <i/>
        <sz val="9"/>
        <color indexed="63"/>
        <rFont val="Arial"/>
        <family val="2"/>
        <charset val="238"/>
      </rPr>
      <t xml:space="preserve">VOIVODSHIPS </t>
    </r>
  </si>
  <si>
    <r>
      <t xml:space="preserve">WOJEWÓDZTWA                                                                                            </t>
    </r>
    <r>
      <rPr>
        <i/>
        <sz val="9"/>
        <color indexed="8"/>
        <rFont val="Arial"/>
        <family val="2"/>
        <charset val="238"/>
      </rPr>
      <t xml:space="preserve">VOIVODSHIPS </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</si>
  <si>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</si>
  <si>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t>Budownictwo ……………………………………………………………………….</t>
  </si>
  <si>
    <t>Informacja i komunikacja ………………………………………………………….</t>
  </si>
  <si>
    <t>Działalność finansowa i ubezpieczeniowa ………………………………………</t>
  </si>
  <si>
    <t>Transport i gospodarka magazynowa …………………………………………..</t>
  </si>
  <si>
    <t>OGÓŁEM ………………………………………………………………………..….</t>
  </si>
  <si>
    <t>Rolnictwo, leśnictwo, łowiectwo i rybactwo …………………………………..…</t>
  </si>
  <si>
    <t>     przetwórstwo przemysłowe ……………………………………………………</t>
  </si>
  <si>
    <t>Działalność profesjonalna, naukowa i techniczna ………………………………</t>
  </si>
  <si>
    <t>    zabezpieczenia społeczne ……………………………………………………..</t>
  </si>
  <si>
    <t>Edukacja ……………………………………………………………………………</t>
  </si>
  <si>
    <t>Opieka zdrowotna i pomoc społeczna …………………………………………..</t>
  </si>
  <si>
    <t>Działalność związana z kulturą, rozrywką i rekreacją …………………………..</t>
  </si>
  <si>
    <t>Pozostała działalność usługowa ………………………………………………….</t>
  </si>
  <si>
    <r>
      <t xml:space="preserve">Bydło                                                                </t>
    </r>
    <r>
      <rPr>
        <i/>
        <sz val="9"/>
        <color indexed="63"/>
        <rFont val="Arial"/>
        <family val="2"/>
        <charset val="238"/>
      </rPr>
      <t xml:space="preserve">Cattle </t>
    </r>
  </si>
  <si>
    <r>
      <t>w m</t>
    </r>
    <r>
      <rPr>
        <vertAlign val="superscript"/>
        <sz val="9"/>
        <rFont val="Arial"/>
        <family val="2"/>
        <charset val="238"/>
      </rPr>
      <t>3</t>
    </r>
    <r>
      <rPr>
        <sz val="9"/>
        <rFont val="Arial"/>
        <family val="2"/>
        <charset val="238"/>
      </rPr>
      <t xml:space="preserve">                                           </t>
    </r>
    <r>
      <rPr>
        <i/>
        <sz val="9"/>
        <rFont val="Arial"/>
        <family val="2"/>
        <charset val="238"/>
      </rPr>
      <t xml:space="preserve"> in m</t>
    </r>
    <r>
      <rPr>
        <i/>
        <vertAlign val="superscript"/>
        <sz val="9"/>
        <rFont val="Arial"/>
        <family val="2"/>
        <charset val="238"/>
      </rPr>
      <t>3</t>
    </r>
  </si>
  <si>
    <t>x</t>
  </si>
  <si>
    <t>.</t>
  </si>
  <si>
    <r>
      <t>gospodarka odpadami; odzysk surowców</t>
    </r>
    <r>
      <rPr>
        <vertAlign val="superscript"/>
        <sz val="9"/>
        <rFont val="Arial"/>
        <family val="2"/>
        <charset val="238"/>
      </rPr>
      <t xml:space="preserve"> ∆</t>
    </r>
    <r>
      <rPr>
        <sz val="9"/>
        <rFont val="Arial"/>
        <family val="2"/>
        <charset val="238"/>
      </rPr>
      <t xml:space="preserve">
</t>
    </r>
    <r>
      <rPr>
        <i/>
        <sz val="9"/>
        <rFont val="Arial"/>
        <family val="2"/>
        <charset val="238"/>
      </rPr>
      <t>waste collection, treatment and disposal activities; materials recovery</t>
    </r>
  </si>
  <si>
    <t>Kielecki</t>
  </si>
  <si>
    <t xml:space="preserve">        kielecki </t>
  </si>
  <si>
    <t xml:space="preserve">        konecki  </t>
  </si>
  <si>
    <t xml:space="preserve">        ostrowiecki </t>
  </si>
  <si>
    <t xml:space="preserve">        skarżyski </t>
  </si>
  <si>
    <t xml:space="preserve">        starachowicki </t>
  </si>
  <si>
    <t xml:space="preserve">    city with powiat status: </t>
  </si>
  <si>
    <t xml:space="preserve">    miasto na prawach powiatu: </t>
  </si>
  <si>
    <t xml:space="preserve">        Kielce </t>
  </si>
  <si>
    <t xml:space="preserve">Sandomiersko-jędrzejowski </t>
  </si>
  <si>
    <t xml:space="preserve">        buski </t>
  </si>
  <si>
    <t xml:space="preserve">        jędrzejowski </t>
  </si>
  <si>
    <t xml:space="preserve">        kazimierski </t>
  </si>
  <si>
    <t xml:space="preserve">        opatowski </t>
  </si>
  <si>
    <t xml:space="preserve">        pińczowski </t>
  </si>
  <si>
    <t xml:space="preserve">        sandomierski </t>
  </si>
  <si>
    <t xml:space="preserve">        staszowski </t>
  </si>
  <si>
    <t xml:space="preserve">        włoszczowski </t>
  </si>
  <si>
    <r>
      <t xml:space="preserve">                 CURRENT  ASSETS  AND  LIABILITIES  OF  ENTERPRISES  BY  SECTIONS</t>
    </r>
    <r>
      <rPr>
        <i/>
        <vertAlign val="superscript"/>
        <sz val="10"/>
        <color indexed="63"/>
        <rFont val="Times New Roman"/>
        <family val="1"/>
        <charset val="238"/>
      </rPr>
      <t xml:space="preserve">a </t>
    </r>
  </si>
  <si>
    <t>WYSZCZEGÓLNIENIE</t>
  </si>
  <si>
    <t>SPECIFICATION</t>
  </si>
  <si>
    <t xml:space="preserve">       damskie  </t>
  </si>
  <si>
    <t xml:space="preserve">       women’s</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</si>
  <si>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</si>
  <si>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</si>
  <si>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</si>
  <si>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</si>
  <si>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r>
      <t xml:space="preserve">transport       i gospo-darka maga-zynowa          </t>
    </r>
    <r>
      <rPr>
        <i/>
        <sz val="9"/>
        <color indexed="63"/>
        <rFont val="Arial"/>
        <family val="2"/>
        <charset val="238"/>
      </rPr>
      <t xml:space="preserve">transpor- tation and    storage </t>
    </r>
  </si>
  <si>
    <t>TABL.43</t>
  </si>
  <si>
    <t>TABL.42</t>
  </si>
  <si>
    <t>TABL.40</t>
  </si>
  <si>
    <t>TABL.39</t>
  </si>
  <si>
    <t>TABL.38</t>
  </si>
  <si>
    <t>TABL.37</t>
  </si>
  <si>
    <t>TABL.36</t>
  </si>
  <si>
    <t>TABL.24</t>
  </si>
  <si>
    <t>TABL.22</t>
  </si>
  <si>
    <t>TABL.21</t>
  </si>
  <si>
    <t>TABL.20</t>
  </si>
  <si>
    <t>TABL.18</t>
  </si>
  <si>
    <t>TABL.16</t>
  </si>
  <si>
    <t>TABL.12</t>
  </si>
  <si>
    <t>TABL.10</t>
  </si>
  <si>
    <t>TABL.9</t>
  </si>
  <si>
    <t>TABL.7</t>
  </si>
  <si>
    <t>TABL.3</t>
  </si>
  <si>
    <t>LIST OF TABLES</t>
  </si>
  <si>
    <t>SPIS TABLIC</t>
  </si>
  <si>
    <t xml:space="preserve">WYBRANE  WSKAŹNIKI  WOJEWÓDZKIE </t>
  </si>
  <si>
    <t xml:space="preserve">SELECTED  VOIVODSHIP’S  INDICATORS </t>
  </si>
  <si>
    <r>
      <rPr>
        <sz val="10"/>
        <color indexed="63"/>
        <rFont val="Arial"/>
        <family val="2"/>
        <charset val="238"/>
      </rPr>
      <t xml:space="preserve">TABL. 1. </t>
    </r>
    <r>
      <rPr>
        <b/>
        <sz val="10"/>
        <color indexed="63"/>
        <rFont val="Arial"/>
        <family val="2"/>
        <charset val="238"/>
      </rPr>
      <t xml:space="preserve"> WYBRANE  DANE  O  WOJEWÓDZTWIE </t>
    </r>
  </si>
  <si>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</si>
  <si>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</si>
  <si>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</si>
  <si>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</si>
  <si>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</si>
  <si>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</si>
  <si>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</si>
  <si>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</si>
  <si>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</si>
  <si>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</si>
  <si>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</si>
  <si>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</si>
  <si>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</si>
  <si>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</si>
  <si>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</si>
  <si>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</si>
  <si>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</si>
  <si>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Stan w końcu miesiąca </t>
  </si>
  <si>
    <t xml:space="preserve">Ogółem </t>
  </si>
  <si>
    <t>A</t>
  </si>
  <si>
    <t>B</t>
  </si>
  <si>
    <t xml:space="preserve">                  End of month </t>
  </si>
  <si>
    <r>
      <t xml:space="preserve">w tys. hl                                                                    </t>
    </r>
    <r>
      <rPr>
        <i/>
        <sz val="9"/>
        <rFont val="Arial"/>
        <family val="2"/>
        <charset val="238"/>
      </rPr>
      <t>in thous. hl</t>
    </r>
  </si>
  <si>
    <r>
      <t xml:space="preserve">ogółem            </t>
    </r>
    <r>
      <rPr>
        <i/>
        <sz val="9"/>
        <rFont val="Arial"/>
        <family val="2"/>
        <charset val="238"/>
      </rPr>
      <t>grand       total</t>
    </r>
  </si>
  <si>
    <r>
      <t xml:space="preserve">należności                krótko-       terminowe             </t>
    </r>
    <r>
      <rPr>
        <i/>
        <sz val="9"/>
        <color indexed="63"/>
        <rFont val="Arial"/>
        <family val="2"/>
        <charset val="238"/>
      </rPr>
      <t xml:space="preserve">short-term dues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</si>
  <si>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</si>
  <si>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</si>
  <si>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</si>
  <si>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</si>
  <si>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z ogra-      niczoną odpo-      wiedzial-     nością   </t>
    </r>
    <r>
      <rPr>
        <i/>
        <sz val="9"/>
        <color indexed="63"/>
        <rFont val="Arial"/>
        <family val="2"/>
        <charset val="238"/>
      </rPr>
      <t xml:space="preserve"> limited liability </t>
    </r>
  </si>
  <si>
    <r>
      <t xml:space="preserve">prośne               </t>
    </r>
    <r>
      <rPr>
        <i/>
        <sz val="9"/>
        <color indexed="63"/>
        <rFont val="Arial"/>
        <family val="2"/>
        <charset val="238"/>
      </rPr>
      <t xml:space="preserve">            in farrow </t>
    </r>
  </si>
  <si>
    <r>
      <t xml:space="preserve">lochy                                </t>
    </r>
    <r>
      <rPr>
        <i/>
        <sz val="9"/>
        <color indexed="63"/>
        <rFont val="Arial"/>
        <family val="2"/>
        <charset val="238"/>
      </rPr>
      <t xml:space="preserve"> sows </t>
    </r>
  </si>
  <si>
    <r>
      <t xml:space="preserve">w milionach złotych       </t>
    </r>
    <r>
      <rPr>
        <i/>
        <sz val="9"/>
        <rFont val="Arial"/>
        <family val="2"/>
        <charset val="238"/>
      </rPr>
      <t xml:space="preserve">  in million zloty</t>
    </r>
  </si>
  <si>
    <r>
      <t xml:space="preserve">pobierających świadczenia wypłacane                przez Zakład Ubezpieczeń Społecznych   </t>
    </r>
    <r>
      <rPr>
        <i/>
        <sz val="9"/>
        <color indexed="63"/>
        <rFont val="Arial"/>
        <family val="2"/>
        <charset val="238"/>
      </rPr>
      <t xml:space="preserve">receiving benefits paid by                    the Social Insurance      Institution  </t>
    </r>
  </si>
  <si>
    <t>PRZESTĘPSTWA  STWIERDZONE</t>
  </si>
  <si>
    <t>ASCERTAINED  CRIMES</t>
  </si>
  <si>
    <t>DWELLINGS  COMPLETED</t>
  </si>
  <si>
    <t>WSKAŹNIKI  WYKRYWALNOŚCI  SPRAWCÓW  PRZESTĘPSTW</t>
  </si>
  <si>
    <t>RATE  OF  DETECTABILITY  OF  CRIMES</t>
  </si>
  <si>
    <t xml:space="preserve">traffic </t>
  </si>
  <si>
    <t>Z ogółem rodzaje przestępstw:</t>
  </si>
  <si>
    <t>Of  total type of crimes:</t>
  </si>
  <si>
    <t>against public safety and safety in transport</t>
  </si>
  <si>
    <t>against property</t>
  </si>
  <si>
    <t xml:space="preserve">z ustawy o przeciwdziałaniu narkomanii </t>
  </si>
  <si>
    <t xml:space="preserve">by low on Counteracting Drug Addiction </t>
  </si>
  <si>
    <r>
      <rPr>
        <sz val="9"/>
        <color indexed="63"/>
        <rFont val="Arial"/>
        <family val="2"/>
        <charset val="238"/>
      </rPr>
      <t>Przestępstwa stwierdzone</t>
    </r>
    <r>
      <rPr>
        <i/>
        <sz val="9"/>
        <color indexed="63"/>
        <rFont val="Arial"/>
        <family val="2"/>
        <charset val="238"/>
      </rPr>
      <t xml:space="preserve">
Ascertained 
crimes</t>
    </r>
  </si>
  <si>
    <r>
      <rPr>
        <sz val="9"/>
        <color indexed="63"/>
        <rFont val="Arial"/>
        <family val="2"/>
        <charset val="238"/>
      </rPr>
      <t>Wskaźnik wykrywalności sprawców przestępstw w %</t>
    </r>
    <r>
      <rPr>
        <i/>
        <sz val="9"/>
        <color indexed="63"/>
        <rFont val="Arial"/>
        <family val="2"/>
        <charset val="238"/>
      </rPr>
      <t xml:space="preserve">
Rate of detectability 
of delinquents 
in crimes in %</t>
    </r>
  </si>
  <si>
    <t xml:space="preserve"> ASCERTAINED  CRIMES  AND  RATES  OF  DETECTABILITY  OF  DELINQUENTS  IN  CRIMES</t>
  </si>
  <si>
    <t xml:space="preserve">   (korupcja na stanowisku kierowniczym i korupcja sportowa).</t>
  </si>
  <si>
    <t xml:space="preserve">   (corruption on the managining post and corruption in sport).</t>
  </si>
  <si>
    <r>
      <rPr>
        <sz val="9"/>
        <color indexed="63"/>
        <rFont val="Arial"/>
        <family val="2"/>
        <charset val="238"/>
      </rPr>
      <t>Ogółem</t>
    </r>
    <r>
      <rPr>
        <i/>
        <sz val="9"/>
        <color indexed="63"/>
        <rFont val="Arial"/>
        <family val="2"/>
        <charset val="238"/>
      </rPr>
      <t xml:space="preserve">
Total</t>
    </r>
  </si>
  <si>
    <r>
      <rPr>
        <sz val="9"/>
        <color indexed="63"/>
        <rFont val="Arial"/>
        <family val="2"/>
        <charset val="238"/>
      </rPr>
      <t>Z liczby ogółem</t>
    </r>
    <r>
      <rPr>
        <i/>
        <sz val="9"/>
        <color indexed="63"/>
        <rFont val="Arial"/>
        <family val="2"/>
        <charset val="238"/>
      </rPr>
      <t xml:space="preserve">     Of grand total number</t>
    </r>
  </si>
  <si>
    <r>
      <rPr>
        <sz val="9"/>
        <color indexed="63"/>
        <rFont val="Arial"/>
        <family val="2"/>
        <charset val="238"/>
      </rPr>
      <t>przeciwko 
mieniu</t>
    </r>
    <r>
      <rPr>
        <i/>
        <sz val="9"/>
        <color indexed="63"/>
        <rFont val="Arial"/>
        <family val="2"/>
        <charset val="238"/>
      </rPr>
      <t xml:space="preserve">
against 
property </t>
    </r>
  </si>
  <si>
    <t>―</t>
  </si>
  <si>
    <r>
      <rPr>
        <sz val="10"/>
        <color indexed="63"/>
        <rFont val="Arial"/>
        <family val="2"/>
        <charset val="238"/>
      </rPr>
      <t>TABL. 2.</t>
    </r>
    <r>
      <rPr>
        <b/>
        <sz val="10"/>
        <color indexed="63"/>
        <rFont val="Arial"/>
        <family val="2"/>
        <charset val="238"/>
      </rPr>
      <t xml:space="preserve">  STAN  I  RUCH  NATURALNY  LUDNOŚCI </t>
    </r>
    <r>
      <rPr>
        <i/>
        <vertAlign val="superscript"/>
        <sz val="10"/>
        <color indexed="63"/>
        <rFont val="Arial"/>
        <family val="2"/>
        <charset val="238"/>
      </rPr>
      <t>a</t>
    </r>
    <r>
      <rPr>
        <b/>
        <i/>
        <sz val="10"/>
        <color indexed="63"/>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</si>
  <si>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</si>
  <si>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</si>
  <si>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</si>
  <si>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rPr>
        <sz val="10"/>
        <rFont val="Arial"/>
        <family val="2"/>
        <charset val="238"/>
      </rPr>
      <t xml:space="preserve">TABL. 26.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</si>
  <si>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</si>
  <si>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</si>
  <si>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</si>
  <si>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SKUP WAŻNIEJSZYCH PRODUKTÓW ROLNYCH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</si>
  <si>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</si>
  <si>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</si>
  <si>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 xml:space="preserve">TABL. 23.  </t>
    </r>
    <r>
      <rPr>
        <b/>
        <sz val="10"/>
        <color indexed="63"/>
        <rFont val="Arial"/>
        <family val="2"/>
        <charset val="238"/>
      </rPr>
      <t xml:space="preserve">  MIESZKANIA </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</si>
  <si>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</si>
  <si>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</si>
  <si>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</si>
  <si>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</si>
  <si>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color indexed="63"/>
        <rFont val="Arial"/>
        <family val="2"/>
        <charset val="238"/>
      </rPr>
      <t>TABL. 17.  </t>
    </r>
    <r>
      <rPr>
        <b/>
        <sz val="10"/>
        <color indexed="63"/>
        <rFont val="Arial"/>
        <family val="2"/>
        <charset val="238"/>
      </rPr>
      <t xml:space="preserve">WSKAŹNIKI  CEN  TOWARÓW  I  USŁUG  KONSUMPCYJNYCH </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</si>
  <si>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</si>
  <si>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</si>
  <si>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</si>
  <si>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</si>
  <si>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</si>
  <si>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Arial"/>
        <family val="2"/>
        <charset val="238"/>
      </rPr>
      <t xml:space="preserve">a   </t>
    </r>
    <r>
      <rPr>
        <b/>
        <sz val="10"/>
        <color indexed="8"/>
        <rFont val="Arial"/>
        <family val="2"/>
        <charset val="238"/>
      </rPr>
      <t>(dok.)</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</si>
  <si>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 xml:space="preserve">a </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</si>
  <si>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</si>
  <si>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t xml:space="preserve">TABL. 10. </t>
    </r>
    <r>
      <rPr>
        <b/>
        <sz val="10"/>
        <rFont val="Arial CE"/>
        <charset val="238"/>
      </rPr>
      <t>PRZECIĘTNE MIESIĘCZNE WYNAGRODZENIA  BRUTTO W SEKTORZE PRZEDSIĘBIORSTW  (dok.)</t>
    </r>
  </si>
  <si>
    <r>
      <t xml:space="preserve">TABL. 10. </t>
    </r>
    <r>
      <rPr>
        <b/>
        <sz val="10"/>
        <rFont val="Arial CE"/>
        <charset val="238"/>
      </rPr>
      <t>PRZECIĘTNE MIESIĘCZNE WYNAGRODZENIA BRUTTO W SEKTORZE PRZEDSIĘBIORSTW</t>
    </r>
  </si>
  <si>
    <r>
      <rPr>
        <sz val="10"/>
        <color indexed="63"/>
        <rFont val="Arial"/>
        <family val="2"/>
        <charset val="238"/>
      </rPr>
      <t>TABL. 7.</t>
    </r>
    <r>
      <rPr>
        <b/>
        <sz val="10"/>
        <color indexed="63"/>
        <rFont val="Arial"/>
        <family val="2"/>
        <charset val="238"/>
      </rPr>
      <t xml:space="preserve"> BEZROBOTNI  ZAREJESTROWANI  WEDŁUG  POZIOMU  WYKSZTAŁCENIA,  WIEKU, </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</si>
  <si>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</si>
  <si>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</si>
  <si>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</si>
  <si>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</si>
  <si>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</si>
  <si>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</si>
  <si>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t xml:space="preserve">TABL.3.  </t>
    </r>
    <r>
      <rPr>
        <b/>
        <sz val="10"/>
        <rFont val="Arial"/>
        <family val="2"/>
        <charset val="238"/>
      </rPr>
      <t xml:space="preserve"> PRACUJĄCY W SEKTORZE PRZEDSIĘBIORSTW (dok.)</t>
    </r>
  </si>
  <si>
    <r>
      <t xml:space="preserve">TABL.3.  </t>
    </r>
    <r>
      <rPr>
        <b/>
        <sz val="10"/>
        <rFont val="Arial"/>
        <family val="2"/>
        <charset val="238"/>
      </rPr>
      <t xml:space="preserve"> PRACUJĄCY W SEKTORZE PRZEDSIĘBIORSTW (cd.)</t>
    </r>
  </si>
  <si>
    <r>
      <t xml:space="preserve">TABL.3.   </t>
    </r>
    <r>
      <rPr>
        <b/>
        <sz val="10"/>
        <rFont val="Arial"/>
        <family val="2"/>
        <charset val="238"/>
      </rPr>
      <t>PRACUJĄCY W SEKTORZE PRZEDSIĘBIORSTW  (cd.)</t>
    </r>
  </si>
  <si>
    <r>
      <t xml:space="preserve">TABL.3.   </t>
    </r>
    <r>
      <rPr>
        <b/>
        <sz val="10"/>
        <rFont val="Arial"/>
        <family val="2"/>
        <charset val="238"/>
      </rPr>
      <t>PRACUJĄCY W SEKTORZE PRZEDSIĘBIORSTW</t>
    </r>
  </si>
  <si>
    <t>RETAIL  PRICES  OF  SELECTED  CONSUMER  GOODS  AND  SERVICES</t>
  </si>
  <si>
    <r>
      <t xml:space="preserve">Ziemniaki     jadalne późne      </t>
    </r>
    <r>
      <rPr>
        <i/>
        <sz val="9"/>
        <rFont val="Arial"/>
        <family val="2"/>
        <charset val="238"/>
      </rPr>
      <t xml:space="preserve">Late </t>
    </r>
    <r>
      <rPr>
        <sz val="9"/>
        <rFont val="Arial"/>
        <family val="2"/>
        <charset val="238"/>
      </rPr>
      <t>e</t>
    </r>
    <r>
      <rPr>
        <i/>
        <sz val="9"/>
        <rFont val="Arial"/>
        <family val="2"/>
        <charset val="238"/>
      </rPr>
      <t>dible    potatoes</t>
    </r>
    <r>
      <rPr>
        <i/>
        <strike/>
        <sz val="9"/>
        <color indexed="10"/>
        <rFont val="Arial"/>
        <family val="2"/>
        <charset val="238"/>
      </rPr>
      <t/>
    </r>
  </si>
  <si>
    <t>#</t>
  </si>
  <si>
    <t>WYNIKI  BADAŃ  KONIUNKTURY</t>
  </si>
  <si>
    <t>BUSINESS  AND  CONSUMER  TENDENCY  SURVEYS</t>
  </si>
  <si>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</si>
  <si>
    <r>
      <t xml:space="preserve"> BUSINESS TENDENCY INDICATORS</t>
    </r>
    <r>
      <rPr>
        <i/>
        <vertAlign val="superscript"/>
        <sz val="10"/>
        <color indexed="63"/>
        <rFont val="Arial"/>
        <family val="2"/>
        <charset val="238"/>
      </rPr>
      <t xml:space="preserve"> a</t>
    </r>
  </si>
  <si>
    <t xml:space="preserve">Wywóz śmieci niesegregowanych w budynkach </t>
  </si>
  <si>
    <t xml:space="preserve">  wielorodzinnych - opłata od osoby </t>
  </si>
  <si>
    <t>WSKAŹNIKI  KONIUNKTURY  GOSPODARCZEJ</t>
  </si>
  <si>
    <t>BUSINESS  TENDENCY  INDICATORS</t>
  </si>
  <si>
    <t>TABL.46</t>
  </si>
  <si>
    <r>
      <rPr>
        <sz val="10"/>
        <color indexed="63"/>
        <rFont val="Arial"/>
        <family val="2"/>
        <charset val="238"/>
      </rPr>
      <t xml:space="preserve">TABL. 32. </t>
    </r>
    <r>
      <rPr>
        <b/>
        <sz val="10"/>
        <color indexed="63"/>
        <rFont val="Arial"/>
        <family val="2"/>
        <charset val="238"/>
      </rPr>
      <t>PRZESTĘPSTWA  STWIERDZONE  I  WSKAŹNIKI  WYKRYWALNOŚCI  SPRAWCÓW  PRZESTĘPSTW</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</si>
  <si>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</si>
  <si>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</si>
  <si>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</si>
  <si>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</si>
  <si>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</si>
  <si>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</si>
  <si>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TABL. 46.</t>
    </r>
    <r>
      <rPr>
        <b/>
        <sz val="10"/>
        <color indexed="63"/>
        <rFont val="Arial"/>
        <family val="2"/>
        <charset val="238"/>
      </rPr>
      <t xml:space="preserve"> PODSTAWOWE  DANE  O  WOJEWÓDZTWACH</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</si>
  <si>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</si>
  <si>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</si>
  <si>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</si>
  <si>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</si>
  <si>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r>
      <rPr>
        <b/>
        <sz val="10"/>
        <color indexed="63"/>
        <rFont val="Arial"/>
        <family val="2"/>
        <charset val="238"/>
      </rPr>
      <t xml:space="preserve">  (cd.)</t>
    </r>
  </si>
  <si>
    <r>
      <t xml:space="preserve"> BUSINESS TENDENCY INDICATORS</t>
    </r>
    <r>
      <rPr>
        <i/>
        <vertAlign val="superscript"/>
        <sz val="10"/>
        <color indexed="63"/>
        <rFont val="Arial"/>
        <family val="2"/>
        <charset val="238"/>
      </rPr>
      <t xml:space="preserve"> a</t>
    </r>
    <r>
      <rPr>
        <i/>
        <sz val="10"/>
        <color indexed="63"/>
        <rFont val="Arial"/>
        <family val="2"/>
        <charset val="238"/>
      </rPr>
      <t xml:space="preserve">  (cont.)</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</si>
  <si>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r>
      <rPr>
        <b/>
        <sz val="10"/>
        <color indexed="63"/>
        <rFont val="Arial"/>
        <family val="2"/>
        <charset val="238"/>
      </rPr>
      <t xml:space="preserve">  (dok.)</t>
    </r>
  </si>
  <si>
    <r>
      <t>Ziarno zbóż</t>
    </r>
    <r>
      <rPr>
        <i/>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</si>
  <si>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 złotych  </t>
    </r>
    <r>
      <rPr>
        <i/>
        <sz val="9"/>
        <rFont val="Arial"/>
        <family val="2"/>
        <charset val="238"/>
      </rPr>
      <t xml:space="preserve"> in zloty</t>
    </r>
  </si>
  <si>
    <r>
      <t xml:space="preserve">Ogółem (dok.)                      </t>
    </r>
    <r>
      <rPr>
        <i/>
        <sz val="9"/>
        <rFont val="Arial"/>
        <family val="2"/>
        <charset val="238"/>
      </rPr>
      <t>Grand total (cont.)</t>
    </r>
  </si>
  <si>
    <r>
      <t xml:space="preserve">Ogółem (dok.)            </t>
    </r>
    <r>
      <rPr>
        <i/>
        <sz val="9"/>
        <rFont val="Arial"/>
        <family val="2"/>
        <charset val="238"/>
      </rPr>
      <t>Grand total (cont.)</t>
    </r>
  </si>
  <si>
    <r>
      <t xml:space="preserve">Ludność ogółem     </t>
    </r>
    <r>
      <rPr>
        <i/>
        <sz val="9"/>
        <color indexed="63"/>
        <rFont val="Arial"/>
        <family val="2"/>
        <charset val="238"/>
      </rPr>
      <t xml:space="preserve"> Population 
total</t>
    </r>
  </si>
  <si>
    <r>
      <t xml:space="preserve">razem                 </t>
    </r>
    <r>
      <rPr>
        <i/>
        <sz val="9"/>
        <color indexed="63"/>
        <rFont val="Arial"/>
        <family val="2"/>
        <charset val="238"/>
      </rPr>
      <t xml:space="preserve"> total</t>
    </r>
  </si>
  <si>
    <r>
      <t xml:space="preserve">w tysiącach     </t>
    </r>
    <r>
      <rPr>
        <i/>
        <sz val="9"/>
        <color indexed="63"/>
        <rFont val="Arial"/>
        <family val="2"/>
        <charset val="238"/>
      </rPr>
      <t xml:space="preserve"> in thousands</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</si>
  <si>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</si>
  <si>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</si>
  <si>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rPr>
        <i/>
        <sz val="8"/>
        <color indexed="63"/>
        <rFont val="Times New Roman"/>
        <family val="1"/>
        <charset val="238"/>
      </rPr>
      <t xml:space="preserve">a </t>
    </r>
    <r>
      <rPr>
        <i/>
        <sz val="8"/>
        <color indexed="63"/>
        <rFont val="Arial"/>
        <family val="2"/>
        <charset val="238"/>
      </rPr>
      <t xml:space="preserve"> Excluding persons tending private farms in agriculture. </t>
    </r>
  </si>
  <si>
    <r>
      <t xml:space="preserve">Hotele, motele, pensjonaty i inne obiekty hotelowe – razem
</t>
    </r>
    <r>
      <rPr>
        <i/>
        <sz val="9"/>
        <rFont val="Arial"/>
        <family val="2"/>
        <charset val="238"/>
      </rPr>
      <t>Hotels and similar  – total</t>
    </r>
  </si>
  <si>
    <r>
      <t xml:space="preserve">Obiekty ogółem
</t>
    </r>
    <r>
      <rPr>
        <i/>
        <sz val="9"/>
        <rFont val="Arial"/>
        <family val="2"/>
        <charset val="238"/>
      </rPr>
      <t>Tourist acccommodation establishments – total</t>
    </r>
  </si>
  <si>
    <r>
      <t xml:space="preserve">Pozostałe turystyczne obiekty noclegowe
</t>
    </r>
    <r>
      <rPr>
        <i/>
        <sz val="9"/>
        <rFont val="Arial"/>
        <family val="2"/>
        <charset val="238"/>
      </rPr>
      <t xml:space="preserve">Other tourist accommodation establishments </t>
    </r>
  </si>
  <si>
    <r>
      <t xml:space="preserve">Skup żywca rzeźnego ogółem                                   w przeliczeniu na mięso               (łącznie z tłuszczami)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</si>
  <si>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Relacja   cen skupu żywca wieprzowe-go do cen  żyta na targowis-         kach</t>
    </r>
    <r>
      <rPr>
        <i/>
        <vertAlign val="superscript"/>
        <sz val="9"/>
        <rFont val="Arial"/>
        <family val="2"/>
        <charset val="238"/>
      </rPr>
      <t xml:space="preserve"> 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</si>
  <si>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do 30 roku życia 
</t>
    </r>
    <r>
      <rPr>
        <i/>
        <sz val="9"/>
        <color indexed="63"/>
        <rFont val="Arial"/>
        <family val="2"/>
        <charset val="238"/>
      </rPr>
      <t>below 30 years</t>
    </r>
  </si>
  <si>
    <r>
      <t xml:space="preserve">powyżej 
50 roku życia
</t>
    </r>
    <r>
      <rPr>
        <i/>
        <sz val="9"/>
        <color indexed="63"/>
        <rFont val="Arial"/>
        <family val="2"/>
        <charset val="238"/>
      </rPr>
      <t>over 50 years</t>
    </r>
  </si>
  <si>
    <r>
      <t xml:space="preserve">do 25 roku życia 
</t>
    </r>
    <r>
      <rPr>
        <i/>
        <sz val="9"/>
        <color indexed="63"/>
        <rFont val="Arial"/>
        <family val="2"/>
        <charset val="238"/>
      </rPr>
      <t>below 25 years</t>
    </r>
  </si>
  <si>
    <r>
      <t xml:space="preserve">do 6 roku życia
</t>
    </r>
    <r>
      <rPr>
        <i/>
        <sz val="9"/>
        <color indexed="63"/>
        <rFont val="Arial"/>
        <family val="2"/>
        <charset val="238"/>
      </rPr>
      <t>under 6 years 
of age</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</si>
  <si>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</si>
  <si>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wołowy
(z cielęcym) 
  </t>
    </r>
    <r>
      <rPr>
        <i/>
        <sz val="9"/>
        <rFont val="Arial"/>
        <family val="2"/>
        <charset val="238"/>
      </rPr>
      <t xml:space="preserve">cattle                   (incl. calves) </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</si>
  <si>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</si>
  <si>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b Including Art. 250a Criminal Code (corruption concerning elections) and Art. 296a and 296b Criminal Code</t>
  </si>
  <si>
    <r>
      <t>oraz samorządu terytorialnego</t>
    </r>
    <r>
      <rPr>
        <vertAlign val="superscript"/>
        <sz val="9"/>
        <color indexed="63"/>
        <rFont val="Arial"/>
        <family val="2"/>
        <charset val="238"/>
      </rPr>
      <t xml:space="preserve"> b</t>
    </r>
    <r>
      <rPr>
        <sz val="9"/>
        <color indexed="63"/>
        <rFont val="Arial"/>
        <family val="2"/>
        <charset val="238"/>
      </rPr>
      <t xml:space="preserve"> ...............................................................</t>
    </r>
  </si>
  <si>
    <r>
      <t>self-government</t>
    </r>
    <r>
      <rPr>
        <i/>
        <vertAlign val="superscript"/>
        <sz val="9"/>
        <color indexed="63"/>
        <rFont val="Arial"/>
        <family val="2"/>
        <charset val="238"/>
      </rPr>
      <t xml:space="preserve"> b</t>
    </r>
  </si>
  <si>
    <r>
      <t>przeciwko obrotowi gospodarczemu</t>
    </r>
    <r>
      <rPr>
        <vertAlign val="superscript"/>
        <sz val="9"/>
        <color indexed="63"/>
        <rFont val="Arial"/>
        <family val="2"/>
        <charset val="238"/>
      </rPr>
      <t xml:space="preserve"> c</t>
    </r>
    <r>
      <rPr>
        <sz val="9"/>
        <color indexed="63"/>
        <rFont val="Arial"/>
        <family val="2"/>
        <charset val="238"/>
      </rPr>
      <t xml:space="preserve"> ...............................................................</t>
    </r>
  </si>
  <si>
    <r>
      <t>against economic activity</t>
    </r>
    <r>
      <rPr>
        <i/>
        <vertAlign val="superscript"/>
        <sz val="9"/>
        <color indexed="63"/>
        <rFont val="Arial"/>
        <family val="2"/>
        <charset val="238"/>
      </rPr>
      <t xml:space="preserve"> c</t>
    </r>
  </si>
  <si>
    <t>c Excluding corruption under Art. 296a and 296b of the Criminal Code.</t>
  </si>
  <si>
    <r>
      <t xml:space="preserve">W wieku             </t>
    </r>
    <r>
      <rPr>
        <i/>
        <sz val="9"/>
        <color indexed="63"/>
        <rFont val="Arial"/>
        <family val="2"/>
        <charset val="238"/>
      </rPr>
      <t>By age</t>
    </r>
  </si>
  <si>
    <r>
      <t xml:space="preserve">Długotrwale bezrobotni         </t>
    </r>
    <r>
      <rPr>
        <i/>
        <sz val="9"/>
        <color indexed="63"/>
        <rFont val="Arial"/>
        <family val="2"/>
        <charset val="238"/>
      </rPr>
      <t xml:space="preserve">Long-term unemployed </t>
    </r>
  </si>
  <si>
    <r>
      <t xml:space="preserve">Osoby 
korzystajace 
ze świadczeń 
pomocy 
społecznej
</t>
    </r>
    <r>
      <rPr>
        <i/>
        <sz val="9"/>
        <color indexed="63"/>
        <rFont val="Arial"/>
        <family val="2"/>
        <charset val="238"/>
      </rPr>
      <t>Unemployed 
persons 
benefiting 
from social 
assistance</t>
    </r>
  </si>
  <si>
    <r>
      <t xml:space="preserve">Niepełnosprawni    </t>
    </r>
    <r>
      <rPr>
        <i/>
        <sz val="9"/>
        <color indexed="63"/>
        <rFont val="Arial"/>
        <family val="2"/>
        <charset val="238"/>
      </rPr>
      <t xml:space="preserve">Disabled </t>
    </r>
  </si>
  <si>
    <r>
      <t xml:space="preserve">Przetwórstwo przemysłowe (dok.)
</t>
    </r>
    <r>
      <rPr>
        <i/>
        <sz val="9"/>
        <color indexed="8"/>
        <rFont val="Czcionka tekstu podstawowego"/>
        <charset val="238"/>
      </rPr>
      <t>Manufacturing (cont.)</t>
    </r>
  </si>
  <si>
    <r>
      <t xml:space="preserve">bez kwalifikacji zawodowych
</t>
    </r>
    <r>
      <rPr>
        <i/>
        <sz val="9"/>
        <rFont val="Arial"/>
        <family val="2"/>
        <charset val="238"/>
      </rPr>
      <t>without occupational qualifications</t>
    </r>
  </si>
  <si>
    <t xml:space="preserve">a  See methodological notes item 19. </t>
  </si>
  <si>
    <r>
      <t>VI</t>
    </r>
    <r>
      <rPr>
        <i/>
        <vertAlign val="superscript"/>
        <sz val="9"/>
        <color indexed="63"/>
        <rFont val="Arial"/>
        <family val="2"/>
        <charset val="238"/>
      </rPr>
      <t/>
    </r>
  </si>
  <si>
    <r>
      <t>A</t>
    </r>
    <r>
      <rPr>
        <sz val="9"/>
        <rFont val="Arial"/>
        <family val="2"/>
        <charset val="238"/>
      </rPr>
      <t xml:space="preserve"> </t>
    </r>
  </si>
  <si>
    <r>
      <t>B</t>
    </r>
    <r>
      <rPr>
        <sz val="9"/>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</si>
  <si>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</si>
  <si>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</si>
  <si>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</si>
  <si>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</si>
  <si>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</si>
  <si>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</si>
  <si>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r>
      <t xml:space="preserve">Ludność                                       </t>
    </r>
    <r>
      <rPr>
        <i/>
        <sz val="9"/>
        <color indexed="63"/>
        <rFont val="Arial"/>
        <family val="2"/>
        <charset val="238"/>
      </rPr>
      <t>Population</t>
    </r>
  </si>
  <si>
    <r>
      <t xml:space="preserve"> Kobiety             </t>
    </r>
    <r>
      <rPr>
        <i/>
        <sz val="9"/>
        <color indexed="63"/>
        <rFont val="Arial"/>
        <family val="2"/>
        <charset val="238"/>
      </rPr>
      <t xml:space="preserve"> Females </t>
    </r>
  </si>
  <si>
    <r>
      <t xml:space="preserve">Mężczyźni                    </t>
    </r>
    <r>
      <rPr>
        <i/>
        <sz val="9"/>
        <color indexed="63"/>
        <rFont val="Arial"/>
        <family val="2"/>
        <charset val="238"/>
      </rPr>
      <t xml:space="preserve">Males </t>
    </r>
  </si>
  <si>
    <r>
      <t xml:space="preserve">Ogółem               </t>
    </r>
    <r>
      <rPr>
        <i/>
        <sz val="9"/>
        <color indexed="63"/>
        <rFont val="Arial"/>
        <family val="2"/>
        <charset val="238"/>
      </rPr>
      <t xml:space="preserve">Grand total </t>
    </r>
  </si>
  <si>
    <r>
      <t xml:space="preserve">WYSZCZEGÓLNIENIE                       </t>
    </r>
    <r>
      <rPr>
        <i/>
        <sz val="9"/>
        <color indexed="63"/>
        <rFont val="Arial"/>
        <family val="2"/>
        <charset val="238"/>
      </rPr>
      <t xml:space="preserve">SPECIFICATION </t>
    </r>
  </si>
  <si>
    <r>
      <rPr>
        <i/>
        <sz val="8"/>
        <color indexed="63"/>
        <rFont val="Arial"/>
        <family val="2"/>
        <charset val="238"/>
      </rPr>
      <t>b</t>
    </r>
    <r>
      <rPr>
        <sz val="8"/>
        <color indexed="63"/>
        <rFont val="Arial"/>
        <family val="2"/>
        <charset val="238"/>
      </rPr>
      <t xml:space="preserve">  W podziale według województw bez podmiotów, dla których informacja o adresie siedziby</t>
    </r>
    <r>
      <rPr>
        <sz val="8"/>
        <color indexed="10"/>
        <rFont val="Arial"/>
        <family val="2"/>
        <charset val="238"/>
      </rPr>
      <t xml:space="preserve"> </t>
    </r>
    <r>
      <rPr>
        <sz val="8"/>
        <color indexed="63"/>
        <rFont val="Arial"/>
        <family val="2"/>
        <charset val="238"/>
      </rPr>
      <t>nie występuje w rejestrze REGON.</t>
    </r>
  </si>
  <si>
    <t>b   In the divisions by voivodships does not include entities for which the information about the business address does not exist in the REGON register.</t>
  </si>
  <si>
    <r>
      <t xml:space="preserve">Mieszkania,         na których realizację                 wydano pozwo-     lenia  lub dokonano zgłoszenia z projektem budowlanym                               </t>
    </r>
    <r>
      <rPr>
        <i/>
        <sz val="9"/>
        <rFont val="Arial"/>
        <family val="2"/>
        <charset val="238"/>
      </rPr>
      <t>Dwellings for which permits                                  has been granted or which have been registered with a construction project</t>
    </r>
  </si>
  <si>
    <r>
      <t xml:space="preserve">Stopa bezrobocia rejestro-wanego </t>
    </r>
    <r>
      <rPr>
        <i/>
        <vertAlign val="superscript"/>
        <sz val="9"/>
        <color indexed="63"/>
        <rFont val="Arial"/>
        <family val="2"/>
        <charset val="238"/>
      </rPr>
      <t>b</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t>
    </r>
    <r>
      <rPr>
        <i/>
        <sz val="9"/>
        <color indexed="63"/>
        <rFont val="Arial"/>
        <family val="2"/>
        <charset val="238"/>
      </rPr>
      <t xml:space="preserve"> in % </t>
    </r>
  </si>
  <si>
    <r>
      <t>w gospodarce narodowej</t>
    </r>
    <r>
      <rPr>
        <i/>
        <vertAlign val="superscript"/>
        <sz val="9"/>
        <color indexed="63"/>
        <rFont val="Arial"/>
        <family val="2"/>
        <charset val="238"/>
      </rPr>
      <t xml:space="preserve"> ad                                                                                 </t>
    </r>
    <r>
      <rPr>
        <i/>
        <sz val="9"/>
        <color indexed="63"/>
        <rFont val="Arial"/>
        <family val="2"/>
        <charset val="238"/>
      </rPr>
      <t xml:space="preserve">in national economy </t>
    </r>
    <r>
      <rPr>
        <i/>
        <vertAlign val="superscript"/>
        <sz val="9"/>
        <color indexed="63"/>
        <rFont val="Arial"/>
        <family val="2"/>
        <charset val="238"/>
      </rPr>
      <t xml:space="preserve">ad </t>
    </r>
  </si>
  <si>
    <r>
      <t>brutto bez nagród               rocznych</t>
    </r>
    <r>
      <rPr>
        <i/>
        <sz val="9"/>
        <color indexed="63"/>
        <rFont val="Arial"/>
        <family val="2"/>
        <charset val="238"/>
      </rPr>
      <t xml:space="preserve"> </t>
    </r>
    <r>
      <rPr>
        <i/>
        <vertAlign val="superscript"/>
        <sz val="9"/>
        <color indexed="63"/>
        <rFont val="Arial"/>
        <family val="2"/>
        <charset val="238"/>
      </rPr>
      <t>c</t>
    </r>
    <r>
      <rPr>
        <vertAlign val="superscript"/>
        <sz val="9"/>
        <color indexed="63"/>
        <rFont val="Arial"/>
        <family val="2"/>
        <charset val="238"/>
      </rPr>
      <t xml:space="preserve">                                      </t>
    </r>
    <r>
      <rPr>
        <i/>
        <sz val="9"/>
        <color indexed="63"/>
        <rFont val="Arial"/>
        <family val="2"/>
        <charset val="238"/>
      </rPr>
      <t xml:space="preserve">gross excluding              annual bonuses </t>
    </r>
    <r>
      <rPr>
        <i/>
        <vertAlign val="superscript"/>
        <sz val="9"/>
        <color indexed="63"/>
        <rFont val="Arial"/>
        <family val="2"/>
        <charset val="238"/>
      </rPr>
      <t xml:space="preserve">c </t>
    </r>
  </si>
  <si>
    <r>
      <t>bezrobotni</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unemployed persons</t>
    </r>
    <r>
      <rPr>
        <i/>
        <vertAlign val="superscript"/>
        <sz val="9"/>
        <color indexed="63"/>
        <rFont val="Arial"/>
        <family val="2"/>
        <charset val="238"/>
      </rPr>
      <t xml:space="preserve"> b</t>
    </r>
  </si>
  <si>
    <r>
      <t>               UNEMPLOYMENT  BY  LFS</t>
    </r>
    <r>
      <rPr>
        <i/>
        <vertAlign val="superscript"/>
        <sz val="10"/>
        <color indexed="63"/>
        <rFont val="Arial"/>
        <family val="2"/>
        <charset val="238"/>
      </rPr>
      <t xml:space="preserve"> a</t>
    </r>
  </si>
  <si>
    <t xml:space="preserve">a See methodological notes item 4.    b As of the end of a month ending a quarter.  </t>
  </si>
  <si>
    <r>
      <t xml:space="preserve">absolwenci </t>
    </r>
    <r>
      <rPr>
        <i/>
        <vertAlign val="superscript"/>
        <sz val="9"/>
        <rFont val="Arial"/>
        <family val="2"/>
        <charset val="238"/>
      </rPr>
      <t xml:space="preserve">a </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</si>
  <si>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pozostający bez pracy dłużej 
niż 1 rok</t>
    </r>
    <r>
      <rPr>
        <i/>
        <vertAlign val="superscript"/>
        <sz val="9"/>
        <rFont val="Arial"/>
        <family val="2"/>
        <charset val="238"/>
      </rPr>
      <t>b</t>
    </r>
    <r>
      <rPr>
        <sz val="9"/>
        <rFont val="Arial"/>
        <family val="2"/>
        <charset val="238"/>
      </rPr>
      <t xml:space="preserve">
</t>
    </r>
    <r>
      <rPr>
        <i/>
        <sz val="9"/>
        <rFont val="Arial"/>
        <family val="2"/>
        <charset val="238"/>
      </rPr>
      <t>out of job for period longer then 1 year</t>
    </r>
    <r>
      <rPr>
        <i/>
        <vertAlign val="superscript"/>
        <sz val="9"/>
        <rFont val="Arial"/>
        <family val="2"/>
        <charset val="238"/>
      </rPr>
      <t>b</t>
    </r>
  </si>
  <si>
    <r>
      <t xml:space="preserve">Bezrobotni wyrejes-     trowani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b</t>
    </r>
  </si>
  <si>
    <r>
      <t xml:space="preserve">Oferty pracy </t>
    </r>
    <r>
      <rPr>
        <i/>
        <vertAlign val="superscript"/>
        <sz val="9"/>
        <rFont val="Arial"/>
        <family val="2"/>
        <charset val="238"/>
      </rPr>
      <t xml:space="preserve">a                                                             </t>
    </r>
    <r>
      <rPr>
        <i/>
        <sz val="9"/>
        <rFont val="Arial"/>
        <family val="2"/>
        <charset val="238"/>
      </rPr>
      <t>Job offers</t>
    </r>
    <r>
      <rPr>
        <i/>
        <vertAlign val="superscript"/>
        <sz val="9"/>
        <rFont val="Arial"/>
        <family val="2"/>
        <charset val="238"/>
      </rPr>
      <t>a</t>
    </r>
  </si>
  <si>
    <r>
      <t>a  See methodological notes item 4.    b</t>
    </r>
    <r>
      <rPr>
        <b/>
        <i/>
        <sz val="8"/>
        <rFont val="Arial"/>
        <family val="2"/>
      </rPr>
      <t xml:space="preserve"> </t>
    </r>
    <r>
      <rPr>
        <i/>
        <sz val="8"/>
        <rFont val="Arial"/>
        <family val="2"/>
      </rPr>
      <t xml:space="preserve">During a month.  </t>
    </r>
  </si>
  <si>
    <t xml:space="preserve">Ź r ó d ł o: dane Komendy Głównej Policji. </t>
  </si>
  <si>
    <t xml:space="preserve">S o u r c e: data of the National Police Headquarters. </t>
  </si>
  <si>
    <t xml:space="preserve">Kawa naturalna mielona - za 250 g </t>
  </si>
  <si>
    <t>Natural coffee, ground - per 250 g</t>
  </si>
  <si>
    <t xml:space="preserve">Rajstopy damskie gładkie, 15 den </t>
  </si>
  <si>
    <t xml:space="preserve">Proszek do prania - za 300 g  </t>
  </si>
  <si>
    <t>Washing powder  - per 300 g</t>
  </si>
  <si>
    <t xml:space="preserve">Gazeta regionalna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</si>
  <si>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</si>
  <si>
    <t>S o u r c e: data of the Ministry of Family, Labour and Social Policy.</t>
  </si>
  <si>
    <t>Ź r ó d ł o: dane Ministerstwa Rodziny, Pracy i Polityki Społecznej.</t>
  </si>
  <si>
    <r>
      <t>Przemysł</t>
    </r>
    <r>
      <rPr>
        <i/>
        <vertAlign val="superscript"/>
        <sz val="9"/>
        <color indexed="63"/>
        <rFont val="Arial"/>
        <family val="2"/>
        <charset val="238"/>
      </rPr>
      <t xml:space="preserve"> b</t>
    </r>
    <r>
      <rPr>
        <sz val="9"/>
        <color indexed="63"/>
        <rFont val="Arial"/>
        <family val="2"/>
        <charset val="238"/>
      </rPr>
      <t xml:space="preserve"> …………………………………………………………………………....</t>
    </r>
  </si>
  <si>
    <r>
      <t>Industry</t>
    </r>
    <r>
      <rPr>
        <i/>
        <vertAlign val="superscript"/>
        <sz val="9"/>
        <color indexed="63"/>
        <rFont val="Arial"/>
        <family val="2"/>
        <charset val="238"/>
      </rPr>
      <t xml:space="preserve"> b</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</si>
  <si>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</si>
  <si>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</si>
  <si>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Handel; naprawa pojazdów samochodowych </t>
    </r>
    <r>
      <rPr>
        <vertAlign val="superscript"/>
        <sz val="9"/>
        <color indexed="63"/>
        <rFont val="Arial"/>
        <family val="2"/>
        <charset val="238"/>
      </rPr>
      <t xml:space="preserve">Δ </t>
    </r>
    <r>
      <rPr>
        <sz val="9"/>
        <color indexed="63"/>
        <rFont val="Arial"/>
        <family val="2"/>
        <charset val="238"/>
      </rPr>
      <t>…………………………………</t>
    </r>
  </si>
  <si>
    <r>
      <t xml:space="preserve">Trade; repair of motor vehicles </t>
    </r>
    <r>
      <rPr>
        <i/>
        <vertAlign val="superscript"/>
        <sz val="9"/>
        <color indexed="63"/>
        <rFont val="Arial"/>
        <family val="2"/>
        <charset val="238"/>
      </rPr>
      <t xml:space="preserve">Δ </t>
    </r>
  </si>
  <si>
    <r>
      <t xml:space="preserve">Zakwaterowanie i gastronomia </t>
    </r>
    <r>
      <rPr>
        <vertAlign val="superscript"/>
        <sz val="9"/>
        <color indexed="63"/>
        <rFont val="Arial"/>
        <family val="2"/>
        <charset val="238"/>
      </rPr>
      <t xml:space="preserve">∆ </t>
    </r>
    <r>
      <rPr>
        <sz val="9"/>
        <color indexed="63"/>
        <rFont val="Arial"/>
        <family val="2"/>
        <charset val="238"/>
      </rPr>
      <t>…………………………………………………</t>
    </r>
  </si>
  <si>
    <r>
      <t xml:space="preserve">Accommodation and catering </t>
    </r>
    <r>
      <rPr>
        <i/>
        <vertAlign val="superscript"/>
        <sz val="9"/>
        <color indexed="63"/>
        <rFont val="Arial"/>
        <family val="2"/>
        <charset val="238"/>
      </rPr>
      <t>∆</t>
    </r>
    <r>
      <rPr>
        <i/>
        <sz val="9"/>
        <color indexed="63"/>
        <rFont val="Arial"/>
        <family val="2"/>
        <charset val="238"/>
      </rPr>
      <t xml:space="preserve"> </t>
    </r>
  </si>
  <si>
    <r>
      <t xml:space="preserve">Obsługa rynku nieruchomości </t>
    </r>
    <r>
      <rPr>
        <vertAlign val="superscript"/>
        <sz val="9"/>
        <color indexed="63"/>
        <rFont val="Arial"/>
        <family val="2"/>
        <charset val="238"/>
      </rPr>
      <t xml:space="preserve">∆  </t>
    </r>
    <r>
      <rPr>
        <sz val="9"/>
        <color indexed="63"/>
        <rFont val="Arial"/>
        <family val="2"/>
        <charset val="238"/>
      </rPr>
      <t>………………………………………………….</t>
    </r>
  </si>
  <si>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</si>
  <si>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r>
      <t>    powiaty:  </t>
    </r>
    <r>
      <rPr>
        <b/>
        <i/>
        <sz val="9"/>
        <color indexed="63"/>
        <rFont val="Arial"/>
        <family val="2"/>
        <charset val="238"/>
      </rPr>
      <t xml:space="preserve"> powiats: </t>
    </r>
  </si>
  <si>
    <r>
      <t>    powiaty:   </t>
    </r>
    <r>
      <rPr>
        <b/>
        <i/>
        <sz val="9"/>
        <color indexed="63"/>
        <rFont val="Arial"/>
        <family val="2"/>
        <charset val="238"/>
      </rPr>
      <t xml:space="preserve">powiats: </t>
    </r>
  </si>
  <si>
    <t>a   See methodological notes item 4.</t>
  </si>
  <si>
    <r>
      <t>    powiaty:   </t>
    </r>
    <r>
      <rPr>
        <b/>
        <i/>
        <sz val="9"/>
        <color indexed="63"/>
        <rFont val="Arial"/>
        <family val="2"/>
        <charset val="238"/>
      </rPr>
      <t>powiats:</t>
    </r>
    <r>
      <rPr>
        <b/>
        <sz val="9"/>
        <color indexed="63"/>
        <rFont val="Arial"/>
        <family val="2"/>
        <charset val="238"/>
      </rPr>
      <t xml:space="preserve"> </t>
    </r>
  </si>
  <si>
    <r>
      <t xml:space="preserve">przeciwko 
bezpieczeństwu 
powszechnemu 
i bezpieczeństwu 
w komunikacji
</t>
    </r>
    <r>
      <rPr>
        <i/>
        <sz val="9"/>
        <color indexed="63"/>
        <rFont val="Arial"/>
        <family val="2"/>
        <charset val="238"/>
      </rPr>
      <t>against public 
safety and 
safety in transport</t>
    </r>
  </si>
  <si>
    <r>
      <t xml:space="preserve">przeciwko 
bezpieczeństwu 
powszechnemu 
i bezpieczeństwu 
w komunikacji
</t>
    </r>
    <r>
      <rPr>
        <i/>
        <sz val="9"/>
        <color indexed="63"/>
        <rFont val="Arial"/>
        <family val="2"/>
        <charset val="238"/>
      </rPr>
      <t>against public 
safety and 
safety of transport</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</si>
  <si>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</si>
  <si>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</si>
  <si>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</si>
  <si>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</si>
  <si>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</si>
  <si>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</si>
  <si>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</si>
  <si>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</si>
  <si>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</si>
  <si>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r>
      <t xml:space="preserve">WYSZCZEGÓLNIENIE
</t>
    </r>
    <r>
      <rPr>
        <i/>
        <sz val="9"/>
        <color indexed="63"/>
        <rFont val="Arial"/>
        <family val="2"/>
        <charset val="238"/>
      </rPr>
      <t>SPECIFICATION</t>
    </r>
    <r>
      <rPr>
        <b/>
        <sz val="9"/>
        <color indexed="8"/>
        <rFont val="Arial"/>
        <family val="2"/>
        <charset val="238"/>
      </rPr>
      <t/>
    </r>
  </si>
  <si>
    <r>
      <t xml:space="preserve">Osoby fizyczne prowadzące działalność gospodarczą   (dok.)
</t>
    </r>
    <r>
      <rPr>
        <i/>
        <sz val="9"/>
        <color indexed="63"/>
        <rFont val="Arial"/>
        <family val="2"/>
        <charset val="238"/>
      </rPr>
      <t>Natural persons conducting economic activity   (cont.)</t>
    </r>
  </si>
  <si>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</si>
  <si>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</si>
  <si>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</si>
  <si>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</si>
  <si>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63"/>
        <rFont val="Czcionka tekstu podstawowego"/>
        <charset val="238"/>
      </rPr>
      <t xml:space="preserve"> ∆ </t>
    </r>
    <r>
      <rPr>
        <i/>
        <sz val="9"/>
        <color indexed="63"/>
        <rFont val="Czcionka tekstu podstawowego"/>
        <charset val="238"/>
      </rPr>
      <t xml:space="preserve">accommo-dation       and        catering </t>
    </r>
    <r>
      <rPr>
        <i/>
        <vertAlign val="superscript"/>
        <sz val="9"/>
        <color indexed="63"/>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</si>
  <si>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</si>
  <si>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</si>
  <si>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</si>
  <si>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działalność profesjo-nalna, naukowa       i techniczna </t>
    </r>
    <r>
      <rPr>
        <i/>
        <sz val="9"/>
        <color indexed="63"/>
        <rFont val="Czcionka tekstu podstawowego"/>
        <charset val="238"/>
      </rPr>
      <t>professio-nal, scientific and technical activities</t>
    </r>
  </si>
  <si>
    <r>
      <t xml:space="preserve">administro-wanie           i działal-ność wspiera-            jąca </t>
    </r>
    <r>
      <rPr>
        <vertAlign val="superscript"/>
        <sz val="9"/>
        <color indexed="63"/>
        <rFont val="Czcionka tekstu podstawowego"/>
        <charset val="238"/>
      </rPr>
      <t xml:space="preserve">∆ </t>
    </r>
    <r>
      <rPr>
        <sz val="9"/>
        <color indexed="63"/>
        <rFont val="Czcionka tekstu podstawowego"/>
        <charset val="238"/>
      </rPr>
      <t xml:space="preserve">        </t>
    </r>
    <r>
      <rPr>
        <i/>
        <sz val="9"/>
        <color indexed="63"/>
        <rFont val="Czcionka tekstu podstawowego"/>
        <charset val="238"/>
      </rPr>
      <t>admini-      strative      and         support service activities</t>
    </r>
  </si>
  <si>
    <r>
      <t xml:space="preserve">działalność związana      z kulturą, rozrywką            i rekreacją </t>
    </r>
    <r>
      <rPr>
        <i/>
        <sz val="9"/>
        <color indexed="63"/>
        <rFont val="Czcionka tekstu podstawowego"/>
        <charset val="238"/>
      </rPr>
      <t>arts, enter-tainment and recreation</t>
    </r>
  </si>
  <si>
    <r>
      <t xml:space="preserve">  przetwór-stwo przemys-łowe          </t>
    </r>
    <r>
      <rPr>
        <i/>
        <sz val="9"/>
        <color indexed="63"/>
        <rFont val="Arial"/>
        <family val="2"/>
        <charset val="238"/>
      </rPr>
      <t xml:space="preserve">manufac- turing </t>
    </r>
  </si>
  <si>
    <r>
      <t xml:space="preserve">pozostała 
produkcja 
wyrobów
</t>
    </r>
    <r>
      <rPr>
        <i/>
        <sz val="9"/>
        <rFont val="Arial"/>
        <family val="2"/>
        <charset val="238"/>
      </rPr>
      <t>other manufacturing</t>
    </r>
  </si>
  <si>
    <r>
      <t xml:space="preserve">zakwaterowanie
</t>
    </r>
    <r>
      <rPr>
        <i/>
        <sz val="9"/>
        <rFont val="Arial"/>
        <family val="2"/>
        <charset val="238"/>
      </rPr>
      <t>accommodation</t>
    </r>
  </si>
  <si>
    <r>
      <t xml:space="preserve">naprawa, konserwacja 
i instalowanie maszyn i urządzeń
</t>
    </r>
    <r>
      <rPr>
        <i/>
        <sz val="9"/>
        <rFont val="Arial"/>
        <family val="2"/>
        <charset val="238"/>
      </rPr>
      <t>repair, maintenance and installation of machinery and equipment</t>
    </r>
  </si>
  <si>
    <r>
      <t xml:space="preserve">odprowadzanie i oczyszczanie ścieków
</t>
    </r>
    <r>
      <rPr>
        <i/>
        <sz val="9"/>
        <rFont val="Arial"/>
        <family val="2"/>
        <charset val="238"/>
      </rPr>
      <t>sevage disposal and treatment</t>
    </r>
  </si>
  <si>
    <r>
      <t xml:space="preserve">działalność związana z rekultywacją i pozostała działalność usługowa związana z gospodarką odpadami
</t>
    </r>
    <r>
      <rPr>
        <i/>
        <sz val="9"/>
        <rFont val="Arial"/>
        <family val="2"/>
        <charset val="238"/>
      </rPr>
      <t>remediation activities and other waste menagement services</t>
    </r>
  </si>
  <si>
    <r>
      <t xml:space="preserve">produkcja wyrobów 
z gumy 
i tworzyw sztucznych
</t>
    </r>
    <r>
      <rPr>
        <i/>
        <sz val="9"/>
        <rFont val="Arial"/>
        <family val="2"/>
        <charset val="238"/>
      </rPr>
      <t>manu-             facture of rubber and plastic products</t>
    </r>
  </si>
  <si>
    <r>
      <t xml:space="preserve">naprawa, konserwacja 
i instalowanie maszyn i urządzeń
</t>
    </r>
    <r>
      <rPr>
        <i/>
        <sz val="9"/>
        <rFont val="Arial"/>
        <family val="2"/>
        <charset val="238"/>
      </rPr>
      <t>repair, main-tenance and installation of machinery and equipment</t>
    </r>
  </si>
  <si>
    <r>
      <t xml:space="preserve">odprowa-dzanie i oczyszczanie ścieków
</t>
    </r>
    <r>
      <rPr>
        <i/>
        <sz val="9"/>
        <color indexed="8"/>
        <rFont val="Czcionka tekstu podstawowego"/>
        <charset val="238"/>
      </rPr>
      <t>sevage disposal and treatment</t>
    </r>
  </si>
  <si>
    <r>
      <t xml:space="preserve">działalność związana z rekultywacją i pozostała działalność usługowa związana z gospodarką odpadami
</t>
    </r>
    <r>
      <rPr>
        <i/>
        <sz val="9"/>
        <color indexed="8"/>
        <rFont val="Czcionka tekstu podstawowego"/>
        <charset val="238"/>
      </rPr>
      <t>remediation activities and other waste menage-ment services</t>
    </r>
  </si>
  <si>
    <r>
      <t xml:space="preserve">emerytura </t>
    </r>
    <r>
      <rPr>
        <i/>
        <sz val="9"/>
        <color indexed="63"/>
        <rFont val="Arial"/>
        <family val="2"/>
        <charset val="238"/>
      </rPr>
      <t>retirement pension</t>
    </r>
  </si>
  <si>
    <r>
      <t xml:space="preserve">renta z tytułu niezdolności       do pracy              </t>
    </r>
    <r>
      <rPr>
        <i/>
        <sz val="9"/>
        <color indexed="63"/>
        <rFont val="Arial"/>
        <family val="2"/>
        <charset val="238"/>
      </rPr>
      <t>disability pension</t>
    </r>
  </si>
  <si>
    <r>
      <t xml:space="preserve">renta rodzinna  </t>
    </r>
    <r>
      <rPr>
        <i/>
        <sz val="9"/>
        <color indexed="63"/>
        <rFont val="Arial"/>
        <family val="2"/>
        <charset val="238"/>
      </rPr>
      <t>survivor pension</t>
    </r>
  </si>
  <si>
    <r>
      <t xml:space="preserve">w tysiącach </t>
    </r>
    <r>
      <rPr>
        <i/>
        <sz val="9"/>
        <rFont val="Arial"/>
        <family val="2"/>
        <charset val="238"/>
      </rPr>
      <t xml:space="preserve">                                                    in thousand</t>
    </r>
  </si>
  <si>
    <r>
      <t xml:space="preserve">w %                              </t>
    </r>
    <r>
      <rPr>
        <i/>
        <sz val="9"/>
        <rFont val="Arial"/>
        <family val="2"/>
        <charset val="238"/>
      </rPr>
      <t>in %</t>
    </r>
  </si>
  <si>
    <r>
      <t xml:space="preserve">w tysiącach                                                                                      </t>
    </r>
    <r>
      <rPr>
        <i/>
        <sz val="9"/>
        <rFont val="Arial"/>
        <family val="2"/>
        <charset val="238"/>
      </rPr>
      <t xml:space="preserve">in thousand </t>
    </r>
  </si>
  <si>
    <r>
      <t xml:space="preserve">wyrejestrowani </t>
    </r>
    <r>
      <rPr>
        <i/>
        <sz val="9"/>
        <rFont val="Arial"/>
        <family val="2"/>
        <charset val="238"/>
      </rPr>
      <t>removed from unemployment rolls</t>
    </r>
  </si>
  <si>
    <r>
      <t xml:space="preserve"> nowo zarejestrowani              </t>
    </r>
    <r>
      <rPr>
        <i/>
        <sz val="9"/>
        <rFont val="Arial"/>
        <family val="2"/>
        <charset val="238"/>
      </rPr>
      <t>newly registered</t>
    </r>
    <r>
      <rPr>
        <sz val="9"/>
        <rFont val="Arial"/>
        <family val="2"/>
        <charset val="238"/>
      </rPr>
      <t xml:space="preserve"> </t>
    </r>
  </si>
  <si>
    <r>
      <t xml:space="preserve">w % cywilnej ludności aktywnej zawodowo </t>
    </r>
    <r>
      <rPr>
        <vertAlign val="superscript"/>
        <sz val="9"/>
        <rFont val="Arial"/>
        <family val="2"/>
        <charset val="238"/>
      </rPr>
      <t xml:space="preserve">a                                 </t>
    </r>
    <r>
      <rPr>
        <i/>
        <sz val="9"/>
        <rFont val="Arial"/>
        <family val="2"/>
        <charset val="238"/>
      </rPr>
      <t>in % of civil economically active  population</t>
    </r>
    <r>
      <rPr>
        <i/>
        <vertAlign val="superscript"/>
        <sz val="9"/>
        <rFont val="Arial"/>
        <family val="2"/>
        <charset val="238"/>
      </rPr>
      <t xml:space="preserve"> a</t>
    </r>
    <r>
      <rPr>
        <i/>
        <sz val="9"/>
        <rFont val="Arial"/>
        <family val="2"/>
        <charset val="238"/>
      </rPr>
      <t xml:space="preserve"> </t>
    </r>
  </si>
  <si>
    <r>
      <t xml:space="preserve">ogółem                                                     </t>
    </r>
    <r>
      <rPr>
        <i/>
        <sz val="9"/>
        <rFont val="Arial"/>
        <family val="2"/>
        <charset val="238"/>
      </rPr>
      <t xml:space="preserve">grand  total </t>
    </r>
  </si>
  <si>
    <r>
      <t xml:space="preserve">Udział osób bez prawa do zasiłku 
w ogólnej liczbie bezrobotnych                  </t>
    </r>
    <r>
      <rPr>
        <i/>
        <sz val="9"/>
        <rFont val="Arial"/>
        <family val="2"/>
        <charset val="238"/>
      </rPr>
      <t xml:space="preserve">Share of people without the right         to benefits in the total number of unemployed </t>
    </r>
  </si>
  <si>
    <r>
      <t xml:space="preserve">w zł                      za 1 szt             </t>
    </r>
    <r>
      <rPr>
        <i/>
        <sz val="9"/>
        <rFont val="Arial"/>
        <family val="2"/>
        <charset val="238"/>
      </rPr>
      <t xml:space="preserve">in zl                      per head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</si>
  <si>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</si>
  <si>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</si>
  <si>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</si>
  <si>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prosię na chów                              </t>
    </r>
    <r>
      <rPr>
        <i/>
        <sz val="9"/>
        <rFont val="Arial"/>
        <family val="2"/>
        <charset val="238"/>
      </rPr>
      <t xml:space="preserve">piglet </t>
    </r>
  </si>
  <si>
    <r>
      <t xml:space="preserve">ziarno żyta                                           </t>
    </r>
    <r>
      <rPr>
        <i/>
        <sz val="9"/>
        <rFont val="Arial"/>
        <family val="2"/>
        <charset val="238"/>
      </rPr>
      <t xml:space="preserve">rye grain </t>
    </r>
  </si>
  <si>
    <r>
      <t xml:space="preserve">ziarno pszenicy                           </t>
    </r>
    <r>
      <rPr>
        <i/>
        <sz val="9"/>
        <rFont val="Arial"/>
        <family val="2"/>
        <charset val="238"/>
      </rPr>
      <t xml:space="preserve">wheat grain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</si>
  <si>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</si>
  <si>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</si>
  <si>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</si>
  <si>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</si>
  <si>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lochy na chów                             </t>
    </r>
    <r>
      <rPr>
        <i/>
        <sz val="9"/>
        <rFont val="Arial"/>
        <family val="2"/>
        <charset val="238"/>
      </rPr>
      <t xml:space="preserve">sows  for breeding </t>
    </r>
  </si>
  <si>
    <r>
      <t xml:space="preserve">trzoda chlewna                           </t>
    </r>
    <r>
      <rPr>
        <i/>
        <sz val="9"/>
        <rFont val="Arial"/>
        <family val="2"/>
        <charset val="238"/>
      </rPr>
      <t xml:space="preserve">pigs </t>
    </r>
  </si>
  <si>
    <r>
      <t xml:space="preserve">krowy                                              </t>
    </r>
    <r>
      <rPr>
        <i/>
        <sz val="9"/>
        <rFont val="Arial"/>
        <family val="2"/>
        <charset val="238"/>
      </rPr>
      <t xml:space="preserve">cows </t>
    </r>
  </si>
  <si>
    <r>
      <t xml:space="preserve">bydło                                                 </t>
    </r>
    <r>
      <rPr>
        <i/>
        <sz val="9"/>
        <rFont val="Arial"/>
        <family val="2"/>
        <charset val="238"/>
      </rPr>
      <t xml:space="preserve">cattle </t>
    </r>
  </si>
  <si>
    <r>
      <t xml:space="preserve">w złotych               </t>
    </r>
    <r>
      <rPr>
        <i/>
        <sz val="9"/>
        <rFont val="Arial"/>
        <family val="2"/>
        <charset val="238"/>
      </rPr>
      <t xml:space="preserve">in zloty </t>
    </r>
  </si>
  <si>
    <r>
      <t xml:space="preserve">w tys.               </t>
    </r>
    <r>
      <rPr>
        <i/>
        <sz val="9"/>
        <rFont val="Arial"/>
        <family val="2"/>
        <charset val="238"/>
      </rPr>
      <t xml:space="preserve">in thous. </t>
    </r>
  </si>
  <si>
    <r>
      <t xml:space="preserve">w mln zł           </t>
    </r>
    <r>
      <rPr>
        <i/>
        <sz val="9"/>
        <rFont val="Arial"/>
        <family val="2"/>
        <charset val="238"/>
      </rPr>
      <t xml:space="preserve">in mln zl </t>
    </r>
  </si>
  <si>
    <r>
      <t xml:space="preserve">w zł              </t>
    </r>
    <r>
      <rPr>
        <i/>
        <sz val="9"/>
        <rFont val="Arial"/>
        <family val="2"/>
        <charset val="238"/>
      </rPr>
      <t xml:space="preserve"> in zl </t>
    </r>
  </si>
  <si>
    <r>
      <t xml:space="preserve">w tys.            </t>
    </r>
    <r>
      <rPr>
        <i/>
        <sz val="9"/>
        <rFont val="Arial"/>
        <family val="2"/>
        <charset val="238"/>
      </rPr>
      <t>in thous.</t>
    </r>
  </si>
  <si>
    <r>
      <t xml:space="preserve">w mln zł     </t>
    </r>
    <r>
      <rPr>
        <i/>
        <sz val="9"/>
        <rFont val="Arial"/>
        <family val="2"/>
        <charset val="238"/>
      </rPr>
      <t xml:space="preserve">in mln zl    </t>
    </r>
    <r>
      <rPr>
        <sz val="9"/>
        <rFont val="Arial"/>
        <family val="2"/>
        <charset val="238"/>
      </rPr>
      <t xml:space="preserve">   </t>
    </r>
  </si>
  <si>
    <r>
      <t xml:space="preserve">przeciętne wynagrodzenia miesięczne brutto </t>
    </r>
    <r>
      <rPr>
        <i/>
        <sz val="9"/>
        <rFont val="Arial"/>
        <family val="2"/>
        <charset val="238"/>
      </rPr>
      <t xml:space="preserve">average monthly gross wages and salaries </t>
    </r>
  </si>
  <si>
    <r>
      <t xml:space="preserve">przeciętne zatrudnienie             </t>
    </r>
    <r>
      <rPr>
        <i/>
        <sz val="9"/>
        <rFont val="Arial"/>
        <family val="2"/>
        <charset val="238"/>
      </rPr>
      <t xml:space="preserve">average  paid employment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</si>
  <si>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</si>
  <si>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</si>
  <si>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produkcja            sprzedana               </t>
    </r>
    <r>
      <rPr>
        <i/>
        <sz val="9"/>
        <rFont val="Arial"/>
        <family val="2"/>
        <charset val="238"/>
      </rPr>
      <t xml:space="preserve">sold production  </t>
    </r>
  </si>
  <si>
    <r>
      <t>Budownictwo     </t>
    </r>
    <r>
      <rPr>
        <i/>
        <sz val="9"/>
        <rFont val="Arial"/>
        <family val="2"/>
        <charset val="238"/>
      </rPr>
      <t xml:space="preserve">Construction </t>
    </r>
  </si>
  <si>
    <r>
      <t xml:space="preserve"> 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</si>
  <si>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</si>
  <si>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</si>
  <si>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 xml:space="preserve">w liczbach bezwzględnych                    </t>
    </r>
    <r>
      <rPr>
        <i/>
        <sz val="9"/>
        <rFont val="Arial"/>
        <family val="2"/>
        <charset val="238"/>
      </rPr>
      <t xml:space="preserve"> absolute numbers </t>
    </r>
  </si>
  <si>
    <r>
      <t xml:space="preserve">budownictwo indywidualne                       </t>
    </r>
    <r>
      <rPr>
        <i/>
        <sz val="9"/>
        <rFont val="Arial"/>
        <family val="2"/>
        <charset val="238"/>
      </rPr>
      <t xml:space="preserve">private construction </t>
    </r>
  </si>
  <si>
    <r>
      <t xml:space="preserve">budownictwo indywidualne                       </t>
    </r>
    <r>
      <rPr>
        <i/>
        <sz val="9"/>
        <rFont val="Arial"/>
        <family val="2"/>
        <charset val="238"/>
      </rPr>
      <t xml:space="preserve">          private                  construction </t>
    </r>
  </si>
  <si>
    <r>
      <t xml:space="preserve">mieszkania                                                                                                 </t>
    </r>
    <r>
      <rPr>
        <i/>
        <sz val="9"/>
        <rFont val="Arial"/>
        <family val="2"/>
        <charset val="238"/>
      </rPr>
      <t xml:space="preserve">dwellings </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</si>
  <si>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</si>
  <si>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of State Treasure</t>
    </r>
  </si>
  <si>
    <r>
      <t xml:space="preserve">jedno-osobowe Skarbu Państwa </t>
    </r>
    <r>
      <rPr>
        <i/>
        <sz val="9"/>
        <rFont val="Arial"/>
        <family val="2"/>
        <charset val="238"/>
      </rPr>
      <t>soleshare holder of State Treasure</t>
    </r>
  </si>
  <si>
    <r>
      <t xml:space="preserve">akcyjne                                                    </t>
    </r>
    <r>
      <rPr>
        <i/>
        <sz val="9"/>
        <rFont val="Arial"/>
        <family val="2"/>
        <charset val="238"/>
      </rPr>
      <t xml:space="preserve">join-stock </t>
    </r>
  </si>
  <si>
    <r>
      <t xml:space="preserve">z udziałem kapitału zagranicz-nego      </t>
    </r>
    <r>
      <rPr>
        <i/>
        <sz val="9"/>
        <rFont val="Arial"/>
        <family val="2"/>
        <charset val="238"/>
      </rPr>
      <t xml:space="preserve">with          foreign capital partici-pation </t>
    </r>
  </si>
  <si>
    <r>
      <t xml:space="preserve">z ogółem - spółki     </t>
    </r>
    <r>
      <rPr>
        <i/>
        <sz val="9"/>
        <rFont val="Arial"/>
        <family val="2"/>
        <charset val="238"/>
      </rPr>
      <t>of total companies</t>
    </r>
  </si>
  <si>
    <r>
      <t xml:space="preserve">ogółem </t>
    </r>
    <r>
      <rPr>
        <i/>
        <sz val="9"/>
        <rFont val="Arial"/>
        <family val="2"/>
        <charset val="238"/>
      </rPr>
      <t>grand         total</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</si>
  <si>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</si>
  <si>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spółki handlowe                                                                                                                                           </t>
    </r>
    <r>
      <rPr>
        <i/>
        <sz val="9"/>
        <rFont val="Arial"/>
        <family val="2"/>
        <charset val="238"/>
      </rPr>
      <t xml:space="preserve">commercial companies </t>
    </r>
  </si>
  <si>
    <r>
      <t xml:space="preserve">spół-dzielnie </t>
    </r>
    <r>
      <rPr>
        <i/>
        <sz val="9"/>
        <rFont val="Arial"/>
        <family val="2"/>
        <charset val="238"/>
      </rPr>
      <t xml:space="preserve">coopera-tives </t>
    </r>
  </si>
  <si>
    <r>
      <t xml:space="preserve">przedsię- biorstwa państwo-
we                 </t>
    </r>
    <r>
      <rPr>
        <i/>
        <sz val="9"/>
        <rFont val="Arial"/>
        <family val="2"/>
        <charset val="238"/>
      </rPr>
      <t xml:space="preserve">state           owned enter-        prises </t>
    </r>
  </si>
  <si>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</si>
  <si>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</si>
  <si>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urodzenia żywe            </t>
    </r>
    <r>
      <rPr>
        <i/>
        <sz val="9"/>
        <color indexed="63"/>
        <rFont val="Arial"/>
        <family val="2"/>
        <charset val="238"/>
      </rPr>
      <t xml:space="preserve">live births </t>
    </r>
  </si>
  <si>
    <r>
      <t xml:space="preserve">zgony                                      </t>
    </r>
    <r>
      <rPr>
        <i/>
        <sz val="9"/>
        <color indexed="63"/>
        <rFont val="Arial"/>
        <family val="2"/>
        <charset val="238"/>
      </rPr>
      <t xml:space="preserve">deaths </t>
    </r>
  </si>
  <si>
    <r>
      <t xml:space="preserve">powierzchnia użytkowa mieszkań                                          </t>
    </r>
    <r>
      <rPr>
        <i/>
        <sz val="9"/>
        <rFont val="Arial"/>
        <family val="2"/>
        <charset val="238"/>
      </rPr>
      <t xml:space="preserve">useful floor area </t>
    </r>
  </si>
  <si>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Registered     unemployment rate </t>
    </r>
    <r>
      <rPr>
        <i/>
        <vertAlign val="superscript"/>
        <sz val="9"/>
        <rFont val="Arial"/>
        <family val="2"/>
        <charset val="238"/>
      </rPr>
      <t>a</t>
    </r>
    <r>
      <rPr>
        <i/>
        <sz val="9"/>
        <rFont val="Arial"/>
        <family val="2"/>
        <charset val="238"/>
      </rPr>
      <t xml:space="preserve">                              in %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</si>
  <si>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vocatio-    nal seconda-
ry </t>
    </r>
    <r>
      <rPr>
        <i/>
        <vertAlign val="superscript"/>
        <sz val="9"/>
        <color indexed="63"/>
        <rFont val="Arial"/>
        <family val="2"/>
        <charset val="238"/>
      </rPr>
      <t xml:space="preserve">a </t>
    </r>
  </si>
  <si>
    <r>
      <t xml:space="preserve">1 miesiąc         i mniej               </t>
    </r>
    <r>
      <rPr>
        <i/>
        <sz val="9"/>
        <color indexed="63"/>
        <rFont val="Arial"/>
        <family val="2"/>
        <charset val="238"/>
      </rPr>
      <t xml:space="preserve">month        and less </t>
    </r>
  </si>
  <si>
    <r>
      <t xml:space="preserve">1 rok          i mniej     </t>
    </r>
    <r>
      <rPr>
        <i/>
        <sz val="9"/>
        <color indexed="63"/>
        <rFont val="Arial"/>
        <family val="2"/>
        <charset val="238"/>
      </rPr>
      <t>year          and less</t>
    </r>
    <r>
      <rPr>
        <sz val="9"/>
        <color indexed="63"/>
        <rFont val="Arial"/>
        <family val="2"/>
        <charset val="238"/>
      </rPr>
      <t xml:space="preserve"> </t>
    </r>
  </si>
  <si>
    <r>
      <t xml:space="preserve">pozostała 
produkcja 
wyrobów
</t>
    </r>
    <r>
      <rPr>
        <i/>
        <sz val="9"/>
        <rFont val="Arial"/>
        <family val="2"/>
        <charset val="238"/>
      </rPr>
      <t>other manufac-turing</t>
    </r>
  </si>
  <si>
    <r>
      <t>dostawa wody; gospodarowanie ściekami i odpadami; rekultywacja</t>
    </r>
    <r>
      <rPr>
        <vertAlign val="superscript"/>
        <sz val="9"/>
        <rFont val="Arial"/>
        <family val="2"/>
        <charset val="238"/>
      </rPr>
      <t xml:space="preserve"> Δ</t>
    </r>
    <r>
      <rPr>
        <sz val="9"/>
        <rFont val="Arial"/>
        <family val="2"/>
        <charset val="238"/>
      </rPr>
      <t xml:space="preserve">
</t>
    </r>
    <r>
      <rPr>
        <i/>
        <sz val="9"/>
        <rFont val="Arial"/>
        <family val="2"/>
        <charset val="238"/>
      </rPr>
      <t>water supply; sewerage, waste management and remediation activities</t>
    </r>
  </si>
  <si>
    <r>
      <t xml:space="preserve">Share of revenues of enterprises showing net profit in total revenues from the whole activity </t>
    </r>
    <r>
      <rPr>
        <i/>
        <vertAlign val="superscript"/>
        <sz val="9"/>
        <rFont val="Arial"/>
        <family val="2"/>
        <charset val="238"/>
      </rPr>
      <t xml:space="preserve">b </t>
    </r>
    <r>
      <rPr>
        <i/>
        <sz val="9"/>
        <rFont val="Arial"/>
        <family val="2"/>
        <charset val="238"/>
      </rPr>
      <t>in %</t>
    </r>
  </si>
  <si>
    <r>
      <t xml:space="preserve">transport                i gospodarka magazynowa
</t>
    </r>
    <r>
      <rPr>
        <i/>
        <sz val="9"/>
        <rFont val="Arial"/>
        <family val="2"/>
        <charset val="238"/>
      </rPr>
      <t>transpor-      tation and storage</t>
    </r>
  </si>
  <si>
    <t xml:space="preserve">przeciwko wolności, wolności sumienia i wyznania </t>
  </si>
  <si>
    <t>against freedom, freedom of conscience and religion</t>
  </si>
  <si>
    <t>S o u r c e: data of the National Police Headquarters.</t>
  </si>
  <si>
    <r>
      <t xml:space="preserve">w tysiącach               </t>
    </r>
    <r>
      <rPr>
        <i/>
        <sz val="9"/>
        <rFont val="Arial"/>
        <family val="2"/>
        <charset val="238"/>
      </rPr>
      <t xml:space="preserve"> in thousand</t>
    </r>
  </si>
  <si>
    <r>
      <t xml:space="preserve">przetwórstwo przemysłowe      </t>
    </r>
    <r>
      <rPr>
        <i/>
        <sz val="9"/>
        <rFont val="Arial"/>
        <family val="2"/>
        <charset val="238"/>
      </rPr>
      <t>manufacturing</t>
    </r>
  </si>
  <si>
    <r>
      <t xml:space="preserve">działalność profesjonalna, naukowa 
i techniczna
</t>
    </r>
    <r>
      <rPr>
        <i/>
        <sz val="9"/>
        <rFont val="Arial"/>
        <family val="2"/>
        <charset val="238"/>
      </rPr>
      <t>professional, scientific and technical 
activities</t>
    </r>
  </si>
  <si>
    <r>
      <t xml:space="preserve">działalność prawnicza, rachunkowo-księgowa 
i doradztwo podatkowe
</t>
    </r>
    <r>
      <rPr>
        <i/>
        <sz val="9"/>
        <rFont val="Arial"/>
        <family val="2"/>
        <charset val="238"/>
      </rPr>
      <t>legal, accounting, bookkeeping and auditing activities; tax consultancy</t>
    </r>
  </si>
  <si>
    <r>
      <t xml:space="preserve">działalność 
usługowa 
związana 
z wyżywieniem
</t>
    </r>
    <r>
      <rPr>
        <i/>
        <sz val="9"/>
        <rFont val="Arial"/>
        <family val="2"/>
        <charset val="238"/>
      </rPr>
      <t>food and 
beverage 
service activities</t>
    </r>
  </si>
  <si>
    <r>
      <t xml:space="preserve">działalność firm centralnych (head offices); doradztwo związane 
z zarządzaniem
</t>
    </r>
    <r>
      <rPr>
        <i/>
        <sz val="9"/>
        <rFont val="Arial"/>
        <family val="2"/>
        <charset val="238"/>
      </rPr>
      <t>activities of head offices; management consultancy activities</t>
    </r>
  </si>
  <si>
    <r>
      <t xml:space="preserve">wynajem 
i dzierżawa
</t>
    </r>
    <r>
      <rPr>
        <i/>
        <sz val="9"/>
        <rFont val="Arial"/>
        <family val="2"/>
        <charset val="238"/>
      </rPr>
      <t>rental and leasing activities</t>
    </r>
  </si>
  <si>
    <r>
      <t xml:space="preserve">działalność organizatorów turystyki, 
pośredników 
i agentów turystycznych oraz pozostała 
działalność 
usługowa 
w zakresie 
rezerwacji 
i działalności 
z nią związane
</t>
    </r>
    <r>
      <rPr>
        <i/>
        <sz val="9"/>
        <rFont val="Arial"/>
        <family val="2"/>
        <charset val="238"/>
      </rPr>
      <t>tour operator, middlemen, agents and other reservation service and related activities</t>
    </r>
  </si>
  <si>
    <r>
      <t xml:space="preserve">działalność detektywistyczna 
i ochroniarska
</t>
    </r>
    <r>
      <rPr>
        <i/>
        <sz val="9"/>
        <rFont val="Arial"/>
        <family val="2"/>
        <charset val="238"/>
      </rPr>
      <t>security and investigation activities</t>
    </r>
  </si>
  <si>
    <r>
      <t xml:space="preserve">działalność 
usługowa związana 
z utrzymaniem porządku 
w budynkach 
i zagospodarowaniem terenów zieleni
</t>
    </r>
    <r>
      <rPr>
        <i/>
        <sz val="9"/>
        <rFont val="Arial"/>
        <family val="2"/>
        <charset val="238"/>
      </rPr>
      <t>services to buildings and landscape activities</t>
    </r>
  </si>
  <si>
    <r>
      <t xml:space="preserve">działalność związana z administracyjną obsługą biura 
i pozostała działalność wspomagająca prowadzenie działalności gospodarczej
</t>
    </r>
    <r>
      <rPr>
        <i/>
        <sz val="9"/>
        <rFont val="Arial"/>
        <family val="2"/>
        <charset val="238"/>
      </rPr>
      <t>office administrative service activities and other business activities</t>
    </r>
  </si>
  <si>
    <r>
      <t xml:space="preserve">działalność związana z zatrudnieniem
</t>
    </r>
    <r>
      <rPr>
        <i/>
        <sz val="9"/>
        <rFont val="Arial"/>
        <family val="2"/>
        <charset val="238"/>
      </rPr>
      <t>employment activities</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</si>
  <si>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</si>
  <si>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</si>
  <si>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</si>
  <si>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</si>
  <si>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</si>
  <si>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</si>
  <si>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</si>
  <si>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</si>
  <si>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</si>
  <si>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</si>
  <si>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</si>
  <si>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</si>
  <si>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color indexed="8"/>
        <rFont val="Arial"/>
        <family val="2"/>
        <charset val="238"/>
      </rPr>
      <t xml:space="preserve">                         PERIODS</t>
    </r>
  </si>
  <si>
    <r>
      <t xml:space="preserve">Relacje ceny skupu 1 kg żywca wieprzowego do cen                                        </t>
    </r>
    <r>
      <rPr>
        <i/>
        <sz val="9"/>
        <color indexed="63"/>
        <rFont val="Arial"/>
        <family val="2"/>
        <charset val="238"/>
      </rPr>
      <t xml:space="preserve">                                       Procurement price per kg pigs for slaughter to prices of</t>
    </r>
  </si>
  <si>
    <r>
      <t xml:space="preserve">1 kg żyta                        </t>
    </r>
    <r>
      <rPr>
        <i/>
        <sz val="9"/>
        <color indexed="63"/>
        <rFont val="Arial"/>
        <family val="2"/>
        <charset val="238"/>
      </rPr>
      <t xml:space="preserve">                    kg of  rye</t>
    </r>
  </si>
  <si>
    <r>
      <t>na targo-         wiskach</t>
    </r>
    <r>
      <rPr>
        <i/>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       on market-       places</t>
    </r>
    <r>
      <rPr>
        <i/>
        <vertAlign val="superscript"/>
        <sz val="9"/>
        <color indexed="63"/>
        <rFont val="Arial"/>
        <family val="2"/>
        <charset val="238"/>
      </rPr>
      <t xml:space="preserve"> a</t>
    </r>
  </si>
  <si>
    <r>
      <t xml:space="preserve">1 kg jęczmienia   </t>
    </r>
    <r>
      <rPr>
        <i/>
        <sz val="9"/>
        <color indexed="8"/>
        <rFont val="Arial"/>
        <family val="2"/>
        <charset val="238"/>
      </rPr>
      <t xml:space="preserve">     kg of barley</t>
    </r>
  </si>
  <si>
    <r>
      <t>na targowiskach</t>
    </r>
    <r>
      <rPr>
        <i/>
        <vertAlign val="superscript"/>
        <sz val="9"/>
        <color indexed="8"/>
        <rFont val="Arial"/>
        <family val="2"/>
        <charset val="238"/>
      </rPr>
      <t xml:space="preserve"> a</t>
    </r>
    <r>
      <rPr>
        <sz val="9"/>
        <color indexed="8"/>
        <rFont val="Arial"/>
        <family val="2"/>
        <charset val="238"/>
      </rPr>
      <t xml:space="preserve">                  </t>
    </r>
    <r>
      <rPr>
        <i/>
        <sz val="9"/>
        <color indexed="8"/>
        <rFont val="Arial"/>
        <family val="2"/>
        <charset val="238"/>
      </rPr>
      <t xml:space="preserve">               on  marketplaces</t>
    </r>
    <r>
      <rPr>
        <i/>
        <vertAlign val="superscript"/>
        <sz val="9"/>
        <color indexed="8"/>
        <rFont val="Arial"/>
        <family val="2"/>
        <charset val="238"/>
      </rPr>
      <t xml:space="preserve"> a </t>
    </r>
  </si>
  <si>
    <r>
      <t xml:space="preserve">1 kg ziemniaków               </t>
    </r>
    <r>
      <rPr>
        <i/>
        <sz val="9"/>
        <color indexed="8"/>
        <rFont val="Arial"/>
        <family val="2"/>
        <charset val="238"/>
      </rPr>
      <t xml:space="preserve">                kg of potatoes</t>
    </r>
  </si>
  <si>
    <r>
      <t xml:space="preserve">1 l mleka krowiego       </t>
    </r>
    <r>
      <rPr>
        <i/>
        <sz val="9"/>
        <color indexed="8"/>
        <rFont val="Arial"/>
        <family val="2"/>
        <charset val="238"/>
      </rPr>
      <t xml:space="preserve">     1 of                    cows’ milk</t>
    </r>
  </si>
  <si>
    <r>
      <t xml:space="preserve">w skupie                     </t>
    </r>
    <r>
      <rPr>
        <i/>
        <sz val="9"/>
        <color indexed="8"/>
        <rFont val="Arial"/>
        <family val="2"/>
        <charset val="238"/>
      </rPr>
      <t xml:space="preserve">                       in procurement</t>
    </r>
  </si>
  <si>
    <r>
      <t>Relacje cen targowiskowych</t>
    </r>
    <r>
      <rPr>
        <vertAlign val="superscript"/>
        <sz val="9"/>
        <color indexed="8"/>
        <rFont val="Arial"/>
        <family val="2"/>
        <charset val="238"/>
      </rPr>
      <t xml:space="preserve"> a</t>
    </r>
    <r>
      <rPr>
        <sz val="9"/>
        <color indexed="8"/>
        <rFont val="Arial"/>
        <family val="2"/>
        <charset val="238"/>
      </rPr>
      <t xml:space="preserve">       do cen skupu       </t>
    </r>
    <r>
      <rPr>
        <i/>
        <sz val="9"/>
        <color indexed="8"/>
        <rFont val="Arial"/>
        <family val="2"/>
        <charset val="238"/>
      </rPr>
      <t xml:space="preserve">        Marketplace prices</t>
    </r>
    <r>
      <rPr>
        <i/>
        <vertAlign val="superscript"/>
        <sz val="9"/>
        <color indexed="8"/>
        <rFont val="Arial"/>
        <family val="2"/>
        <charset val="238"/>
      </rPr>
      <t xml:space="preserve"> a</t>
    </r>
    <r>
      <rPr>
        <i/>
        <sz val="9"/>
        <color indexed="8"/>
        <rFont val="Arial"/>
        <family val="2"/>
        <charset val="238"/>
      </rPr>
      <t xml:space="preserve">                          to procurement  prices                  of</t>
    </r>
  </si>
  <si>
    <r>
      <t xml:space="preserve">pszenicy    </t>
    </r>
    <r>
      <rPr>
        <i/>
        <sz val="9"/>
        <color indexed="8"/>
        <rFont val="Arial"/>
        <family val="2"/>
        <charset val="238"/>
      </rPr>
      <t xml:space="preserve">    wheat</t>
    </r>
  </si>
  <si>
    <r>
      <t xml:space="preserve">żywca wieprzowego </t>
    </r>
    <r>
      <rPr>
        <i/>
        <sz val="9"/>
        <color indexed="8"/>
        <rFont val="Arial"/>
        <family val="2"/>
        <charset val="238"/>
      </rPr>
      <t xml:space="preserve">pigs                         for slaughter </t>
    </r>
  </si>
  <si>
    <r>
      <t xml:space="preserve">w skupie         </t>
    </r>
    <r>
      <rPr>
        <i/>
        <sz val="9"/>
        <color indexed="8"/>
        <rFont val="Arial"/>
        <family val="2"/>
        <charset val="238"/>
      </rPr>
      <t xml:space="preserve">        in
procurement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</si>
  <si>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</si>
  <si>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handel; naprawa pojazdów samocho-
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</si>
  <si>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</si>
  <si>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</si>
  <si>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</si>
  <si>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</si>
  <si>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</si>
  <si>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</si>
  <si>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Przetwórstwo przemysłowe (cd.)              </t>
    </r>
    <r>
      <rPr>
        <i/>
        <sz val="9"/>
        <color theme="1"/>
        <rFont val="Arial"/>
        <family val="2"/>
        <charset val="238"/>
      </rPr>
      <t>Manufacturing (cont.)</t>
    </r>
  </si>
  <si>
    <r>
      <t xml:space="preserve">w milionach złotych     </t>
    </r>
    <r>
      <rPr>
        <i/>
        <sz val="9"/>
        <color indexed="8"/>
        <rFont val="Czcionka tekstu podstawowego"/>
        <charset val="238"/>
      </rPr>
      <t xml:space="preserve">    in million zloty</t>
    </r>
  </si>
  <si>
    <r>
      <t>produkcja maszyn               i urządzeń</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                   facture of machinery and equipment n.e.c.</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</si>
  <si>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</si>
  <si>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Tłuczeń kamienny 
w rodzaju stosowanego jako kruszywo do betonu, tłuczeń drogowy lub do innych celów budowlanych (kruszywo mineralne łamane zwykłe)
</t>
    </r>
    <r>
      <rPr>
        <i/>
        <sz val="9"/>
        <color indexed="8"/>
        <rFont val="Czcionka tekstu podstawowego"/>
        <charset val="238"/>
      </rPr>
      <t>Crushed stone 
of a kind used 
for concrete 
aggregates; 
for roadstone 
or for other 
construction use</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</si>
  <si>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</si>
  <si>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</si>
  <si>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</si>
  <si>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</si>
  <si>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</si>
  <si>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</si>
  <si>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</si>
  <si>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</si>
  <si>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</si>
  <si>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</si>
  <si>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</si>
  <si>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</si>
  <si>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rFont val="Arial"/>
        <family val="2"/>
        <charset val="238"/>
      </rPr>
      <t xml:space="preserve">65 years and more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</si>
  <si>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</si>
  <si>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</si>
  <si>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non-working age per 100  persons
at working age</t>
    </r>
  </si>
  <si>
    <r>
      <t xml:space="preserve">przedprodukcyjnym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</si>
  <si>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</si>
  <si>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</si>
  <si>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w tym kobiety
</t>
    </r>
    <r>
      <rPr>
        <i/>
        <sz val="9"/>
        <rFont val="Arial"/>
        <family val="2"/>
        <charset val="238"/>
      </rPr>
      <t>of which females</t>
    </r>
  </si>
  <si>
    <r>
      <t xml:space="preserve">w tym kobiety
(18-59 lat)
</t>
    </r>
    <r>
      <rPr>
        <i/>
        <sz val="9"/>
        <rFont val="Arial"/>
        <family val="2"/>
        <charset val="238"/>
      </rPr>
      <t>of which females (18-59 years)</t>
    </r>
  </si>
  <si>
    <r>
      <t xml:space="preserve">w tym kobiety
(60 lat i więcej)
</t>
    </r>
    <r>
      <rPr>
        <i/>
        <sz val="9"/>
        <rFont val="Arial"/>
        <family val="2"/>
        <charset val="238"/>
      </rPr>
      <t>of which females (60 and more)</t>
    </r>
  </si>
  <si>
    <t xml:space="preserve">a  See methodological notes item 1. </t>
  </si>
  <si>
    <r>
      <t xml:space="preserve">ogółem 
</t>
    </r>
    <r>
      <rPr>
        <i/>
        <sz val="9"/>
        <color indexed="8"/>
        <rFont val="Arial"/>
        <family val="2"/>
        <charset val="238"/>
      </rPr>
      <t>grand total</t>
    </r>
  </si>
  <si>
    <r>
      <t xml:space="preserve">z ogra-
niczoną odpowie-    dzialnością </t>
    </r>
    <r>
      <rPr>
        <i/>
        <sz val="9"/>
        <rFont val="Arial"/>
        <family val="2"/>
        <charset val="238"/>
      </rPr>
      <t>limited  liability</t>
    </r>
    <r>
      <rPr>
        <sz val="9"/>
        <rFont val="Arial"/>
        <family val="2"/>
        <charset val="238"/>
      </rPr>
      <t xml:space="preserve"> </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</si>
  <si>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</si>
  <si>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</si>
  <si>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</si>
  <si>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</si>
  <si>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portfel zamówień krajowych i zagranicznych
</t>
    </r>
    <r>
      <rPr>
        <i/>
        <sz val="9"/>
        <rFont val="Arial"/>
        <family val="2"/>
        <charset val="238"/>
      </rPr>
      <t>domestic and foreign order-books</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</si>
  <si>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</si>
  <si>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</si>
  <si>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produkcja
</t>
    </r>
    <r>
      <rPr>
        <i/>
        <sz val="9"/>
        <rFont val="Arial"/>
        <family val="2"/>
        <charset val="238"/>
      </rPr>
      <t>production</t>
    </r>
  </si>
  <si>
    <r>
      <t xml:space="preserve">zatrudnienie
</t>
    </r>
    <r>
      <rPr>
        <i/>
        <sz val="9"/>
        <rFont val="Arial"/>
        <family val="2"/>
        <charset val="238"/>
      </rPr>
      <t>employment</t>
    </r>
  </si>
  <si>
    <r>
      <t xml:space="preserve">portfel zamówień na rynku krajowym
</t>
    </r>
    <r>
      <rPr>
        <i/>
        <sz val="9"/>
        <rFont val="Arial"/>
        <family val="2"/>
        <charset val="238"/>
      </rPr>
      <t>order-books at the domestic market</t>
    </r>
  </si>
  <si>
    <r>
      <t xml:space="preserve">sprzedaż
</t>
    </r>
    <r>
      <rPr>
        <i/>
        <sz val="9"/>
        <rFont val="Arial"/>
        <family val="2"/>
        <charset val="238"/>
      </rPr>
      <t>sale</t>
    </r>
  </si>
  <si>
    <r>
      <t xml:space="preserve">popyt
</t>
    </r>
    <r>
      <rPr>
        <i/>
        <sz val="9"/>
        <rFont val="Arial"/>
        <family val="2"/>
        <charset val="238"/>
      </rPr>
      <t>demand</t>
    </r>
  </si>
  <si>
    <r>
      <t>obsługa rynku nierucho-mości</t>
    </r>
    <r>
      <rPr>
        <vertAlign val="superscript"/>
        <sz val="9"/>
        <rFont val="Arial"/>
        <family val="2"/>
        <charset val="238"/>
      </rPr>
      <t xml:space="preserve"> ∆</t>
    </r>
    <r>
      <rPr>
        <sz val="9"/>
        <rFont val="Arial"/>
        <family val="2"/>
        <charset val="238"/>
      </rPr>
      <t xml:space="preserve">
</t>
    </r>
    <r>
      <rPr>
        <i/>
        <sz val="9"/>
        <rFont val="Arial"/>
        <family val="2"/>
        <charset val="238"/>
      </rPr>
      <t>real estate              activities</t>
    </r>
  </si>
  <si>
    <r>
      <rPr>
        <i/>
        <sz val="8"/>
        <rFont val="Arial"/>
        <family val="2"/>
        <charset val="238"/>
      </rPr>
      <t>b</t>
    </r>
    <r>
      <rPr>
        <sz val="8"/>
        <rFont val="Arial"/>
        <family val="2"/>
        <charset val="238"/>
      </rPr>
      <t xml:space="preserve"> Łącznie z przestępstwami z art. 250a kodeksu karnego (korupcja wyborcza) oraz z art. 296a i 296b kodeksu karnego</t>
    </r>
  </si>
  <si>
    <r>
      <rPr>
        <i/>
        <sz val="8"/>
        <rFont val="Arial"/>
        <family val="2"/>
        <charset val="238"/>
      </rPr>
      <t>c</t>
    </r>
    <r>
      <rPr>
        <sz val="8"/>
        <rFont val="Arial"/>
        <family val="2"/>
        <charset val="238"/>
      </rPr>
      <t xml:space="preserve"> Z wyłączeniem przestępstw korupcyjnych z art. 296a i 296b kodeksu karnego.</t>
    </r>
  </si>
  <si>
    <r>
      <t xml:space="preserve">Zwierzęta gospodarskie – stan w miesiącu                                                                                                                                     </t>
    </r>
    <r>
      <rPr>
        <i/>
        <sz val="9"/>
        <rFont val="Arial"/>
        <family val="2"/>
        <charset val="238"/>
      </rPr>
      <t xml:space="preserve">Livestock – in month </t>
    </r>
  </si>
  <si>
    <r>
      <rPr>
        <i/>
        <sz val="8"/>
        <color indexed="8"/>
        <rFont val="Arial"/>
        <family val="2"/>
        <charset val="238"/>
      </rPr>
      <t xml:space="preserve">a  </t>
    </r>
    <r>
      <rPr>
        <sz val="8"/>
        <color indexed="8"/>
        <rFont val="Arial"/>
        <family val="2"/>
        <charset val="238"/>
      </rPr>
      <t xml:space="preserve">Wskaźniki dynamiki obliczono na podstawie wartości w cenach bieżących.  </t>
    </r>
    <r>
      <rPr>
        <i/>
        <sz val="8"/>
        <color indexed="8"/>
        <rFont val="Arial"/>
        <family val="2"/>
        <charset val="238"/>
      </rPr>
      <t xml:space="preserve">b </t>
    </r>
    <r>
      <rPr>
        <sz val="8"/>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</si>
  <si>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</si>
  <si>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</si>
  <si>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</si>
  <si>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wyspecja-         lizowanych sklepach
</t>
    </r>
    <r>
      <rPr>
        <i/>
        <sz val="9"/>
        <rFont val="Arial"/>
        <family val="2"/>
        <charset val="238"/>
      </rPr>
      <t>papers,            books, other sale in specia-   lized stores</t>
    </r>
  </si>
  <si>
    <r>
      <t xml:space="preserve">pozostałe
</t>
    </r>
    <r>
      <rPr>
        <i/>
        <sz val="9"/>
        <rFont val="Arial"/>
        <family val="2"/>
        <charset val="238"/>
      </rPr>
      <t>others</t>
    </r>
  </si>
  <si>
    <r>
      <t xml:space="preserve">analogiczny okres roku poprzedniego = 100      </t>
    </r>
    <r>
      <rPr>
        <i/>
        <sz val="9"/>
        <rFont val="Arial"/>
        <family val="2"/>
        <charset val="238"/>
      </rPr>
      <t>corresponding period of previous year = 100</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</si>
  <si>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</si>
  <si>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</si>
  <si>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</si>
  <si>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wyspecja-     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</si>
  <si>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</si>
  <si>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rPr>
        <i/>
        <sz val="8"/>
        <color indexed="8"/>
        <rFont val="Arial"/>
        <family val="2"/>
        <charset val="238"/>
      </rPr>
      <t xml:space="preserve">a  </t>
    </r>
    <r>
      <rPr>
        <sz val="8"/>
        <color indexed="8"/>
        <rFont val="Arial"/>
        <family val="2"/>
        <charset val="238"/>
      </rPr>
      <t xml:space="preserve">Wskaźniki dynamiki obliczono na podstawie wartości w cenach bieżących. </t>
    </r>
    <r>
      <rPr>
        <i/>
        <sz val="8"/>
        <color indexed="8"/>
        <rFont val="Arial"/>
        <family val="2"/>
        <charset val="238"/>
      </rPr>
      <t xml:space="preserve"> b </t>
    </r>
    <r>
      <rPr>
        <sz val="8"/>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</si>
  <si>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 xml:space="preserve">      o zawartości tłuszczu ok. 3-3,5%, sterylizowane  </t>
  </si>
  <si>
    <t xml:space="preserve">      fat content about 3-3.5%, sterilized</t>
  </si>
  <si>
    <t xml:space="preserve">Masło świeże o zawartości tłuszczu ok. 82,5% - za 200 g  </t>
  </si>
  <si>
    <t>Fresh butter, fat content about 82.5% - per 200 g</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</si>
  <si>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</si>
  <si>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w tym zwolnieni            z przyczyn dotyczących zakładów pracy                    </t>
    </r>
    <r>
      <rPr>
        <i/>
        <sz val="9"/>
        <rFont val="Arial"/>
        <family val="2"/>
        <charset val="238"/>
      </rPr>
      <t>of which terminated      for company reasons</t>
    </r>
  </si>
  <si>
    <r>
      <t xml:space="preserve">Bezrobotni nowo zarejestro-     wani </t>
    </r>
    <r>
      <rPr>
        <i/>
        <vertAlign val="superscript"/>
        <sz val="9"/>
        <rFont val="Arial"/>
        <family val="2"/>
        <charset val="238"/>
      </rPr>
      <t>b</t>
    </r>
    <r>
      <rPr>
        <sz val="9"/>
        <rFont val="Arial"/>
        <family val="2"/>
        <charset val="238"/>
      </rPr>
      <t xml:space="preserve">                 </t>
    </r>
    <r>
      <rPr>
        <i/>
        <sz val="9"/>
        <rFont val="Arial"/>
        <family val="2"/>
        <charset val="238"/>
      </rPr>
      <t xml:space="preserve">Newly registered unemployed </t>
    </r>
    <r>
      <rPr>
        <i/>
        <vertAlign val="superscript"/>
        <sz val="9"/>
        <rFont val="Arial"/>
        <family val="2"/>
        <charset val="238"/>
      </rPr>
      <t>b</t>
    </r>
  </si>
  <si>
    <r>
      <t xml:space="preserve">sektor prywatny </t>
    </r>
    <r>
      <rPr>
        <i/>
        <sz val="9"/>
        <rFont val="Arial"/>
        <family val="2"/>
        <charset val="238"/>
      </rPr>
      <t>private sector</t>
    </r>
  </si>
  <si>
    <r>
      <t xml:space="preserve">W tym z wykształceniem                                                                                   </t>
    </r>
    <r>
      <rPr>
        <i/>
        <sz val="9"/>
        <color indexed="63"/>
        <rFont val="Arial"/>
        <family val="2"/>
        <charset val="238"/>
      </rPr>
      <t xml:space="preserve">Of which by educational level </t>
    </r>
  </si>
  <si>
    <r>
      <t>Ogółem                </t>
    </r>
    <r>
      <rPr>
        <i/>
        <sz val="9"/>
        <color indexed="8"/>
        <rFont val="Arial"/>
        <family val="2"/>
        <charset val="238"/>
      </rPr>
      <t xml:space="preserve">Grand total </t>
    </r>
  </si>
  <si>
    <r>
      <t xml:space="preserve">W wieku                                                                                                                                                                                                          </t>
    </r>
    <r>
      <rPr>
        <i/>
        <sz val="9"/>
        <color indexed="63"/>
        <rFont val="Arial"/>
        <family val="2"/>
        <charset val="238"/>
      </rPr>
      <t xml:space="preserve">By age </t>
    </r>
  </si>
  <si>
    <r>
      <t xml:space="preserve">Z wykształceniem                                                                                                                                                                                               </t>
    </r>
    <r>
      <rPr>
        <i/>
        <sz val="9"/>
        <color indexed="63"/>
        <rFont val="Arial"/>
        <family val="2"/>
        <charset val="238"/>
      </rPr>
      <t xml:space="preserve">By educational level </t>
    </r>
  </si>
  <si>
    <r>
      <t>budowlano-montażowa</t>
    </r>
    <r>
      <rPr>
        <i/>
        <vertAlign val="superscript"/>
        <sz val="9"/>
        <color rgb="FFFF0000"/>
        <rFont val="Arial"/>
        <family val="2"/>
        <charset val="238"/>
      </rPr>
      <t xml:space="preserve">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construction and assembly</t>
    </r>
  </si>
  <si>
    <r>
      <t xml:space="preserve">gimnazjalnym,
podstawowym
i niepełnym
podstawowym  
</t>
    </r>
    <r>
      <rPr>
        <i/>
        <sz val="9"/>
        <color indexed="63"/>
        <rFont val="Arial"/>
        <family val="2"/>
        <charset val="238"/>
      </rPr>
      <t>lower secondary,
primary and
incomplete primary</t>
    </r>
  </si>
  <si>
    <r>
      <t xml:space="preserve">gimnazjal-
nym, 
podstawo-
wym i niepełnym podstawo-
wym  
</t>
    </r>
    <r>
      <rPr>
        <i/>
        <sz val="9"/>
        <color indexed="63"/>
        <rFont val="Arial"/>
        <family val="2"/>
        <charset val="238"/>
      </rPr>
      <t>lower secondary, primary and incomplete primary</t>
    </r>
  </si>
  <si>
    <t xml:space="preserve">I-XII </t>
  </si>
  <si>
    <r>
      <t xml:space="preserve">Wynajęte        pokoje </t>
    </r>
    <r>
      <rPr>
        <i/>
        <vertAlign val="superscript"/>
        <sz val="9"/>
        <rFont val="Arial"/>
        <family val="2"/>
        <charset val="238"/>
      </rPr>
      <t xml:space="preserve">c </t>
    </r>
    <r>
      <rPr>
        <sz val="9"/>
        <rFont val="Arial"/>
        <family val="2"/>
        <charset val="238"/>
      </rPr>
      <t xml:space="preserve">
</t>
    </r>
    <r>
      <rPr>
        <i/>
        <sz val="9"/>
        <rFont val="Arial"/>
        <family val="2"/>
        <charset val="238"/>
      </rPr>
      <t xml:space="preserve">Rooms             rented </t>
    </r>
    <r>
      <rPr>
        <i/>
        <vertAlign val="superscript"/>
        <sz val="9"/>
        <rFont val="Arial"/>
        <family val="2"/>
        <charset val="238"/>
      </rPr>
      <t>c</t>
    </r>
  </si>
  <si>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 xml:space="preserve">b </t>
    </r>
    <r>
      <rPr>
        <sz val="8"/>
        <rFont val="Arial"/>
        <family val="2"/>
        <charset val="238"/>
      </rPr>
      <t xml:space="preserve">Od I kwartału 2016 r. wartości bezwzględne prezentowane są z uwzględnieniem imputacji dla jednostek, które odmówiły udziału w badaniu; wskaźniki dynamiki podano w warunkach porównywalnych, dla danych rocznych bez uwzględnienia ww. zmian, dla danych kwartalnych - z uwzględnieniem.   </t>
    </r>
    <r>
      <rPr>
        <i/>
        <sz val="8"/>
        <rFont val="Arial"/>
        <family val="2"/>
        <charset val="238"/>
      </rPr>
      <t>c</t>
    </r>
    <r>
      <rPr>
        <sz val="8"/>
        <rFont val="Arial"/>
        <family val="2"/>
        <charset val="238"/>
      </rPr>
      <t xml:space="preserve">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</si>
  <si>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for annual data excluding above mentioned changes, for quarterly data - including.   c  Data concerning only hotels and similar establishments.</t>
  </si>
  <si>
    <r>
      <t xml:space="preserve">Stopień       wykorzystania   pokoi                         w % </t>
    </r>
    <r>
      <rPr>
        <i/>
        <vertAlign val="superscript"/>
        <sz val="9"/>
        <rFont val="Arial"/>
        <family val="2"/>
        <charset val="238"/>
      </rPr>
      <t>c</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c</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</si>
  <si>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</si>
  <si>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</si>
  <si>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t xml:space="preserve">Wynajęte        pokoje </t>
    </r>
    <r>
      <rPr>
        <i/>
        <vertAlign val="superscript"/>
        <sz val="9"/>
        <rFont val="Arial"/>
        <family val="2"/>
        <charset val="238"/>
      </rPr>
      <t>c</t>
    </r>
    <r>
      <rPr>
        <sz val="9"/>
        <rFont val="Arial"/>
        <family val="2"/>
        <charset val="238"/>
      </rPr>
      <t xml:space="preserve">
</t>
    </r>
    <r>
      <rPr>
        <i/>
        <sz val="9"/>
        <rFont val="Arial"/>
        <family val="2"/>
        <charset val="238"/>
      </rPr>
      <t>Rooms            rented</t>
    </r>
    <r>
      <rPr>
        <i/>
        <vertAlign val="superscript"/>
        <sz val="9"/>
        <rFont val="Arial"/>
        <family val="2"/>
        <charset val="238"/>
      </rPr>
      <t xml:space="preserve"> c</t>
    </r>
  </si>
  <si>
    <r>
      <t xml:space="preserve">Stopień       wykorzystania   pokoi                        w % </t>
    </r>
    <r>
      <rPr>
        <i/>
        <vertAlign val="superscript"/>
        <sz val="9"/>
        <rFont val="Arial"/>
        <family val="2"/>
        <charset val="238"/>
      </rPr>
      <t>c</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c</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</si>
  <si>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ab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</si>
  <si>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</si>
  <si>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r>
      <t>I–XII</t>
    </r>
    <r>
      <rPr>
        <i/>
        <vertAlign val="superscript"/>
        <sz val="9"/>
        <rFont val="Arial"/>
        <family val="2"/>
        <charset val="238"/>
      </rPr>
      <t xml:space="preserve"> </t>
    </r>
  </si>
  <si>
    <t xml:space="preserve">twarogowy półtłusty  </t>
  </si>
  <si>
    <r>
      <t xml:space="preserve">w tym                    po raz kolejny </t>
    </r>
    <r>
      <rPr>
        <i/>
        <sz val="9"/>
        <rFont val="Arial"/>
        <family val="2"/>
        <charset val="238"/>
      </rPr>
      <t xml:space="preserve">of which reentrants to
unemployment
rolls </t>
    </r>
  </si>
  <si>
    <r>
      <t xml:space="preserve">z tytułu podjęcia      pracy                             </t>
    </r>
    <r>
      <rPr>
        <i/>
        <sz val="9"/>
        <rFont val="Arial"/>
        <family val="2"/>
        <charset val="238"/>
      </rPr>
      <t>received job</t>
    </r>
  </si>
  <si>
    <r>
      <t xml:space="preserve">Osoby posiadające co najmniej jedno dziecko
</t>
    </r>
    <r>
      <rPr>
        <i/>
        <sz val="9"/>
        <color indexed="63"/>
        <rFont val="Arial"/>
        <family val="2"/>
        <charset val="238"/>
      </rPr>
      <t>Unemployed persons 
with at least one child below</t>
    </r>
  </si>
  <si>
    <r>
      <t xml:space="preserve">niepełnosprawne do 18 roku życia
</t>
    </r>
    <r>
      <rPr>
        <i/>
        <sz val="9"/>
        <color indexed="63"/>
        <rFont val="Arial"/>
        <family val="2"/>
        <charset val="238"/>
      </rPr>
      <t>disabled child under 18 years of age</t>
    </r>
  </si>
  <si>
    <r>
      <t xml:space="preserve">do 24 lat         </t>
    </r>
    <r>
      <rPr>
        <i/>
        <sz val="9"/>
        <color indexed="63"/>
        <rFont val="Arial"/>
        <family val="2"/>
        <charset val="238"/>
      </rPr>
      <t>24 years and less</t>
    </r>
  </si>
  <si>
    <r>
      <t xml:space="preserve">do 24 lat
</t>
    </r>
    <r>
      <rPr>
        <i/>
        <sz val="9"/>
        <color indexed="63"/>
        <rFont val="Arial"/>
        <family val="2"/>
        <charset val="238"/>
      </rPr>
      <t>24 years and less</t>
    </r>
  </si>
  <si>
    <t xml:space="preserve"> .   </t>
  </si>
  <si>
    <r>
      <t>Obowiązkowe obciążenia wyniku finansowego brutto</t>
    </r>
    <r>
      <rPr>
        <vertAlign val="superscript"/>
        <sz val="9"/>
        <color indexed="8"/>
        <rFont val="Arial"/>
        <family val="2"/>
        <charset val="238"/>
      </rPr>
      <t xml:space="preserve"> </t>
    </r>
    <r>
      <rPr>
        <i/>
        <vertAlign val="superscript"/>
        <sz val="9"/>
        <color indexed="8"/>
        <rFont val="Arial"/>
        <family val="2"/>
        <charset val="238"/>
      </rPr>
      <t>b</t>
    </r>
    <r>
      <rPr>
        <sz val="9"/>
        <color indexed="8"/>
        <rFont val="Arial"/>
        <family val="2"/>
        <charset val="238"/>
      </rPr>
      <t xml:space="preserve">       </t>
    </r>
    <r>
      <rPr>
        <i/>
        <sz val="9"/>
        <color indexed="8"/>
        <rFont val="Arial"/>
        <family val="2"/>
        <charset val="238"/>
      </rPr>
      <t>Obligatory encum-brances            of gross financial       result</t>
    </r>
    <r>
      <rPr>
        <i/>
        <vertAlign val="superscript"/>
        <sz val="9"/>
        <color indexed="8"/>
        <rFont val="Arial"/>
        <family val="2"/>
        <charset val="238"/>
      </rPr>
      <t xml:space="preserve"> b</t>
    </r>
  </si>
  <si>
    <r>
      <t xml:space="preserve">TABL. 35. </t>
    </r>
    <r>
      <rPr>
        <b/>
        <sz val="10"/>
        <color indexed="63"/>
        <rFont val="Arial"/>
        <family val="2"/>
        <charset val="238"/>
      </rPr>
      <t>LUDNOŚĆ</t>
    </r>
    <r>
      <rPr>
        <b/>
        <i/>
        <vertAlign val="superscript"/>
        <sz val="10"/>
        <color indexed="63"/>
        <rFont val="Arial"/>
        <family val="2"/>
        <charset val="238"/>
      </rPr>
      <t xml:space="preserve"> a</t>
    </r>
    <r>
      <rPr>
        <b/>
        <sz val="10"/>
        <color indexed="63"/>
        <rFont val="Arial"/>
        <family val="2"/>
        <charset val="238"/>
      </rPr>
      <t xml:space="preserve">  W  2017 R. </t>
    </r>
  </si>
  <si>
    <r>
      <t xml:space="preserve">               POPULATION</t>
    </r>
    <r>
      <rPr>
        <i/>
        <vertAlign val="superscript"/>
        <sz val="10"/>
        <color indexed="63"/>
        <rFont val="Arial"/>
        <family val="2"/>
        <charset val="238"/>
      </rPr>
      <t xml:space="preserve"> a</t>
    </r>
    <r>
      <rPr>
        <i/>
        <sz val="10"/>
        <color indexed="63"/>
        <rFont val="Arial"/>
        <family val="2"/>
        <charset val="238"/>
      </rPr>
      <t xml:space="preserve">  IN  2017</t>
    </r>
  </si>
  <si>
    <r>
      <t xml:space="preserve">                POPULATION </t>
    </r>
    <r>
      <rPr>
        <i/>
        <vertAlign val="superscript"/>
        <sz val="10"/>
        <rFont val="Arial"/>
        <family val="2"/>
        <charset val="238"/>
      </rPr>
      <t>a</t>
    </r>
    <r>
      <rPr>
        <i/>
        <sz val="10"/>
        <rFont val="Arial"/>
        <family val="2"/>
        <charset val="238"/>
      </rPr>
      <t xml:space="preserve">  IN  2017  (cont.) </t>
    </r>
  </si>
  <si>
    <t>—</t>
  </si>
  <si>
    <t>              Stan w końcu miesiąca</t>
  </si>
  <si>
    <t>              End of month</t>
  </si>
  <si>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</si>
  <si>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
cation</t>
    </r>
  </si>
  <si>
    <t>transport
i gospodarka
magazynowa
transpor-
tation and
storage</t>
  </si>
  <si>
    <t>informacja
i komunikacja
information 
and communi-
cation</t>
  </si>
  <si>
    <r>
      <t xml:space="preserve">budow-
nictwo
</t>
    </r>
    <r>
      <rPr>
        <i/>
        <sz val="9"/>
        <rFont val="Arial"/>
        <family val="2"/>
        <charset val="238"/>
      </rPr>
      <t>constru-
ction</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</si>
  <si>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</si>
  <si>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mieszkanie </t>
    </r>
    <r>
      <rPr>
        <i/>
        <sz val="9"/>
        <color indexed="8"/>
        <rFont val="Arial"/>
        <family val="2"/>
        <charset val="238"/>
      </rPr>
      <t>dwelling</t>
    </r>
  </si>
  <si>
    <r>
      <t xml:space="preserve">ziemniaki jadalne późne                         late </t>
    </r>
    <r>
      <rPr>
        <i/>
        <sz val="9"/>
        <rFont val="Arial"/>
        <family val="2"/>
        <charset val="238"/>
      </rPr>
      <t xml:space="preserve">edible potatoes </t>
    </r>
  </si>
  <si>
    <r>
      <rPr>
        <sz val="9"/>
        <rFont val="Arial"/>
        <family val="2"/>
        <charset val="238"/>
      </rPr>
      <t xml:space="preserve">Przetwórstwo przemysłowe   </t>
    </r>
    <r>
      <rPr>
        <i/>
        <sz val="9"/>
        <rFont val="Arial"/>
        <family val="2"/>
        <charset val="238"/>
      </rPr>
      <t xml:space="preserve">    Manufacturing</t>
    </r>
  </si>
  <si>
    <r>
      <t xml:space="preserve">Budownictwo       </t>
    </r>
    <r>
      <rPr>
        <i/>
        <sz val="9"/>
        <rFont val="Arial"/>
        <family val="2"/>
        <charset val="238"/>
      </rPr>
      <t>Construction</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</si>
  <si>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 xml:space="preserve">  Trade; repair of motor vehicles</t>
    </r>
    <r>
      <rPr>
        <i/>
        <vertAlign val="superscript"/>
        <sz val="9"/>
        <rFont val="Arial"/>
        <family val="2"/>
        <charset val="238"/>
      </rPr>
      <t>b∆</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</si>
  <si>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</si>
  <si>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 xml:space="preserve"> Accommodation and catering</t>
    </r>
    <r>
      <rPr>
        <i/>
        <vertAlign val="superscript"/>
        <sz val="9"/>
        <rFont val="Arial"/>
        <family val="2"/>
        <charset val="238"/>
      </rPr>
      <t xml:space="preserve">∆ </t>
    </r>
  </si>
  <si>
    <r>
      <t>a  See methodological notes item 1.    b  End of period.    c  Number of live births minus deaths in a given period.   d  Infants less than 1 year old.    e  Per 1000 live births.</t>
    </r>
    <r>
      <rPr>
        <sz val="8"/>
        <rFont val="Arial"/>
        <family val="2"/>
        <charset val="238"/>
      </rPr>
      <t xml:space="preserve">   </t>
    </r>
  </si>
  <si>
    <t>Kiełbasa - za 1 kg:</t>
  </si>
  <si>
    <t>Sausage - per kg:</t>
  </si>
  <si>
    <t xml:space="preserve">  suszona </t>
  </si>
  <si>
    <t xml:space="preserve">  dried</t>
  </si>
  <si>
    <t xml:space="preserve">  wędzona </t>
  </si>
  <si>
    <t xml:space="preserve">  smoked</t>
  </si>
  <si>
    <t xml:space="preserve">   beef: bone-in (roast beef)</t>
  </si>
  <si>
    <t>a Due to the change in 2017 of the representative covered by the price survey data have been changed in relation to those published 
before.</t>
  </si>
  <si>
    <t>grudzień</t>
  </si>
  <si>
    <t>December</t>
  </si>
  <si>
    <t>Diesel oil - per l</t>
  </si>
  <si>
    <t>Local daily newspaper</t>
  </si>
  <si>
    <t>Non-segregated waste collection in multi-family dwelling   houses - charge per person</t>
  </si>
  <si>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</si>
  <si>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przyrost naturalny</t>
    </r>
    <r>
      <rPr>
        <vertAlign val="superscript"/>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natural               increase </t>
    </r>
    <r>
      <rPr>
        <i/>
        <vertAlign val="superscript"/>
        <sz val="9"/>
        <color indexed="63"/>
        <rFont val="Arial"/>
        <family val="2"/>
        <charset val="238"/>
      </rPr>
      <t>b</t>
    </r>
  </si>
  <si>
    <t xml:space="preserve">a  See methodological notes item 1.   b Number of live births minus deaths in a given period.    c Infants less than 1 year old.    d Per 1000 live births. </t>
  </si>
  <si>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cd</t>
    </r>
  </si>
  <si>
    <t>XII 2017</t>
  </si>
  <si>
    <t xml:space="preserve">XII                2016=100 </t>
  </si>
  <si>
    <r>
      <t xml:space="preserve">ogółem            </t>
    </r>
    <r>
      <rPr>
        <i/>
        <sz val="9"/>
        <color indexed="63"/>
        <rFont val="Arial"/>
        <family val="2"/>
        <charset val="238"/>
      </rPr>
      <t xml:space="preserve">grand total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</si>
  <si>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Arial"/>
        <family val="2"/>
        <charset val="238"/>
      </rPr>
      <t>a</t>
    </r>
  </si>
  <si>
    <r>
      <t xml:space="preserve">               ECONOMIC  ACTIVITY  OF  POPULATION  AGED  15  AND  MORE  BY  LFS </t>
    </r>
    <r>
      <rPr>
        <i/>
        <vertAlign val="superscript"/>
        <sz val="10"/>
        <color indexed="63"/>
        <rFont val="Arial"/>
        <family val="2"/>
        <charset val="238"/>
      </rPr>
      <t>a</t>
    </r>
  </si>
  <si>
    <r>
      <t xml:space="preserve">a  See methodological notes item 5.     b  Persons aged 15–74.     </t>
    </r>
    <r>
      <rPr>
        <i/>
        <sz val="8"/>
        <color indexed="8"/>
        <rFont val="Times New Roman"/>
        <family val="1"/>
        <charset val="238"/>
      </rPr>
      <t/>
    </r>
  </si>
  <si>
    <r>
      <t>a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Przedziały zostały domknięte prawostronnie.    </t>
    </r>
  </si>
  <si>
    <t xml:space="preserve">a  From the date of registering in a labour office.  b  Intervals were shifted upward.  </t>
  </si>
  <si>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Arial"/>
        <family val="2"/>
        <charset val="238"/>
      </rPr>
      <t>a</t>
    </r>
  </si>
  <si>
    <r>
      <t>przemysł</t>
    </r>
    <r>
      <rPr>
        <vertAlign val="superscript"/>
        <sz val="9"/>
        <color indexed="8"/>
        <rFont val="Czcionka tekstu podstawowego"/>
        <charset val="238"/>
      </rPr>
      <t xml:space="preserve"> </t>
    </r>
    <r>
      <rPr>
        <i/>
        <vertAlign val="superscript"/>
        <sz val="9"/>
        <color indexed="8"/>
        <rFont val="Czcionka tekstu podstawowego"/>
        <charset val="238"/>
      </rPr>
      <t>a</t>
    </r>
    <r>
      <rPr>
        <sz val="9"/>
        <color indexed="8"/>
        <rFont val="Czcionka tekstu podstawowego"/>
        <family val="2"/>
        <charset val="238"/>
      </rPr>
      <t xml:space="preserve">     </t>
    </r>
    <r>
      <rPr>
        <i/>
        <sz val="9"/>
        <color indexed="8"/>
        <rFont val="Czcionka tekstu podstawowego"/>
        <charset val="238"/>
      </rPr>
      <t xml:space="preserve"> industry</t>
    </r>
    <r>
      <rPr>
        <i/>
        <vertAlign val="superscript"/>
        <sz val="9"/>
        <color indexed="8"/>
        <rFont val="Czcionka tekstu podstawowego"/>
        <charset val="238"/>
      </rPr>
      <t xml:space="preserve"> a</t>
    </r>
  </si>
  <si>
    <r>
      <t xml:space="preserve">TABL. 35.  </t>
    </r>
    <r>
      <rPr>
        <b/>
        <sz val="10"/>
        <rFont val="Arial"/>
        <family val="2"/>
        <charset val="238"/>
      </rPr>
      <t>LUDNOŚĆ</t>
    </r>
    <r>
      <rPr>
        <sz val="10"/>
        <rFont val="Arial"/>
        <family val="2"/>
        <charset val="238"/>
      </rPr>
      <t xml:space="preserve"> </t>
    </r>
    <r>
      <rPr>
        <i/>
        <vertAlign val="superscript"/>
        <sz val="10"/>
        <rFont val="Arial"/>
        <family val="2"/>
        <charset val="238"/>
      </rPr>
      <t>a</t>
    </r>
    <r>
      <rPr>
        <sz val="10"/>
        <rFont val="Arial"/>
        <family val="2"/>
        <charset val="238"/>
      </rPr>
      <t xml:space="preserve">  </t>
    </r>
    <r>
      <rPr>
        <b/>
        <sz val="10"/>
        <rFont val="Arial"/>
        <family val="2"/>
        <charset val="238"/>
      </rPr>
      <t xml:space="preserve">W  2017 R.  (cd.) </t>
    </r>
  </si>
  <si>
    <r>
      <t>TABL. 35.  </t>
    </r>
    <r>
      <rPr>
        <b/>
        <sz val="10"/>
        <rFont val="Arial"/>
        <family val="2"/>
        <charset val="238"/>
      </rPr>
      <t>LUDNOŚĆ</t>
    </r>
    <r>
      <rPr>
        <sz val="10"/>
        <rFont val="Arial"/>
        <family val="2"/>
        <charset val="238"/>
      </rPr>
      <t xml:space="preserve"> </t>
    </r>
    <r>
      <rPr>
        <i/>
        <vertAlign val="superscript"/>
        <sz val="10"/>
        <rFont val="Arial"/>
        <family val="2"/>
        <charset val="238"/>
      </rPr>
      <t>a</t>
    </r>
    <r>
      <rPr>
        <sz val="10"/>
        <rFont val="Arial"/>
        <family val="2"/>
        <charset val="238"/>
      </rPr>
      <t xml:space="preserve">  </t>
    </r>
    <r>
      <rPr>
        <b/>
        <sz val="10"/>
        <rFont val="Arial"/>
        <family val="2"/>
        <charset val="238"/>
      </rPr>
      <t xml:space="preserve">W  2017 R.  (dok.) </t>
    </r>
  </si>
  <si>
    <r>
      <t xml:space="preserve">niemowląt </t>
    </r>
    <r>
      <rPr>
        <i/>
        <vertAlign val="superscript"/>
        <sz val="9"/>
        <color indexed="63"/>
        <rFont val="Arial"/>
        <family val="2"/>
        <charset val="238"/>
      </rPr>
      <t>b</t>
    </r>
    <r>
      <rPr>
        <vertAlign val="superscript"/>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</si>
  <si>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Przyrost naturalny</t>
    </r>
    <r>
      <rPr>
        <vertAlign val="superscript"/>
        <sz val="9"/>
        <color indexed="63"/>
        <rFont val="Arial"/>
        <family val="2"/>
        <charset val="238"/>
      </rPr>
      <t xml:space="preserve">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</si>
  <si>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rPr>
        <i/>
        <sz val="8"/>
        <color indexed="8"/>
        <rFont val="Arial"/>
        <family val="2"/>
        <charset val="238"/>
      </rPr>
      <t xml:space="preserve">a </t>
    </r>
    <r>
      <rPr>
        <sz val="8"/>
        <color indexed="8"/>
        <rFont val="Arial"/>
        <family val="2"/>
        <charset val="238"/>
      </rPr>
      <t xml:space="preserve">Różnica między liczbą urodzeń żywych i liczbą zgonów w danym okresie.   </t>
    </r>
    <r>
      <rPr>
        <i/>
        <sz val="8"/>
        <color indexed="8"/>
        <rFont val="Arial"/>
        <family val="2"/>
        <charset val="238"/>
      </rPr>
      <t>b</t>
    </r>
    <r>
      <rPr>
        <sz val="8"/>
        <color indexed="8"/>
        <rFont val="Arial"/>
        <family val="2"/>
        <charset val="238"/>
      </rPr>
      <t xml:space="preserve"> Dzieci w wieku  poniżej 1 roku.   </t>
    </r>
    <r>
      <rPr>
        <i/>
        <sz val="8"/>
        <color indexed="8"/>
        <rFont val="Arial"/>
        <family val="2"/>
        <charset val="238"/>
      </rPr>
      <t xml:space="preserve">c </t>
    </r>
    <r>
      <rPr>
        <sz val="8"/>
        <color indexed="8"/>
        <rFont val="Arial"/>
        <family val="2"/>
        <charset val="238"/>
      </rPr>
      <t xml:space="preserve">Na 1000 urodzeń żywych.   </t>
    </r>
  </si>
  <si>
    <t xml:space="preserve">a Number of live births minus deaths in a given period.   b Infants less than 1 year old.   c Per 1000 live births.   </t>
  </si>
  <si>
    <r>
      <t xml:space="preserve">Przyrost naturalny </t>
    </r>
    <r>
      <rPr>
        <i/>
        <vertAlign val="superscript"/>
        <sz val="9"/>
        <color indexed="8"/>
        <rFont val="Arial"/>
        <family val="2"/>
        <charset val="238"/>
      </rPr>
      <t>a</t>
    </r>
    <r>
      <rPr>
        <i/>
        <sz val="9"/>
        <color indexed="8"/>
        <rFont val="Arial"/>
        <family val="2"/>
        <charset val="238"/>
      </rPr>
      <t xml:space="preserve"> Natural increase</t>
    </r>
    <r>
      <rPr>
        <i/>
        <vertAlign val="superscript"/>
        <sz val="9"/>
        <color indexed="8"/>
        <rFont val="Arial"/>
        <family val="2"/>
        <charset val="238"/>
      </rPr>
      <t xml:space="preserve"> a </t>
    </r>
  </si>
  <si>
    <r>
      <t xml:space="preserve">przyrost naturalny </t>
    </r>
    <r>
      <rPr>
        <i/>
        <vertAlign val="superscript"/>
        <sz val="9"/>
        <color indexed="63"/>
        <rFont val="Arial"/>
        <family val="2"/>
        <charset val="238"/>
      </rPr>
      <t>b</t>
    </r>
    <r>
      <rPr>
        <sz val="9"/>
        <color indexed="63"/>
        <rFont val="Arial"/>
        <family val="2"/>
        <charset val="238"/>
      </rPr>
      <t xml:space="preserve"> n</t>
    </r>
    <r>
      <rPr>
        <i/>
        <sz val="9"/>
        <color indexed="63"/>
        <rFont val="Arial"/>
        <family val="2"/>
        <charset val="238"/>
      </rPr>
      <t xml:space="preserve">atural               increase </t>
    </r>
    <r>
      <rPr>
        <i/>
        <vertAlign val="superscript"/>
        <sz val="9"/>
        <color indexed="63"/>
        <rFont val="Arial"/>
        <family val="2"/>
        <charset val="238"/>
      </rPr>
      <t>b</t>
    </r>
    <r>
      <rPr>
        <i/>
        <sz val="9"/>
        <color indexed="63"/>
        <rFont val="Arial"/>
        <family val="2"/>
        <charset val="238"/>
      </rPr>
      <t xml:space="preserve"> </t>
    </r>
  </si>
  <si>
    <t xml:space="preserve">a  See methodological notes item 5.   </t>
  </si>
  <si>
    <r>
      <t xml:space="preserve">w tysiącach </t>
    </r>
    <r>
      <rPr>
        <i/>
        <sz val="9"/>
        <color indexed="63"/>
        <rFont val="Arial"/>
        <family val="2"/>
        <charset val="238"/>
      </rPr>
      <t xml:space="preserve">   in thousand</t>
    </r>
  </si>
  <si>
    <r>
      <t>Bezrobotni</t>
    </r>
    <r>
      <rPr>
        <i/>
        <vertAlign val="superscript"/>
        <sz val="9"/>
        <color indexed="63"/>
        <rFont val="Arial"/>
        <family val="2"/>
        <charset val="238"/>
      </rPr>
      <t xml:space="preserve"> </t>
    </r>
  </si>
  <si>
    <t>Unemployed persons</t>
  </si>
  <si>
    <r>
      <t xml:space="preserve">ogółem               </t>
    </r>
    <r>
      <rPr>
        <i/>
        <sz val="9"/>
        <color indexed="63"/>
        <rFont val="Arial"/>
        <family val="2"/>
        <charset val="238"/>
      </rPr>
      <t xml:space="preserve">grand total </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</si>
  <si>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</si>
  <si>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t>Financial liquidity indicator of the first degree in %</t>
  </si>
  <si>
    <t>Financial liquidity indicator of the second degree in %</t>
  </si>
  <si>
    <t xml:space="preserve">                As of 31 XII</t>
  </si>
  <si>
    <t xml:space="preserve">                Stan w dniu 31 XII</t>
  </si>
  <si>
    <r>
      <t>Wynik budżetu państwa</t>
    </r>
    <r>
      <rPr>
        <i/>
        <vertAlign val="superscript"/>
        <sz val="9"/>
        <rFont val="Arial"/>
        <family val="2"/>
        <charset val="238"/>
      </rPr>
      <t xml:space="preserve"> b</t>
    </r>
    <r>
      <rPr>
        <sz val="9"/>
        <rFont val="Arial"/>
        <family val="2"/>
        <charset val="238"/>
      </rPr>
      <t xml:space="preserve"> w mln zł State</t>
    </r>
    <r>
      <rPr>
        <i/>
        <sz val="9"/>
        <rFont val="Arial"/>
        <family val="2"/>
        <charset val="238"/>
      </rPr>
      <t xml:space="preserve"> budget result </t>
    </r>
    <r>
      <rPr>
        <i/>
        <vertAlign val="superscript"/>
        <sz val="9"/>
        <rFont val="Arial"/>
        <family val="2"/>
        <charset val="238"/>
      </rPr>
      <t>b</t>
    </r>
    <r>
      <rPr>
        <i/>
        <sz val="9"/>
        <rFont val="Arial"/>
        <family val="2"/>
        <charset val="238"/>
      </rPr>
      <t xml:space="preserve"> in mln zl </t>
    </r>
  </si>
  <si>
    <r>
      <t xml:space="preserve">krótko-termi-nowe        rozli-czenia między-okresowe
</t>
    </r>
    <r>
      <rPr>
        <i/>
        <sz val="9"/>
        <rFont val="Arial"/>
        <family val="2"/>
        <charset val="238"/>
      </rPr>
      <t>short-         -term       inter-                period settle-ments</t>
    </r>
  </si>
  <si>
    <r>
      <t xml:space="preserve">ogółem                    </t>
    </r>
    <r>
      <rPr>
        <i/>
        <sz val="9"/>
        <color indexed="63"/>
        <rFont val="Arial"/>
        <family val="2"/>
        <charset val="238"/>
      </rPr>
      <t xml:space="preserve">grand total </t>
    </r>
  </si>
  <si>
    <r>
      <t>kredyty       bankowe         i pożyczki</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 </t>
    </r>
  </si>
  <si>
    <r>
      <t>z tytułu         dostaw             i usług</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from          deliveries and            services</t>
    </r>
    <r>
      <rPr>
        <i/>
        <vertAlign val="superscript"/>
        <sz val="9"/>
        <color indexed="63"/>
        <rFont val="Arial"/>
        <family val="2"/>
        <charset val="238"/>
      </rPr>
      <t xml:space="preserve"> c</t>
    </r>
    <r>
      <rPr>
        <i/>
        <sz val="9"/>
        <color indexed="63"/>
        <rFont val="Arial"/>
        <family val="2"/>
        <charset val="238"/>
      </rPr>
      <t xml:space="preserve"> </t>
    </r>
  </si>
  <si>
    <t>a  Quarterly data; see general notes item 19.    b  End of period; see methodological notes item 4.    c  Concerns payments from profit and balance surplus in cooperatives as well as annual extra wages and salaries for employees of budgetary sphere entities.     d Data covers complete statistical population.</t>
  </si>
  <si>
    <r>
      <t xml:space="preserve">ogółem              </t>
    </r>
    <r>
      <rPr>
        <i/>
        <sz val="9"/>
        <color indexed="63"/>
        <rFont val="Arial"/>
        <family val="2"/>
        <charset val="238"/>
      </rPr>
      <t xml:space="preserve">grand total </t>
    </r>
  </si>
  <si>
    <r>
      <t xml:space="preserve">Część 2
</t>
    </r>
    <r>
      <rPr>
        <i/>
        <sz val="9"/>
        <color indexed="12"/>
        <rFont val="Arial"/>
        <family val="2"/>
        <charset val="238"/>
      </rPr>
      <t>Part 2</t>
    </r>
  </si>
  <si>
    <r>
      <t xml:space="preserve">Część 3
</t>
    </r>
    <r>
      <rPr>
        <i/>
        <sz val="9"/>
        <color indexed="12"/>
        <rFont val="Arial"/>
        <family val="2"/>
        <charset val="238"/>
      </rPr>
      <t>Part 3</t>
    </r>
  </si>
  <si>
    <r>
      <t xml:space="preserve">Część 4
</t>
    </r>
    <r>
      <rPr>
        <i/>
        <sz val="9"/>
        <color indexed="12"/>
        <rFont val="Arial"/>
        <family val="2"/>
        <charset val="238"/>
      </rPr>
      <t>Part 4</t>
    </r>
  </si>
  <si>
    <t>marzec</t>
  </si>
  <si>
    <t>March</t>
  </si>
  <si>
    <t xml:space="preserve">               Stan w dniu 31 XII</t>
  </si>
  <si>
    <t xml:space="preserve">               As of  31 XII</t>
  </si>
  <si>
    <r>
      <rPr>
        <sz val="10"/>
        <color indexed="63"/>
        <rFont val="Arial"/>
        <family val="2"/>
        <charset val="238"/>
      </rPr>
      <t xml:space="preserve">TABL. 36. </t>
    </r>
    <r>
      <rPr>
        <b/>
        <sz val="10"/>
        <color indexed="63"/>
        <rFont val="Arial"/>
        <family val="2"/>
        <charset val="238"/>
      </rPr>
      <t> RUCH  NATURALNY  LUDNOŚCI  W 2017 R.</t>
    </r>
  </si>
  <si>
    <r>
      <t xml:space="preserve">                VITAL  STATISTICS  IN </t>
    </r>
    <r>
      <rPr>
        <i/>
        <sz val="10"/>
        <color indexed="63"/>
        <rFont val="Arial"/>
        <family val="2"/>
        <charset val="238"/>
      </rPr>
      <t>2017</t>
    </r>
  </si>
  <si>
    <r>
      <rPr>
        <sz val="10"/>
        <color indexed="63"/>
        <rFont val="Arial"/>
        <family val="2"/>
        <charset val="238"/>
      </rPr>
      <t xml:space="preserve">TABL. 37. </t>
    </r>
    <r>
      <rPr>
        <b/>
        <sz val="10"/>
        <color indexed="63"/>
        <rFont val="Arial"/>
        <family val="2"/>
        <charset val="238"/>
      </rPr>
      <t xml:space="preserve"> BEZROBOTNI  ZAREJESTROWANI  I  OFERTY  PRACY  W  2018 R. </t>
    </r>
  </si>
  <si>
    <t xml:space="preserve">                 Stan w dniu 31 III</t>
  </si>
  <si>
    <t xml:space="preserve">                 REGISTERED  UNEMPLOYED  PERSONS  AND  JOB  OFFERS  IN  2018</t>
  </si>
  <si>
    <t xml:space="preserve">                 As of 31 III</t>
  </si>
  <si>
    <r>
      <rPr>
        <sz val="10"/>
        <color indexed="63"/>
        <rFont val="Arial"/>
        <family val="2"/>
        <charset val="238"/>
      </rPr>
      <t xml:space="preserve">TABL. 38. </t>
    </r>
    <r>
      <rPr>
        <b/>
        <sz val="10"/>
        <color indexed="63"/>
        <rFont val="Arial"/>
        <family val="2"/>
        <charset val="238"/>
      </rPr>
      <t xml:space="preserve"> BEZROBOTNI  ZAREJESTROWANI  WEDŁUG  WIEKU  W  2018 R. </t>
    </r>
  </si>
  <si>
    <t xml:space="preserve">                 REGISTERED  UNEMPLOYED  PERSONS  BY  AGE  IN  2018 </t>
  </si>
  <si>
    <r>
      <rPr>
        <sz val="10"/>
        <color indexed="63"/>
        <rFont val="Arial"/>
        <family val="2"/>
        <charset val="238"/>
      </rPr>
      <t>TABL. 39.</t>
    </r>
    <r>
      <rPr>
        <b/>
        <sz val="10"/>
        <color indexed="63"/>
        <rFont val="Arial"/>
        <family val="2"/>
        <charset val="238"/>
      </rPr>
      <t xml:space="preserve"> BEZROBOTNI  ZAREJESTROWANI  WEDŁUG  POZIOMU  WYKSZTAŁCENIA  W  2018 R. </t>
    </r>
  </si>
  <si>
    <t>                Stan w dniu 31 III</t>
  </si>
  <si>
    <t xml:space="preserve">                REGISTERED  UNEMPLOYED  PERSONS  BY  EDUCATIONAL  LEVEL  IN  2018</t>
  </si>
  <si>
    <t xml:space="preserve">                As of 31 III</t>
  </si>
  <si>
    <r>
      <t>Ludność</t>
    </r>
    <r>
      <rPr>
        <vertAlign val="superscript"/>
        <sz val="9"/>
        <rFont val="Arial"/>
        <family val="2"/>
        <charset val="238"/>
      </rPr>
      <t xml:space="preserve"> </t>
    </r>
    <r>
      <rPr>
        <i/>
        <vertAlign val="superscript"/>
        <sz val="9"/>
        <rFont val="Arial"/>
        <family val="2"/>
        <charset val="238"/>
      </rPr>
      <t>a</t>
    </r>
    <r>
      <rPr>
        <sz val="9"/>
        <rFont val="Arial"/>
        <family val="2"/>
        <charset val="238"/>
      </rPr>
      <t xml:space="preserve"> - stan w dniu 31 XII 2017 r.
</t>
    </r>
    <r>
      <rPr>
        <i/>
        <sz val="9"/>
        <rFont val="Arial"/>
        <family val="2"/>
        <charset val="238"/>
      </rPr>
      <t>Population</t>
    </r>
    <r>
      <rPr>
        <i/>
        <vertAlign val="superscript"/>
        <sz val="9"/>
        <rFont val="Arial"/>
        <family val="2"/>
        <charset val="238"/>
      </rPr>
      <t>a</t>
    </r>
    <r>
      <rPr>
        <i/>
        <sz val="9"/>
        <rFont val="Arial"/>
        <family val="2"/>
        <charset val="238"/>
      </rPr>
      <t>- 
as of 31 December 2017</t>
    </r>
  </si>
  <si>
    <r>
      <t>Ruch naturalny ludności</t>
    </r>
    <r>
      <rPr>
        <vertAlign val="superscript"/>
        <sz val="9"/>
        <rFont val="Arial"/>
        <family val="2"/>
        <charset val="238"/>
      </rPr>
      <t xml:space="preserve"> </t>
    </r>
    <r>
      <rPr>
        <sz val="9"/>
        <rFont val="Arial"/>
        <family val="2"/>
        <charset val="238"/>
      </rPr>
      <t xml:space="preserve"> w 2017 r. 
</t>
    </r>
    <r>
      <rPr>
        <i/>
        <sz val="9"/>
        <rFont val="Arial"/>
        <family val="2"/>
        <charset val="238"/>
      </rPr>
      <t xml:space="preserve">Vital statistics in 2017 r. </t>
    </r>
  </si>
  <si>
    <r>
      <t xml:space="preserve">Bezrobotni zarejestrowani  – stan w końcu marca 2018 r.                                                                                    </t>
    </r>
    <r>
      <rPr>
        <i/>
        <sz val="9"/>
        <rFont val="Arial"/>
        <family val="2"/>
        <charset val="238"/>
      </rPr>
      <t xml:space="preserve">   Registered unemployed persons
— end of  of March 2018</t>
    </r>
  </si>
  <si>
    <t xml:space="preserve">XII 2017=100 </t>
  </si>
  <si>
    <r>
      <t xml:space="preserve">Liczba zarejestro-wanych bezro-
botnych na 
1 ofertę pracy
- w marcu
2018 r.  
</t>
    </r>
    <r>
      <rPr>
        <i/>
        <sz val="9"/>
        <rFont val="Arial"/>
        <family val="2"/>
        <charset val="238"/>
      </rPr>
      <t>Number of unemployed persons, registered 
per 1 job advertisement
- in March 2018</t>
    </r>
  </si>
  <si>
    <r>
      <t xml:space="preserve">Bezrobotni - w marcu 2018 r.                             </t>
    </r>
    <r>
      <rPr>
        <i/>
        <sz val="9"/>
        <rFont val="Arial"/>
        <family val="2"/>
        <charset val="238"/>
      </rPr>
      <t>Unemployed persons - 
in March 2018</t>
    </r>
  </si>
  <si>
    <t xml:space="preserve">                 Stan w końcu marca 2018 r.
 </t>
  </si>
  <si>
    <t xml:space="preserve">                 End of March 2018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</si>
  <si>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2017 
            </t>
    </r>
    <r>
      <rPr>
        <i/>
        <sz val="9"/>
        <color indexed="63"/>
        <rFont val="Arial"/>
        <family val="2"/>
        <charset val="238"/>
      </rPr>
      <t xml:space="preserve">as of December 31, 2017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III 2018
           </t>
    </r>
    <r>
      <rPr>
        <i/>
        <sz val="9"/>
        <color indexed="63"/>
        <rFont val="Arial"/>
        <family val="2"/>
        <charset val="238"/>
      </rPr>
      <t>as of March 31, 2018</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</si>
  <si>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2018 R. </t>
    </r>
  </si>
  <si>
    <t xml:space="preserve">                Stan w dniu 31 III</t>
  </si>
  <si>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2018 </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</si>
  <si>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2018 R.  (dok.)</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</si>
  <si>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2018 (cont.)</t>
    </r>
  </si>
  <si>
    <t>226*</t>
  </si>
  <si>
    <t>197*</t>
  </si>
  <si>
    <t>406*</t>
  </si>
  <si>
    <t>3151*</t>
  </si>
  <si>
    <t>104,3*</t>
  </si>
  <si>
    <t>91,1*</t>
  </si>
  <si>
    <t>72,4*</t>
  </si>
  <si>
    <t>103,3*</t>
  </si>
  <si>
    <t>104,6*</t>
  </si>
  <si>
    <t>87,2*</t>
  </si>
  <si>
    <t>206,1*</t>
  </si>
  <si>
    <r>
      <t>budow-nictwo indywi-    dualne</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private constru-ction</t>
    </r>
    <r>
      <rPr>
        <i/>
        <vertAlign val="superscript"/>
        <sz val="9"/>
        <color indexed="63"/>
        <rFont val="Arial"/>
        <family val="2"/>
        <charset val="238"/>
      </rPr>
      <t>a</t>
    </r>
  </si>
  <si>
    <r>
      <t>przezna-czone na sprzedaż lub wynajem</t>
    </r>
    <r>
      <rPr>
        <i/>
        <vertAlign val="superscript"/>
        <sz val="9"/>
        <color indexed="8"/>
        <rFont val="Arial"/>
        <family val="2"/>
        <charset val="238"/>
      </rPr>
      <t>a</t>
    </r>
    <r>
      <rPr>
        <sz val="9"/>
        <color indexed="8"/>
        <rFont val="Arial"/>
        <family val="2"/>
        <charset val="238"/>
      </rPr>
      <t xml:space="preserve"> </t>
    </r>
    <r>
      <rPr>
        <i/>
        <sz val="9"/>
        <color indexed="8"/>
        <rFont val="Arial"/>
        <family val="2"/>
        <charset val="238"/>
      </rPr>
      <t>for sale     or rent</t>
    </r>
    <r>
      <rPr>
        <i/>
        <vertAlign val="superscript"/>
        <sz val="9"/>
        <color indexed="8"/>
        <rFont val="Arial"/>
        <family val="2"/>
        <charset val="238"/>
      </rPr>
      <t>a</t>
    </r>
  </si>
  <si>
    <r>
      <t>przezna-czone na sprzedaż lub wynajem</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for sale     or rent</t>
    </r>
    <r>
      <rPr>
        <i/>
        <vertAlign val="superscript"/>
        <sz val="9"/>
        <color indexed="63"/>
        <rFont val="Arial"/>
        <family val="2"/>
        <charset val="238"/>
      </rPr>
      <t>a</t>
    </r>
  </si>
  <si>
    <t xml:space="preserve">Uwaga. Wskaźniki dynamiki (A,B) obliczono na podstawie danych w cenach stałych (średnie ceny bieżące z 2015 r.). </t>
  </si>
  <si>
    <t xml:space="preserve">Note. Index numbers (A,B) are calculated on the basis of data in constant  prices (average current prices in 2015). </t>
  </si>
  <si>
    <t>3,2-krotnie</t>
  </si>
  <si>
    <t>2,7-krotnie</t>
  </si>
  <si>
    <t>a Since January 2018 data concerning effects of "private construction" realised for sale or rent are included into the form "construction for sale or rent".</t>
  </si>
  <si>
    <r>
      <t xml:space="preserve"> W  OKRESIE  I–III  2018 R.</t>
    </r>
    <r>
      <rPr>
        <b/>
        <i/>
        <vertAlign val="superscript"/>
        <sz val="10"/>
        <color indexed="63"/>
        <rFont val="Arial"/>
        <family val="2"/>
        <charset val="238"/>
      </rPr>
      <t xml:space="preserve"> a</t>
    </r>
  </si>
  <si>
    <r>
      <t xml:space="preserve"> IN  THE  PERIOD  I–III  2018</t>
    </r>
    <r>
      <rPr>
        <i/>
        <vertAlign val="superscript"/>
        <sz val="10"/>
        <color indexed="63"/>
        <rFont val="Arial"/>
        <family val="2"/>
        <charset val="238"/>
      </rPr>
      <t xml:space="preserve"> a</t>
    </r>
  </si>
  <si>
    <t>U w a g a.  Dane pobrano z Krajowego Systemu Informacjii Policji w dniu 10.04.2018 r.</t>
  </si>
  <si>
    <t>N o t e.  Data were extracted from the National Police Information System (KSIP) on 10 April 2018.</t>
  </si>
  <si>
    <r>
      <rPr>
        <sz val="10"/>
        <color indexed="63"/>
        <rFont val="Arial"/>
        <family val="2"/>
        <charset val="238"/>
      </rPr>
      <t>TABL. 40.  </t>
    </r>
    <r>
      <rPr>
        <b/>
        <sz val="10"/>
        <color indexed="63"/>
        <rFont val="Arial"/>
        <family val="2"/>
        <charset val="238"/>
      </rPr>
      <t xml:space="preserve">MIESZKANIA  ODDANE  DO  UŻYTKOWANIA  W  OKRESIE  I–III  2018 R. </t>
    </r>
  </si>
  <si>
    <t xml:space="preserve">                 DWELLINGS  COMPLETED  IN  THE  PERIOD  I–III  2018</t>
  </si>
  <si>
    <r>
      <rPr>
        <sz val="10"/>
        <color indexed="63"/>
        <rFont val="Arial"/>
        <family val="2"/>
        <charset val="238"/>
      </rPr>
      <t xml:space="preserve">TABL. 41. </t>
    </r>
    <r>
      <rPr>
        <b/>
        <sz val="10"/>
        <color indexed="63"/>
        <rFont val="Arial"/>
        <family val="2"/>
        <charset val="238"/>
      </rPr>
      <t xml:space="preserve"> PRZESTĘPSTWA  STWIERDZONE</t>
    </r>
    <r>
      <rPr>
        <b/>
        <vertAlign val="superscript"/>
        <sz val="10"/>
        <color indexed="63"/>
        <rFont val="Arial"/>
        <family val="2"/>
        <charset val="238"/>
      </rPr>
      <t xml:space="preserve"> a</t>
    </r>
    <r>
      <rPr>
        <b/>
        <sz val="10"/>
        <color indexed="63"/>
        <rFont val="Arial"/>
        <family val="2"/>
        <charset val="238"/>
      </rPr>
      <t xml:space="preserve">  W  OKRESIE  I–III  2018 R.</t>
    </r>
  </si>
  <si>
    <r>
      <t>                 ASCERTAINED  CRIMES</t>
    </r>
    <r>
      <rPr>
        <i/>
        <vertAlign val="superscript"/>
        <sz val="10"/>
        <color indexed="63"/>
        <rFont val="Arial"/>
        <family val="2"/>
        <charset val="238"/>
      </rPr>
      <t xml:space="preserve"> a</t>
    </r>
    <r>
      <rPr>
        <i/>
        <sz val="10"/>
        <color indexed="63"/>
        <rFont val="Arial"/>
        <family val="2"/>
        <charset val="238"/>
      </rPr>
      <t xml:space="preserve">  IN  THE  PERIOD  I–III  2018</t>
    </r>
  </si>
  <si>
    <t>U w a g a.  Dane zostały pobrane z Krajowego Systemu Informacji Policji w dniu 10.04.2018 r.</t>
  </si>
  <si>
    <r>
      <rPr>
        <sz val="10"/>
        <color indexed="63"/>
        <rFont val="Arial"/>
        <family val="2"/>
        <charset val="238"/>
      </rPr>
      <t>TABL. 42.  </t>
    </r>
    <r>
      <rPr>
        <b/>
        <sz val="10"/>
        <color indexed="63"/>
        <rFont val="Arial"/>
        <family val="2"/>
        <charset val="238"/>
      </rPr>
      <t>WSKAŹNIKI  WYKRYWALNOŚCI  PRZESTĘPSTW</t>
    </r>
    <r>
      <rPr>
        <b/>
        <vertAlign val="superscript"/>
        <sz val="10"/>
        <color indexed="63"/>
        <rFont val="Arial"/>
        <family val="2"/>
        <charset val="238"/>
      </rPr>
      <t xml:space="preserve"> a</t>
    </r>
    <r>
      <rPr>
        <b/>
        <sz val="10"/>
        <color indexed="63"/>
        <rFont val="Arial"/>
        <family val="2"/>
        <charset val="238"/>
      </rPr>
      <t xml:space="preserve">  W  OKRESIE  I–III  2018 R.</t>
    </r>
  </si>
  <si>
    <r>
      <t xml:space="preserve">                RATES  OF  DETECTABILITY  OF  CRIMES</t>
    </r>
    <r>
      <rPr>
        <i/>
        <vertAlign val="superscript"/>
        <sz val="10"/>
        <color indexed="63"/>
        <rFont val="Arial"/>
        <family val="2"/>
        <charset val="238"/>
      </rPr>
      <t xml:space="preserve"> a</t>
    </r>
    <r>
      <rPr>
        <i/>
        <sz val="10"/>
        <color indexed="63"/>
        <rFont val="Arial"/>
        <family val="2"/>
        <charset val="238"/>
      </rPr>
      <t xml:space="preserve">  IN  THE PERIOD  I–III  2018</t>
    </r>
  </si>
  <si>
    <r>
      <rPr>
        <sz val="10"/>
        <color indexed="63"/>
        <rFont val="Arial"/>
        <family val="2"/>
        <charset val="238"/>
      </rPr>
      <t xml:space="preserve">TABL. 43. </t>
    </r>
    <r>
      <rPr>
        <b/>
        <sz val="10"/>
        <color indexed="63"/>
        <rFont val="Arial"/>
        <family val="2"/>
        <charset val="238"/>
      </rPr>
      <t>WYPADKI  DROGOWE  W  OKRESIE  I–III  2018 R.</t>
    </r>
  </si>
  <si>
    <t xml:space="preserve">                ROAD  TRAFFIC  ACCIDENTS  IN  THE  PERIOD  I–III  2018</t>
  </si>
  <si>
    <t>U w a g a.  Dane pobrano z Systemu Ewidencji Wypadków i Kolizji w dniu 24.04.2018 r.</t>
  </si>
  <si>
    <t>N o t e.  Data were extracted from the Traffic Casualties and Crashes System (SEWIK) on 24 April 2018.</t>
  </si>
  <si>
    <r>
      <t xml:space="preserve">51,73 </t>
    </r>
    <r>
      <rPr>
        <i/>
        <vertAlign val="superscript"/>
        <sz val="9"/>
        <rFont val="Arial"/>
        <family val="2"/>
        <charset val="238"/>
      </rPr>
      <t>b</t>
    </r>
  </si>
  <si>
    <r>
      <t xml:space="preserve">62,02 </t>
    </r>
    <r>
      <rPr>
        <i/>
        <vertAlign val="superscript"/>
        <sz val="9"/>
        <rFont val="Arial"/>
        <family val="2"/>
        <charset val="238"/>
      </rPr>
      <t>b</t>
    </r>
  </si>
  <si>
    <r>
      <t xml:space="preserve">55,07 </t>
    </r>
    <r>
      <rPr>
        <i/>
        <vertAlign val="superscript"/>
        <sz val="9"/>
        <rFont val="Arial"/>
        <family val="2"/>
        <charset val="238"/>
      </rPr>
      <t>b</t>
    </r>
  </si>
  <si>
    <r>
      <rPr>
        <sz val="9"/>
        <rFont val="Arial"/>
        <family val="2"/>
        <charset val="238"/>
      </rPr>
      <t xml:space="preserve">56,47 </t>
    </r>
    <r>
      <rPr>
        <i/>
        <vertAlign val="superscript"/>
        <sz val="9"/>
        <rFont val="Arial"/>
        <family val="2"/>
        <charset val="238"/>
      </rPr>
      <t>c</t>
    </r>
  </si>
  <si>
    <r>
      <rPr>
        <sz val="9"/>
        <rFont val="Arial"/>
        <family val="2"/>
        <charset val="238"/>
      </rPr>
      <t>68,88</t>
    </r>
    <r>
      <rPr>
        <i/>
        <vertAlign val="superscript"/>
        <sz val="9"/>
        <rFont val="Arial"/>
        <family val="2"/>
        <charset val="238"/>
      </rPr>
      <t xml:space="preserve"> c</t>
    </r>
  </si>
  <si>
    <r>
      <t>55,04</t>
    </r>
    <r>
      <rPr>
        <vertAlign val="superscript"/>
        <sz val="9"/>
        <rFont val="Arial"/>
        <family val="2"/>
        <charset val="238"/>
      </rPr>
      <t xml:space="preserve"> </t>
    </r>
    <r>
      <rPr>
        <i/>
        <vertAlign val="superscript"/>
        <sz val="9"/>
        <rFont val="Arial"/>
        <family val="2"/>
        <charset val="238"/>
      </rPr>
      <t>d</t>
    </r>
  </si>
  <si>
    <r>
      <t xml:space="preserve">66,19 </t>
    </r>
    <r>
      <rPr>
        <i/>
        <vertAlign val="superscript"/>
        <sz val="9"/>
        <rFont val="Arial"/>
        <family val="2"/>
        <charset val="238"/>
      </rPr>
      <t>d</t>
    </r>
  </si>
  <si>
    <r>
      <rPr>
        <i/>
        <sz val="8"/>
        <rFont val="Times New Roman"/>
        <family val="1"/>
        <charset val="238"/>
      </rPr>
      <t>a</t>
    </r>
    <r>
      <rPr>
        <i/>
        <sz val="8"/>
        <rFont val="Arial"/>
        <family val="2"/>
        <charset val="238"/>
      </rPr>
      <t xml:space="preserve">  See methodological notes item 15.     b  For I-XII period.     c  For I-VI period (for 1st half year).     d  For I-IX period.</t>
    </r>
  </si>
  <si>
    <r>
      <rPr>
        <sz val="9"/>
        <color indexed="63"/>
        <rFont val="Arial"/>
        <family val="2"/>
        <charset val="238"/>
      </rP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10"/>
        <color indexed="63"/>
        <rFont val="Arial"/>
        <family val="2"/>
        <charset val="238"/>
      </rPr>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</si>
  <si>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</si>
  <si>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 xml:space="preserve"> X   </t>
  </si>
  <si>
    <r>
      <t xml:space="preserve">Ceny wybranych produktów rolnych i zwierząt gospodarskich uzyskiwane przez rolników na targowiskach – w marcu 2018 r. 
</t>
    </r>
    <r>
      <rPr>
        <i/>
        <sz val="9"/>
        <rFont val="Arial"/>
        <family val="2"/>
        <charset val="238"/>
      </rPr>
      <t xml:space="preserve">Marketplace prices of selected agricultural products and livestock – in March 2018 </t>
    </r>
  </si>
  <si>
    <t>III                  2017=100</t>
  </si>
  <si>
    <t>III                   2017=100</t>
  </si>
  <si>
    <t>I–III 2018</t>
  </si>
  <si>
    <t xml:space="preserve">I–III          2017=     =100 </t>
  </si>
  <si>
    <r>
      <t xml:space="preserve">I–III          2017=     =100 </t>
    </r>
    <r>
      <rPr>
        <vertAlign val="superscript"/>
        <sz val="9"/>
        <rFont val="Arial"/>
        <family val="2"/>
        <charset val="238"/>
      </rPr>
      <t>b</t>
    </r>
    <r>
      <rPr>
        <sz val="9"/>
        <rFont val="Arial"/>
        <family val="2"/>
        <charset val="238"/>
      </rPr>
      <t xml:space="preserve"> </t>
    </r>
  </si>
  <si>
    <r>
      <t xml:space="preserve">Mieszkania oddane do użytkowania - w okresie I–III 2018 r.                                                                                                                    </t>
    </r>
    <r>
      <rPr>
        <i/>
        <sz val="9"/>
        <rFont val="Arial"/>
        <family val="2"/>
        <charset val="238"/>
      </rPr>
      <t>Dwellings completed - in the period I–III 2018</t>
    </r>
  </si>
  <si>
    <t xml:space="preserve">I–III                            2017=100 </t>
  </si>
  <si>
    <t xml:space="preserve">I–III                         2017=100 </t>
  </si>
  <si>
    <r>
      <t xml:space="preserve">Podmioty gospodarki narodowej </t>
    </r>
    <r>
      <rPr>
        <i/>
        <vertAlign val="superscript"/>
        <sz val="9"/>
        <rFont val="Times New Roman"/>
        <family val="1"/>
        <charset val="238"/>
      </rPr>
      <t xml:space="preserve">a </t>
    </r>
    <r>
      <rPr>
        <sz val="9"/>
        <rFont val="Arial"/>
        <family val="2"/>
        <charset val="238"/>
      </rPr>
      <t>w rejestrze REGON</t>
    </r>
    <r>
      <rPr>
        <i/>
        <sz val="9"/>
        <rFont val="Times New Roman"/>
        <family val="1"/>
        <charset val="238"/>
      </rPr>
      <t xml:space="preserve"> </t>
    </r>
    <r>
      <rPr>
        <sz val="9"/>
        <rFont val="Arial"/>
        <family val="2"/>
        <charset val="238"/>
      </rPr>
      <t xml:space="preserve">– stan w dniu 31 III 2018 r.                                                                                                                                    </t>
    </r>
    <r>
      <rPr>
        <i/>
        <sz val="9"/>
        <rFont val="Arial"/>
        <family val="2"/>
        <charset val="238"/>
      </rPr>
      <t>National economy entities</t>
    </r>
    <r>
      <rPr>
        <i/>
        <vertAlign val="superscript"/>
        <sz val="9"/>
        <rFont val="Arial"/>
        <family val="2"/>
        <charset val="238"/>
      </rPr>
      <t xml:space="preserve"> a </t>
    </r>
    <r>
      <rPr>
        <i/>
        <sz val="9"/>
        <rFont val="Arial"/>
        <family val="2"/>
        <charset val="238"/>
      </rPr>
      <t>in the REGON register</t>
    </r>
    <r>
      <rPr>
        <i/>
        <vertAlign val="superscript"/>
        <sz val="9"/>
        <rFont val="Arial"/>
        <family val="2"/>
        <charset val="238"/>
      </rPr>
      <t xml:space="preserve"> </t>
    </r>
    <r>
      <rPr>
        <i/>
        <sz val="9"/>
        <rFont val="Arial"/>
        <family val="2"/>
        <charset val="238"/>
      </rPr>
      <t>– as of March 31, 2018</t>
    </r>
  </si>
  <si>
    <r>
      <t xml:space="preserve">4319905 </t>
    </r>
    <r>
      <rPr>
        <vertAlign val="superscript"/>
        <sz val="9"/>
        <rFont val="Arial"/>
        <family val="2"/>
        <charset val="238"/>
      </rPr>
      <t>b</t>
    </r>
  </si>
  <si>
    <t>109,5*</t>
  </si>
  <si>
    <t>124,1*</t>
  </si>
  <si>
    <t>102,6*</t>
  </si>
  <si>
    <t>108,6*</t>
  </si>
  <si>
    <t>112,1*</t>
  </si>
  <si>
    <t>103,5*</t>
  </si>
  <si>
    <t>180,2*</t>
  </si>
  <si>
    <t>8,3*</t>
  </si>
  <si>
    <t>64,25*</t>
  </si>
  <si>
    <t>55,39*</t>
  </si>
  <si>
    <t>43,93*</t>
  </si>
  <si>
    <t>6,75*</t>
  </si>
  <si>
    <t>4,86*</t>
  </si>
  <si>
    <t>3,64*</t>
  </si>
  <si>
    <t>129,70*</t>
  </si>
  <si>
    <t>104,5*</t>
  </si>
  <si>
    <t>102,3*</t>
  </si>
  <si>
    <t>126,9*</t>
  </si>
  <si>
    <r>
      <rPr>
        <i/>
        <sz val="8"/>
        <rFont val="Arial"/>
        <family val="2"/>
        <charset val="238"/>
      </rPr>
      <t>a</t>
    </r>
    <r>
      <rPr>
        <sz val="8"/>
        <rFont val="Arial"/>
        <family val="2"/>
        <charset val="238"/>
      </rPr>
      <t xml:space="preserve"> Ceny bieżące bez VAT.  </t>
    </r>
    <r>
      <rPr>
        <i/>
        <sz val="8"/>
        <rFont val="Arial"/>
        <family val="2"/>
        <charset val="238"/>
      </rPr>
      <t/>
    </r>
  </si>
  <si>
    <t xml:space="preserve">a Current prices  excluding VAT.  </t>
  </si>
  <si>
    <t>74,04*</t>
  </si>
  <si>
    <t>61,22*</t>
  </si>
  <si>
    <t>109,9*</t>
  </si>
  <si>
    <t>109,8*</t>
  </si>
  <si>
    <t>8,8*</t>
  </si>
  <si>
    <t>7,0*</t>
  </si>
  <si>
    <t>7,1*</t>
  </si>
  <si>
    <t>11,1*</t>
  </si>
  <si>
    <t>1,2*</t>
  </si>
  <si>
    <t>112095*</t>
  </si>
  <si>
    <t>22498*</t>
  </si>
  <si>
    <t>47506*</t>
  </si>
  <si>
    <t>41654*</t>
  </si>
  <si>
    <t>71,3*</t>
  </si>
  <si>
    <t>70,0*</t>
  </si>
  <si>
    <t>168,4*</t>
  </si>
  <si>
    <t>115,2*</t>
  </si>
  <si>
    <t>94,0*</t>
  </si>
  <si>
    <r>
      <t xml:space="preserve">33780 </t>
    </r>
    <r>
      <rPr>
        <i/>
        <vertAlign val="superscript"/>
        <sz val="9"/>
        <rFont val="Arial"/>
        <family val="2"/>
        <charset val="238"/>
      </rPr>
      <t>d</t>
    </r>
  </si>
  <si>
    <r>
      <t xml:space="preserve">294 </t>
    </r>
    <r>
      <rPr>
        <i/>
        <vertAlign val="superscript"/>
        <sz val="9"/>
        <rFont val="Arial"/>
        <family val="2"/>
        <charset val="238"/>
      </rPr>
      <t>d</t>
    </r>
  </si>
  <si>
    <r>
      <t xml:space="preserve">65641 </t>
    </r>
    <r>
      <rPr>
        <i/>
        <vertAlign val="superscript"/>
        <sz val="9"/>
        <rFont val="Arial"/>
        <family val="2"/>
        <charset val="238"/>
      </rPr>
      <t>e</t>
    </r>
  </si>
  <si>
    <r>
      <t xml:space="preserve">51883 </t>
    </r>
    <r>
      <rPr>
        <vertAlign val="superscript"/>
        <sz val="9"/>
        <rFont val="Arial"/>
        <family val="2"/>
        <charset val="238"/>
      </rPr>
      <t>e</t>
    </r>
  </si>
  <si>
    <r>
      <t xml:space="preserve">466 </t>
    </r>
    <r>
      <rPr>
        <i/>
        <vertAlign val="superscript"/>
        <sz val="9"/>
        <rFont val="Arial"/>
        <family val="2"/>
        <charset val="238"/>
      </rPr>
      <t>e</t>
    </r>
  </si>
  <si>
    <r>
      <t xml:space="preserve">82740*  </t>
    </r>
    <r>
      <rPr>
        <i/>
        <vertAlign val="superscript"/>
        <sz val="9"/>
        <rFont val="Arial"/>
        <family val="2"/>
        <charset val="238"/>
      </rPr>
      <t>f</t>
    </r>
  </si>
  <si>
    <r>
      <t xml:space="preserve">63969* </t>
    </r>
    <r>
      <rPr>
        <i/>
        <vertAlign val="superscript"/>
        <sz val="9"/>
        <rFont val="Arial"/>
        <family val="2"/>
        <charset val="238"/>
      </rPr>
      <t>f</t>
    </r>
  </si>
  <si>
    <r>
      <t xml:space="preserve">615* </t>
    </r>
    <r>
      <rPr>
        <i/>
        <vertAlign val="superscript"/>
        <sz val="9"/>
        <rFont val="Arial"/>
        <family val="2"/>
        <charset val="238"/>
      </rPr>
      <t>f</t>
    </r>
  </si>
  <si>
    <r>
      <t xml:space="preserve">13291 </t>
    </r>
    <r>
      <rPr>
        <i/>
        <strike/>
        <vertAlign val="superscript"/>
        <sz val="9"/>
        <rFont val="Arial"/>
        <family val="2"/>
        <charset val="238"/>
      </rPr>
      <t>g</t>
    </r>
  </si>
  <si>
    <r>
      <t xml:space="preserve">10402 </t>
    </r>
    <r>
      <rPr>
        <i/>
        <vertAlign val="superscript"/>
        <sz val="9"/>
        <rFont val="Arial"/>
        <family val="2"/>
        <charset val="238"/>
      </rPr>
      <t>g</t>
    </r>
  </si>
  <si>
    <r>
      <t xml:space="preserve">287 </t>
    </r>
    <r>
      <rPr>
        <i/>
        <vertAlign val="superscript"/>
        <sz val="9"/>
        <rFont val="Arial"/>
        <family val="2"/>
        <charset val="238"/>
      </rPr>
      <t>g</t>
    </r>
  </si>
  <si>
    <r>
      <t xml:space="preserve">32186* </t>
    </r>
    <r>
      <rPr>
        <i/>
        <strike/>
        <vertAlign val="superscript"/>
        <sz val="9"/>
        <rFont val="Arial"/>
        <family val="2"/>
        <charset val="238"/>
      </rPr>
      <t>h</t>
    </r>
  </si>
  <si>
    <r>
      <t xml:space="preserve">23662* </t>
    </r>
    <r>
      <rPr>
        <i/>
        <vertAlign val="superscript"/>
        <sz val="9"/>
        <rFont val="Arial"/>
        <family val="2"/>
        <charset val="238"/>
      </rPr>
      <t>h</t>
    </r>
  </si>
  <si>
    <r>
      <t xml:space="preserve">495* </t>
    </r>
    <r>
      <rPr>
        <i/>
        <vertAlign val="superscript"/>
        <sz val="9"/>
        <rFont val="Arial"/>
        <family val="2"/>
        <charset val="238"/>
      </rPr>
      <t>h</t>
    </r>
  </si>
  <si>
    <r>
      <t xml:space="preserve">45151 </t>
    </r>
    <r>
      <rPr>
        <i/>
        <vertAlign val="superscript"/>
        <sz val="9"/>
        <rFont val="Arial"/>
        <family val="2"/>
        <charset val="238"/>
      </rPr>
      <t>d</t>
    </r>
  </si>
  <si>
    <t>164485*</t>
  </si>
  <si>
    <t>43119*</t>
  </si>
  <si>
    <t>60905*</t>
  </si>
  <si>
    <t>59508*</t>
  </si>
  <si>
    <t>180226*</t>
  </si>
  <si>
    <t>103,7*</t>
  </si>
  <si>
    <t>114,2*</t>
  </si>
  <si>
    <r>
      <t> </t>
    </r>
    <r>
      <rPr>
        <i/>
        <sz val="8"/>
        <rFont val="Arial"/>
        <family val="2"/>
        <charset val="238"/>
      </rPr>
      <t>a</t>
    </r>
    <r>
      <rPr>
        <sz val="8"/>
        <rFont val="Arial"/>
        <family val="2"/>
        <charset val="238"/>
      </rPr>
      <t xml:space="preserve">  Obejmuje bydło, cielęta, trzodę chlewną, owce, konie i drób.  </t>
    </r>
    <r>
      <rPr>
        <i/>
        <sz val="8"/>
        <rFont val="Arial"/>
        <family val="2"/>
        <charset val="238"/>
      </rPr>
      <t/>
    </r>
  </si>
  <si>
    <t xml:space="preserve"> a  Data include cattle, calves, pigs, sheep, horses and poultry.   </t>
  </si>
  <si>
    <t>Garnitur męski 2-częściowy z tkaniny z udziałem wełny</t>
  </si>
  <si>
    <t xml:space="preserve">Oczyszczenie chemiczne garnituru męskiego </t>
  </si>
  <si>
    <t xml:space="preserve">Olej napędowy - za 1 l </t>
  </si>
  <si>
    <t>103,0*</t>
  </si>
  <si>
    <t>104,4*</t>
  </si>
  <si>
    <t>105,2*</t>
  </si>
  <si>
    <t>102,9*</t>
  </si>
  <si>
    <t>102,8*</t>
  </si>
  <si>
    <t>104,1*</t>
  </si>
  <si>
    <t>103,8*</t>
  </si>
  <si>
    <t>105,1*</t>
  </si>
  <si>
    <t>66,44*</t>
  </si>
  <si>
    <r>
      <t xml:space="preserve">66,44* </t>
    </r>
    <r>
      <rPr>
        <i/>
        <vertAlign val="superscript"/>
        <sz val="9"/>
        <rFont val="Arial"/>
        <family val="2"/>
        <charset val="238"/>
      </rPr>
      <t>b</t>
    </r>
  </si>
  <si>
    <r>
      <t>88,8*</t>
    </r>
    <r>
      <rPr>
        <i/>
        <vertAlign val="superscript"/>
        <sz val="9"/>
        <rFont val="Arial"/>
        <family val="2"/>
        <charset val="238"/>
      </rPr>
      <t xml:space="preserve"> e </t>
    </r>
  </si>
  <si>
    <t>6035,7*</t>
  </si>
  <si>
    <t>III 2018</t>
  </si>
  <si>
    <t xml:space="preserve">III                2017=100 </t>
  </si>
  <si>
    <t>1122,3*</t>
  </si>
  <si>
    <t>80,5*</t>
  </si>
  <si>
    <t>95,4*</t>
  </si>
  <si>
    <t>2340,7*</t>
  </si>
  <si>
    <t>76,4*</t>
  </si>
  <si>
    <t>88,1*</t>
  </si>
  <si>
    <t>95,0*</t>
  </si>
  <si>
    <r>
      <t>TABL.18.</t>
    </r>
    <r>
      <rPr>
        <b/>
        <sz val="10"/>
        <color indexed="8"/>
        <rFont val="Arial"/>
        <family val="2"/>
        <charset val="238"/>
      </rPr>
      <t xml:space="preserve"> CENY DETALICZNE WYBRANYCH TOWARÓW  I USŁUG KONSUMPCYJNYCH </t>
    </r>
  </si>
  <si>
    <r>
      <rPr>
        <b/>
        <sz val="10"/>
        <color indexed="8"/>
        <rFont val="Arial"/>
        <family val="2"/>
        <charset val="238"/>
      </rPr>
      <t>A</t>
    </r>
    <r>
      <rPr>
        <sz val="10"/>
        <color indexed="8"/>
        <rFont val="Arial"/>
        <family val="2"/>
        <charset val="238"/>
      </rPr>
      <t xml:space="preserve"> – analogiczny miesiąc roku poprzedniego = 100</t>
    </r>
  </si>
  <si>
    <r>
      <t xml:space="preserve">       </t>
    </r>
    <r>
      <rPr>
        <i/>
        <sz val="10"/>
        <color indexed="8"/>
        <rFont val="Arial"/>
        <family val="2"/>
        <charset val="238"/>
      </rPr>
      <t>corresponding month of previous year = 100</t>
    </r>
  </si>
  <si>
    <r>
      <t xml:space="preserve">w zł              </t>
    </r>
    <r>
      <rPr>
        <i/>
        <sz val="10"/>
        <color indexed="8"/>
        <rFont val="Arial"/>
        <family val="2"/>
        <charset val="238"/>
      </rPr>
      <t>in zl</t>
    </r>
  </si>
  <si>
    <r>
      <t xml:space="preserve">pork, boneless (centre loin) </t>
    </r>
    <r>
      <rPr>
        <i/>
        <vertAlign val="superscript"/>
        <sz val="10"/>
        <color indexed="8"/>
        <rFont val="Arial"/>
        <family val="2"/>
        <charset val="238"/>
      </rPr>
      <t>a</t>
    </r>
  </si>
  <si>
    <r>
      <rPr>
        <i/>
        <sz val="8"/>
        <rFont val="Arial"/>
        <family val="2"/>
        <charset val="238"/>
      </rPr>
      <t xml:space="preserve">a </t>
    </r>
    <r>
      <rPr>
        <sz val="8"/>
        <rFont val="Arial"/>
        <family val="2"/>
        <charset val="238"/>
      </rPr>
      <t>Z uwagi na zmianę w 2017 r. reprezentanta objętego badaniem cen, dane zostały zmienione w stosunku do wcześniej publikowanych.</t>
    </r>
  </si>
  <si>
    <r>
      <t>TABL.18.</t>
    </r>
    <r>
      <rPr>
        <b/>
        <sz val="10"/>
        <color indexed="8"/>
        <rFont val="Arial"/>
        <family val="2"/>
        <charset val="238"/>
      </rPr>
      <t xml:space="preserve"> CENY DETALICZNE WYBRANYCH TOWARÓW  I USŁUG KONSUMPCYJNYCH  (cd.)</t>
    </r>
  </si>
  <si>
    <r>
      <t>Men’s suit, fabric of wool - per set</t>
    </r>
    <r>
      <rPr>
        <i/>
        <vertAlign val="superscript"/>
        <sz val="10"/>
        <rFont val="Arial"/>
        <family val="2"/>
        <charset val="238"/>
      </rPr>
      <t xml:space="preserve"> a</t>
    </r>
  </si>
  <si>
    <r>
      <t>Men’s cotton undershirt without sleeve</t>
    </r>
    <r>
      <rPr>
        <i/>
        <vertAlign val="superscript"/>
        <sz val="10"/>
        <rFont val="Arial"/>
        <family val="2"/>
        <charset val="238"/>
      </rPr>
      <t xml:space="preserve"> b</t>
    </r>
  </si>
  <si>
    <r>
      <t>Trousers (aged 6-11), jeans type</t>
    </r>
    <r>
      <rPr>
        <i/>
        <vertAlign val="superscript"/>
        <sz val="10"/>
        <rFont val="Arial"/>
        <family val="2"/>
        <charset val="238"/>
      </rPr>
      <t xml:space="preserve"> a</t>
    </r>
  </si>
  <si>
    <r>
      <rPr>
        <b/>
        <sz val="8"/>
        <color indexed="8"/>
        <rFont val="Arial"/>
        <family val="2"/>
        <charset val="238"/>
      </rPr>
      <t>a</t>
    </r>
    <r>
      <rPr>
        <sz val="8"/>
        <color indexed="8"/>
        <rFont val="Arial"/>
        <family val="2"/>
        <charset val="238"/>
      </rPr>
      <t xml:space="preserve"> Z uwagi na zmianę reprezentanta w 2018 r., dane nie są w pełni porownywalne z danymi za lata poprzednie.    </t>
    </r>
    <r>
      <rPr>
        <b/>
        <sz val="8"/>
        <color indexed="8"/>
        <rFont val="Arial"/>
        <family val="2"/>
        <charset val="238"/>
      </rPr>
      <t xml:space="preserve">b </t>
    </r>
    <r>
      <rPr>
        <sz val="8"/>
        <color indexed="8"/>
        <rFont val="Arial"/>
        <family val="2"/>
        <charset val="238"/>
      </rPr>
      <t xml:space="preserve">W 2017 roku - Podkoszulek męski bawełniany, krótki rękaw. </t>
    </r>
  </si>
  <si>
    <r>
      <t>a</t>
    </r>
    <r>
      <rPr>
        <i/>
        <sz val="8"/>
        <color indexed="8"/>
        <rFont val="Arial"/>
        <family val="2"/>
        <charset val="238"/>
      </rPr>
      <t xml:space="preserve"> Due to the change of the representative in 2018, the data are not fully comparable with the data for previous years.    </t>
    </r>
    <r>
      <rPr>
        <b/>
        <i/>
        <sz val="8"/>
        <color indexed="8"/>
        <rFont val="Arial"/>
        <family val="2"/>
        <charset val="238"/>
      </rPr>
      <t>b</t>
    </r>
    <r>
      <rPr>
        <i/>
        <sz val="8"/>
        <color indexed="8"/>
        <rFont val="Arial"/>
        <family val="2"/>
        <charset val="238"/>
      </rPr>
      <t xml:space="preserve"> In 2017 - Men’s cotton undershirt, short sleeve. </t>
    </r>
  </si>
  <si>
    <r>
      <t>TABL.18.</t>
    </r>
    <r>
      <rPr>
        <b/>
        <sz val="10"/>
        <color indexed="8"/>
        <rFont val="Arial"/>
        <family val="2"/>
        <charset val="238"/>
      </rPr>
      <t xml:space="preserve"> CENY DETALICZNE WYBRANYCH TOWARÓW  I USŁUG KONSUMPCYJNYCH  (dok.)</t>
    </r>
  </si>
  <si>
    <r>
      <t>Cold water by municipal water-system - per m</t>
    </r>
    <r>
      <rPr>
        <i/>
        <vertAlign val="superscript"/>
        <sz val="10"/>
        <rFont val="Arial"/>
        <family val="2"/>
        <charset val="238"/>
      </rPr>
      <t>3</t>
    </r>
  </si>
  <si>
    <r>
      <t>Synthetic net curtain, 140-280 cm wide - per m</t>
    </r>
    <r>
      <rPr>
        <i/>
        <vertAlign val="superscript"/>
        <sz val="10"/>
        <rFont val="Arial"/>
        <family val="2"/>
        <charset val="238"/>
      </rPr>
      <t xml:space="preserve"> a</t>
    </r>
  </si>
  <si>
    <r>
      <rPr>
        <b/>
        <sz val="8"/>
        <color indexed="8"/>
        <rFont val="Arial"/>
        <family val="2"/>
        <charset val="238"/>
      </rPr>
      <t>a</t>
    </r>
    <r>
      <rPr>
        <sz val="8"/>
        <color indexed="8"/>
        <rFont val="Arial"/>
        <family val="2"/>
        <charset val="238"/>
      </rPr>
      <t xml:space="preserve"> W 2017 roku - Firanka syntetyczna, szer. 300 cm - za 1m.    </t>
    </r>
    <r>
      <rPr>
        <b/>
        <sz val="8"/>
        <color indexed="8"/>
        <rFont val="Arial"/>
        <family val="2"/>
        <charset val="238"/>
      </rPr>
      <t>b</t>
    </r>
    <r>
      <rPr>
        <sz val="8"/>
        <color indexed="8"/>
        <rFont val="Arial"/>
        <family val="2"/>
        <charset val="238"/>
      </rPr>
      <t xml:space="preserve"> W 2017 roku - Mydło toaletowe  - za 100 g.</t>
    </r>
  </si>
  <si>
    <r>
      <t>a</t>
    </r>
    <r>
      <rPr>
        <i/>
        <sz val="8"/>
        <color indexed="8"/>
        <rFont val="Arial"/>
        <family val="2"/>
        <charset val="238"/>
      </rPr>
      <t xml:space="preserve"> In 2017 - Synthetic net curtain, 300 cm wide - per m.    </t>
    </r>
    <r>
      <rPr>
        <b/>
        <i/>
        <sz val="8"/>
        <color indexed="8"/>
        <rFont val="Arial"/>
        <family val="2"/>
        <charset val="238"/>
      </rPr>
      <t>b</t>
    </r>
    <r>
      <rPr>
        <i/>
        <sz val="8"/>
        <color indexed="8"/>
        <rFont val="Arial"/>
        <family val="2"/>
        <charset val="238"/>
      </rPr>
      <t xml:space="preserve"> In 2017 - Toilet soap - per 100 g.</t>
    </r>
  </si>
  <si>
    <t xml:space="preserve">2-częściowego - za 1 kpl.  </t>
  </si>
  <si>
    <r>
      <t xml:space="preserve"> - za 1 kpl.</t>
    </r>
    <r>
      <rPr>
        <vertAlign val="superscript"/>
        <sz val="10"/>
        <rFont val="Arial"/>
        <family val="2"/>
        <charset val="238"/>
      </rPr>
      <t xml:space="preserve"> a </t>
    </r>
    <r>
      <rPr>
        <sz val="10"/>
        <rFont val="Arial"/>
        <family val="2"/>
        <charset val="238"/>
      </rPr>
      <t>…………………………………………………………………</t>
    </r>
  </si>
  <si>
    <r>
      <t>Podkoszulek męski bawełniany bez rękawa</t>
    </r>
    <r>
      <rPr>
        <vertAlign val="superscript"/>
        <sz val="10"/>
        <rFont val="Arial"/>
        <family val="2"/>
        <charset val="238"/>
      </rPr>
      <t xml:space="preserve">  b </t>
    </r>
    <r>
      <rPr>
        <sz val="10"/>
        <rFont val="Arial"/>
        <family val="2"/>
        <charset val="238"/>
      </rPr>
      <t>…………………………</t>
    </r>
  </si>
  <si>
    <r>
      <t>Spodnie (6-11 lat) z tkaniny typu jeans</t>
    </r>
    <r>
      <rPr>
        <vertAlign val="superscript"/>
        <sz val="10"/>
        <rFont val="Arial"/>
        <family val="2"/>
        <charset val="238"/>
      </rPr>
      <t xml:space="preserve">  a </t>
    </r>
    <r>
      <rPr>
        <sz val="10"/>
        <rFont val="Arial"/>
        <family val="2"/>
        <charset val="238"/>
      </rPr>
      <t>……………………………….</t>
    </r>
  </si>
  <si>
    <r>
      <t xml:space="preserve">wieprzowe bez kości (schab środkowy) </t>
    </r>
    <r>
      <rPr>
        <i/>
        <vertAlign val="superscript"/>
        <sz val="10"/>
        <color indexed="8"/>
        <rFont val="Arial"/>
        <family val="2"/>
        <charset val="238"/>
      </rPr>
      <t>a</t>
    </r>
    <r>
      <rPr>
        <sz val="10"/>
        <color indexed="8"/>
        <rFont val="Arial"/>
        <family val="2"/>
        <charset val="238"/>
      </rPr>
      <t xml:space="preserve">  ………………………</t>
    </r>
  </si>
  <si>
    <r>
      <t>Zimna woda z miejskiej sieci wodociągowej  - za 1 m</t>
    </r>
    <r>
      <rPr>
        <vertAlign val="superscript"/>
        <sz val="11"/>
        <color theme="1"/>
        <rFont val="Arial"/>
        <family val="2"/>
        <charset val="238"/>
      </rPr>
      <t>3</t>
    </r>
    <r>
      <rPr>
        <sz val="11"/>
        <color theme="1"/>
        <rFont val="Arial"/>
        <family val="2"/>
        <charset val="238"/>
      </rPr>
      <t xml:space="preserve"> </t>
    </r>
    <r>
      <rPr>
        <i/>
        <sz val="10"/>
        <color indexed="8"/>
        <rFont val="Arial"/>
        <family val="2"/>
        <charset val="238"/>
      </rPr>
      <t>……………….</t>
    </r>
  </si>
  <si>
    <r>
      <t>Centralne ogrzewanie lokali mieszkalnych - za 1m</t>
    </r>
    <r>
      <rPr>
        <vertAlign val="superscript"/>
        <sz val="11"/>
        <color theme="1"/>
        <rFont val="Arial"/>
        <family val="2"/>
        <charset val="238"/>
      </rPr>
      <t>2</t>
    </r>
    <r>
      <rPr>
        <sz val="10"/>
        <color indexed="8"/>
        <rFont val="Arial"/>
        <family val="2"/>
        <charset val="238"/>
      </rPr>
      <t xml:space="preserve"> p. u. …………….</t>
    </r>
  </si>
  <si>
    <r>
      <t>Heating of dwellings - per m</t>
    </r>
    <r>
      <rPr>
        <vertAlign val="superscript"/>
        <sz val="11"/>
        <color theme="1"/>
        <rFont val="Arial"/>
        <family val="2"/>
        <charset val="238"/>
      </rPr>
      <t>2</t>
    </r>
    <r>
      <rPr>
        <i/>
        <sz val="10"/>
        <color indexed="8"/>
        <rFont val="Arial"/>
        <family val="2"/>
        <charset val="238"/>
      </rPr>
      <t xml:space="preserve"> of usable floor space</t>
    </r>
  </si>
  <si>
    <r>
      <t>Ciepła woda - za 1 m</t>
    </r>
    <r>
      <rPr>
        <vertAlign val="superscript"/>
        <sz val="11"/>
        <color theme="1"/>
        <rFont val="Arial"/>
        <family val="2"/>
        <charset val="238"/>
      </rPr>
      <t>3</t>
    </r>
    <r>
      <rPr>
        <sz val="10"/>
        <color indexed="8"/>
        <rFont val="Arial"/>
        <family val="2"/>
        <charset val="238"/>
      </rPr>
      <t xml:space="preserve">  ...…………………………………………………</t>
    </r>
  </si>
  <si>
    <r>
      <t>Hot water  - per  m</t>
    </r>
    <r>
      <rPr>
        <vertAlign val="superscript"/>
        <sz val="11"/>
        <color theme="1"/>
        <rFont val="Arial"/>
        <family val="2"/>
        <charset val="238"/>
      </rPr>
      <t>3</t>
    </r>
  </si>
  <si>
    <r>
      <t>Firanka syntetyczna, szer. 140-280 cm - za 1m</t>
    </r>
    <r>
      <rPr>
        <vertAlign val="superscript"/>
        <sz val="10"/>
        <rFont val="Arial"/>
        <family val="2"/>
        <charset val="238"/>
      </rPr>
      <t xml:space="preserve"> a</t>
    </r>
    <r>
      <rPr>
        <sz val="10"/>
        <rFont val="Arial"/>
        <family val="2"/>
        <charset val="238"/>
      </rPr>
      <t xml:space="preserve"> …………………….</t>
    </r>
  </si>
  <si>
    <r>
      <rPr>
        <i/>
        <sz val="8"/>
        <rFont val="Arial"/>
        <family val="2"/>
        <charset val="238"/>
      </rPr>
      <t>a</t>
    </r>
    <r>
      <rPr>
        <sz val="8"/>
        <rFont val="Arial"/>
        <family val="2"/>
        <charset val="238"/>
      </rPr>
      <t xml:space="preserve"> Począwszy od stycznia 2018 r. dane dotyczące efektów „budownictwa indywidualnego” realizowanego z przeznaczeniem na sprzedaż lub wynajem zostały włączone do formy „budownictwo przeznaczone na sprzedaż lub wynajem”.</t>
    </r>
  </si>
  <si>
    <t>79082*</t>
  </si>
  <si>
    <t>156627*</t>
  </si>
  <si>
    <t>207803*</t>
  </si>
  <si>
    <t>299967*</t>
  </si>
  <si>
    <t>405036*</t>
  </si>
  <si>
    <t>529683*</t>
  </si>
  <si>
    <t>684281*</t>
  </si>
  <si>
    <t>816034*</t>
  </si>
  <si>
    <t>908133*</t>
  </si>
  <si>
    <t>988891*</t>
  </si>
  <si>
    <t>28046*</t>
  </si>
  <si>
    <t>51036*</t>
  </si>
  <si>
    <t>77545*</t>
  </si>
  <si>
    <t>51176*</t>
  </si>
  <si>
    <t>92164*</t>
  </si>
  <si>
    <t>105069*</t>
  </si>
  <si>
    <t>124647*</t>
  </si>
  <si>
    <t>154598*</t>
  </si>
  <si>
    <t>131753*</t>
  </si>
  <si>
    <t>92099*</t>
  </si>
  <si>
    <t>80758*</t>
  </si>
  <si>
    <r>
      <rPr>
        <sz val="9"/>
        <color indexed="12"/>
        <rFont val="Arial"/>
        <family val="2"/>
        <charset val="238"/>
      </rPr>
      <t>Część 2</t>
    </r>
    <r>
      <rPr>
        <i/>
        <sz val="9"/>
        <color indexed="12"/>
        <rFont val="Arial"/>
        <family val="2"/>
        <charset val="238"/>
      </rPr>
      <t xml:space="preserve">
Part 2</t>
    </r>
  </si>
  <si>
    <t>3,4*</t>
  </si>
  <si>
    <r>
      <t>515</t>
    </r>
    <r>
      <rPr>
        <i/>
        <vertAlign val="superscript"/>
        <sz val="9"/>
        <rFont val="Arial"/>
        <family val="2"/>
        <charset val="238"/>
      </rPr>
      <t xml:space="preserve"> i</t>
    </r>
  </si>
  <si>
    <r>
      <t>31505</t>
    </r>
    <r>
      <rPr>
        <i/>
        <vertAlign val="superscript"/>
        <sz val="9"/>
        <rFont val="Arial"/>
        <family val="2"/>
        <charset val="238"/>
      </rPr>
      <t xml:space="preserve"> i</t>
    </r>
  </si>
  <si>
    <r>
      <t>41034</t>
    </r>
    <r>
      <rPr>
        <i/>
        <vertAlign val="superscript"/>
        <sz val="9"/>
        <rFont val="Arial"/>
        <family val="2"/>
        <charset val="238"/>
      </rPr>
      <t xml:space="preserve"> i</t>
    </r>
  </si>
  <si>
    <r>
      <rPr>
        <i/>
        <sz val="8"/>
        <rFont val="Times New Roman"/>
        <family val="1"/>
        <charset val="238"/>
      </rPr>
      <t xml:space="preserve">a </t>
    </r>
    <r>
      <rPr>
        <sz val="8"/>
        <rFont val="Arial"/>
        <family val="2"/>
        <charset val="238"/>
      </rPr>
      <t xml:space="preserve"> Podstawowych (bez ziarna siewnego); łącznie z mieszankami zbożowymi.     </t>
    </r>
    <r>
      <rPr>
        <i/>
        <sz val="8"/>
        <rFont val="Times New Roman"/>
        <family val="1"/>
        <charset val="238"/>
      </rPr>
      <t>b</t>
    </r>
    <r>
      <rPr>
        <sz val="8"/>
        <rFont val="Arial"/>
        <family val="2"/>
        <charset val="238"/>
      </rPr>
      <t xml:space="preserve">  Obejmuje bydło, cielęta, trzodę chlewną, owce, konie i drób.     </t>
    </r>
    <r>
      <rPr>
        <i/>
        <sz val="8"/>
        <rFont val="Times New Roman"/>
        <family val="1"/>
        <charset val="238"/>
      </rPr>
      <t>c</t>
    </r>
    <r>
      <rPr>
        <i/>
        <sz val="8"/>
        <rFont val="Arial"/>
        <family val="2"/>
        <charset val="238"/>
      </rPr>
      <t xml:space="preserve"> </t>
    </r>
    <r>
      <rPr>
        <sz val="8"/>
        <rFont val="Arial"/>
        <family val="2"/>
        <charset val="238"/>
      </rPr>
      <t xml:space="preserve"> W wadze poubojowej ciepłej.    </t>
    </r>
    <r>
      <rPr>
        <i/>
        <sz val="8"/>
        <rFont val="Arial"/>
        <family val="2"/>
        <charset val="238"/>
      </rPr>
      <t xml:space="preserve"> </t>
    </r>
    <r>
      <rPr>
        <i/>
        <sz val="8"/>
        <rFont val="Times New Roman"/>
        <family val="1"/>
        <charset val="238"/>
      </rPr>
      <t xml:space="preserve">d </t>
    </r>
    <r>
      <rPr>
        <i/>
        <sz val="8"/>
        <rFont val="Arial"/>
        <family val="2"/>
        <charset val="238"/>
      </rPr>
      <t>Okres VII – XII 2016 r.  e Okres VII 2016 r. – III 2017 r. f Okres VII 2016 r. - VI 2017 r   g Okres VII – IX 2017 r. h Okres VII – XII 2017 r.     i  Okres VII 2017 - III 2018 r.</t>
    </r>
  </si>
  <si>
    <r>
      <rPr>
        <i/>
        <sz val="8"/>
        <rFont val="Times New Roman"/>
        <family val="1"/>
        <charset val="238"/>
      </rPr>
      <t>a</t>
    </r>
    <r>
      <rPr>
        <i/>
        <sz val="8"/>
        <rFont val="Arial"/>
        <family val="2"/>
        <charset val="238"/>
      </rPr>
      <t xml:space="preserve">  Basic (excluding sowing seeds); including cereal mixes.    </t>
    </r>
    <r>
      <rPr>
        <i/>
        <sz val="8"/>
        <rFont val="Times New Roman"/>
        <family val="1"/>
        <charset val="238"/>
      </rPr>
      <t>b</t>
    </r>
    <r>
      <rPr>
        <i/>
        <sz val="8"/>
        <rFont val="Arial"/>
        <family val="2"/>
        <charset val="238"/>
      </rPr>
      <t xml:space="preserve">  Data include cattle, calves, pigs, sheep, horses and poultry.    </t>
    </r>
    <r>
      <rPr>
        <i/>
        <sz val="8"/>
        <rFont val="Times New Roman"/>
        <family val="1"/>
        <charset val="238"/>
      </rPr>
      <t>c</t>
    </r>
    <r>
      <rPr>
        <i/>
        <sz val="8"/>
        <rFont val="Arial"/>
        <family val="2"/>
        <charset val="238"/>
      </rPr>
      <t xml:space="preserve">  In post-slaugther warm weight.     </t>
    </r>
    <r>
      <rPr>
        <i/>
        <sz val="8"/>
        <rFont val="Times New Roman"/>
        <family val="1"/>
        <charset val="238"/>
      </rPr>
      <t>d</t>
    </r>
    <r>
      <rPr>
        <i/>
        <sz val="8"/>
        <rFont val="Arial"/>
        <family val="2"/>
        <charset val="238"/>
      </rPr>
      <t xml:space="preserve"> The period of VII – XII 2016.  e The period of  VII 2016 r. – III 2017. f The period of  VII 2016 r. - VI 2017. g The period of VII – IX 2017.    h The period of VII – XII 2017.    i The period of VII 2017 - III 2018.</t>
    </r>
  </si>
  <si>
    <r>
      <t>Mydło toaletowe  - za 90 g</t>
    </r>
    <r>
      <rPr>
        <vertAlign val="superscript"/>
        <sz val="10"/>
        <rFont val="Arial"/>
        <family val="2"/>
        <charset val="238"/>
      </rPr>
      <t xml:space="preserve">  b</t>
    </r>
    <r>
      <rPr>
        <sz val="10"/>
        <rFont val="Arial"/>
        <family val="2"/>
        <charset val="238"/>
      </rPr>
      <t>………………………………………………</t>
    </r>
  </si>
  <si>
    <r>
      <t>Toilet soap - per 90 g</t>
    </r>
    <r>
      <rPr>
        <i/>
        <vertAlign val="superscript"/>
        <sz val="10"/>
        <rFont val="Arial"/>
        <family val="2"/>
        <charset val="238"/>
      </rPr>
      <t xml:space="preserve"> b</t>
    </r>
  </si>
  <si>
    <r>
      <rPr>
        <b/>
        <sz val="9"/>
        <rFont val="Arial"/>
        <family val="2"/>
        <charset val="238"/>
      </rPr>
      <t>B</t>
    </r>
    <r>
      <rPr>
        <sz val="9"/>
        <rFont val="Arial"/>
        <family val="2"/>
        <charset val="238"/>
      </rPr>
      <t xml:space="preserve"> - okres poprzedni = 100</t>
    </r>
  </si>
  <si>
    <t>a  See methodological notes item 26.  b  Index numbers are calculated on the basis of value at current prices.</t>
  </si>
  <si>
    <t>a  Patrz uwagi ogólne pkt 5.</t>
  </si>
  <si>
    <t>a  See general notes item 5.</t>
  </si>
  <si>
    <t xml:space="preserve">a  Patrz uwagi ogólne pkt 5. </t>
  </si>
  <si>
    <t xml:space="preserve">a  Patrz uwagi ogólne pkt 5.       
</t>
  </si>
  <si>
    <r>
      <rPr>
        <i/>
        <sz val="8"/>
        <rFont val="Times New Roman"/>
        <family val="1"/>
        <charset val="238"/>
      </rPr>
      <t>a</t>
    </r>
    <r>
      <rPr>
        <sz val="8"/>
        <rFont val="Arial"/>
        <family val="2"/>
        <charset val="238"/>
      </rPr>
      <t xml:space="preserve">  Stan w końcu okresu.     </t>
    </r>
    <r>
      <rPr>
        <i/>
        <sz val="8"/>
        <rFont val="Times New Roman"/>
        <family val="1"/>
        <charset val="238"/>
      </rPr>
      <t>b</t>
    </r>
    <r>
      <rPr>
        <sz val="8"/>
        <rFont val="Arial"/>
        <family val="2"/>
        <charset val="238"/>
      </rPr>
      <t xml:space="preserve">  Patrz wyjaśnienia metodologiczne pkt 1.     </t>
    </r>
    <r>
      <rPr>
        <i/>
        <sz val="8"/>
        <rFont val="Times New Roman"/>
        <family val="1"/>
        <charset val="238"/>
      </rPr>
      <t>c</t>
    </r>
    <r>
      <rPr>
        <sz val="8"/>
        <rFont val="Arial"/>
        <family val="2"/>
        <charset val="238"/>
      </rPr>
      <t xml:space="preserve">  W  rejestrze REGON; bez osób prowadzących gospodarstwa indywidualne w rolnictwie.     </t>
    </r>
    <r>
      <rPr>
        <i/>
        <sz val="8"/>
        <rFont val="Times New Roman"/>
        <family val="1"/>
        <charset val="238"/>
      </rPr>
      <t>d</t>
    </r>
    <r>
      <rPr>
        <sz val="8"/>
        <rFont val="Arial"/>
        <family val="2"/>
        <charset val="238"/>
      </rPr>
      <t xml:space="preserve">  Patrz wyjaśnienia metodologiczne pkt 4.     </t>
    </r>
    <r>
      <rPr>
        <i/>
        <sz val="8"/>
        <rFont val="Times New Roman"/>
        <family val="1"/>
        <charset val="238"/>
      </rPr>
      <t>e</t>
    </r>
    <r>
      <rPr>
        <sz val="8"/>
        <rFont val="Arial"/>
        <family val="2"/>
        <charset val="238"/>
      </rPr>
      <t xml:space="preserve">  Zgłoszone w ciągu miesiąca.</t>
    </r>
  </si>
  <si>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</si>
  <si>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rPr>
        <i/>
        <sz val="8"/>
        <rFont val="Arial"/>
        <family val="2"/>
        <charset val="238"/>
      </rPr>
      <t> a</t>
    </r>
    <r>
      <rPr>
        <sz val="8"/>
        <rFont val="Arial"/>
        <family val="2"/>
        <charset val="238"/>
      </rPr>
      <t> Dane narastające.</t>
    </r>
    <r>
      <rPr>
        <i/>
        <sz val="8"/>
        <rFont val="Arial"/>
        <family val="2"/>
        <charset val="238"/>
      </rPr>
      <t xml:space="preserve">     b  Patrz uwagi ogólne pkt. 10.c) oraz wyjaśnienia metodologiczne pkt 19.</t>
    </r>
  </si>
  <si>
    <r>
      <t> </t>
    </r>
    <r>
      <rPr>
        <i/>
        <sz val="8"/>
        <rFont val="Arial"/>
        <family val="2"/>
        <charset val="238"/>
      </rPr>
      <t>a  Accrued data.     b  See general notes item 10.c) and methodological notes item 19.</t>
    </r>
  </si>
  <si>
    <r>
      <rPr>
        <i/>
        <sz val="8"/>
        <rFont val="Arial"/>
        <family val="2"/>
        <charset val="238"/>
      </rPr>
      <t xml:space="preserve">a </t>
    </r>
    <r>
      <rPr>
        <sz val="8"/>
        <rFont val="Arial"/>
        <family val="2"/>
        <charset val="238"/>
      </rPr>
      <t xml:space="preserve"> Patrz uwagi ogólne pkt. 10.c) oraz wyjaśnienia metodologiczne pkt 19.     </t>
    </r>
    <r>
      <rPr>
        <i/>
        <sz val="8"/>
        <rFont val="Arial"/>
        <family val="2"/>
        <charset val="238"/>
      </rPr>
      <t>b</t>
    </r>
    <r>
      <rPr>
        <sz val="8"/>
        <rFont val="Arial"/>
        <family val="2"/>
        <charset val="238"/>
      </rPr>
      <t xml:space="preserve">  W wadze poubojowej ciepłej; obejmuje bydło, cielęta, trzodę chlewną, owce, konie i drób.     </t>
    </r>
    <r>
      <rPr>
        <i/>
        <sz val="8"/>
        <rFont val="Arial"/>
        <family val="2"/>
        <charset val="238"/>
      </rPr>
      <t xml:space="preserve">c </t>
    </r>
    <r>
      <rPr>
        <sz val="8"/>
        <rFont val="Arial"/>
        <family val="2"/>
        <charset val="238"/>
      </rPr>
      <t xml:space="preserve"> Patrz wyjaśnienia metodyczne pkt 20.</t>
    </r>
    <r>
      <rPr>
        <i/>
        <sz val="8"/>
        <rFont val="Arial"/>
        <family val="2"/>
        <charset val="238"/>
      </rPr>
      <t xml:space="preserve"> </t>
    </r>
  </si>
  <si>
    <t xml:space="preserve">a  See general notes item 10.c) and methodological notes item 19.     b  In post-slaugther warm weight; data include cattle, calves, pigs, sheep, horses and poultry.     c  See methodological notes item 20.  </t>
  </si>
  <si>
    <r>
      <rPr>
        <i/>
        <sz val="8"/>
        <rFont val="Arial"/>
        <family val="2"/>
        <charset val="238"/>
      </rPr>
      <t xml:space="preserve"> a </t>
    </r>
    <r>
      <rPr>
        <sz val="8"/>
        <rFont val="Arial"/>
        <family val="2"/>
        <charset val="238"/>
      </rPr>
      <t>Ceny stałe (średnie ceny bieżące z 2015 r.);  patrz uwagi ogólne pkt 5, 10 d), 13 oraz uwagi metodologiczne pkt 25 i 26.</t>
    </r>
  </si>
  <si>
    <t xml:space="preserve"> a  Constant  prices  (2015 average current prices); see general notes item 5, 10 d), 13 and methodological notes item 25 and 26.</t>
  </si>
  <si>
    <r>
      <rPr>
        <i/>
        <sz val="8"/>
        <color indexed="8"/>
        <rFont val="Arial"/>
        <family val="2"/>
        <charset val="238"/>
      </rPr>
      <t xml:space="preserve">a </t>
    </r>
    <r>
      <rPr>
        <sz val="8"/>
        <color indexed="8"/>
        <rFont val="Arial"/>
        <family val="2"/>
        <charset val="238"/>
      </rPr>
      <t> Patrz wyjaśnienia metodologiczne pkt 26.  </t>
    </r>
    <r>
      <rPr>
        <i/>
        <sz val="8"/>
        <color indexed="8"/>
        <rFont val="Arial"/>
        <family val="2"/>
        <charset val="238"/>
      </rPr>
      <t xml:space="preserve">b </t>
    </r>
    <r>
      <rPr>
        <sz val="8"/>
        <color indexed="8"/>
        <rFont val="Arial"/>
        <family val="2"/>
        <charset val="238"/>
      </rPr>
      <t> Wskaźniki dynamiki  obliczono na podstawie wartości w cenach bieżących.</t>
    </r>
  </si>
  <si>
    <r>
      <t>a</t>
    </r>
    <r>
      <rPr>
        <sz val="8"/>
        <rFont val="Arial"/>
        <family val="2"/>
        <charset val="238"/>
      </rPr>
      <t xml:space="preserve">  Patrz wyjaśnienia metodologiczne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   </t>
    </r>
  </si>
  <si>
    <r>
      <t xml:space="preserve">a </t>
    </r>
    <r>
      <rPr>
        <sz val="8"/>
        <rFont val="Arial"/>
        <family val="2"/>
      </rPr>
      <t xml:space="preserve">Patrz wyjaśnienia metodologiczne pkt 4.    </t>
    </r>
    <r>
      <rPr>
        <i/>
        <sz val="8"/>
        <rFont val="Arial"/>
        <family val="2"/>
        <charset val="238"/>
      </rPr>
      <t>b</t>
    </r>
    <r>
      <rPr>
        <sz val="8"/>
        <rFont val="Arial"/>
        <family val="2"/>
      </rPr>
      <t xml:space="preserve"> Stan w końcu miesiąca kończącego kwartał.</t>
    </r>
  </si>
  <si>
    <r>
      <t xml:space="preserve">a  </t>
    </r>
    <r>
      <rPr>
        <sz val="8"/>
        <rFont val="Arial"/>
        <family val="2"/>
      </rPr>
      <t xml:space="preserve">Patrz wyjaśnienia metodologiczne pkt 4.    </t>
    </r>
    <r>
      <rPr>
        <i/>
        <sz val="8"/>
        <rFont val="Arial"/>
        <family val="2"/>
        <charset val="238"/>
      </rPr>
      <t>b</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</si>
  <si>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metodologiczne pkt 4.  </t>
    </r>
    <r>
      <rPr>
        <i/>
        <sz val="8"/>
        <color indexed="63"/>
        <rFont val="Arial"/>
        <family val="2"/>
        <charset val="238"/>
      </rPr>
      <t/>
    </r>
  </si>
  <si>
    <r>
      <rPr>
        <i/>
        <sz val="8"/>
        <color indexed="8"/>
        <rFont val="Arial"/>
        <family val="2"/>
        <charset val="238"/>
      </rPr>
      <t>a</t>
    </r>
    <r>
      <rPr>
        <sz val="8"/>
        <color indexed="8"/>
        <rFont val="Arial"/>
        <family val="2"/>
        <charset val="238"/>
      </rPr>
      <t xml:space="preserve">  Patrz wyjaśnienia metodologiczne pkt 5.     </t>
    </r>
    <r>
      <rPr>
        <i/>
        <sz val="8"/>
        <color indexed="8"/>
        <rFont val="Arial"/>
        <family val="2"/>
        <charset val="238"/>
      </rPr>
      <t>b</t>
    </r>
    <r>
      <rPr>
        <sz val="8"/>
        <color indexed="8"/>
        <rFont val="Arial"/>
        <family val="2"/>
        <charset val="238"/>
      </rPr>
      <t xml:space="preserve">  Osoby w wieku 15–74 lata.    </t>
    </r>
  </si>
  <si>
    <r>
      <rPr>
        <i/>
        <sz val="8"/>
        <color indexed="8"/>
        <rFont val="Arial"/>
        <family val="2"/>
        <charset val="238"/>
      </rPr>
      <t>a</t>
    </r>
    <r>
      <rPr>
        <sz val="8"/>
        <color indexed="8"/>
        <rFont val="Arial"/>
        <family val="2"/>
        <charset val="238"/>
      </rPr>
      <t xml:space="preserve">  Patrz wyjaśnienia metodologiczne pkt 5.      </t>
    </r>
  </si>
  <si>
    <r>
      <rPr>
        <i/>
        <sz val="8"/>
        <rFont val="Arial"/>
        <family val="2"/>
        <charset val="238"/>
      </rPr>
      <t>a</t>
    </r>
    <r>
      <rPr>
        <sz val="8"/>
        <rFont val="Arial"/>
        <family val="2"/>
        <charset val="238"/>
      </rPr>
      <t xml:space="preserve">  Patrz uwagi ogólne pkt 5.          </t>
    </r>
    <r>
      <rPr>
        <i/>
        <sz val="8"/>
        <rFont val="Arial"/>
        <family val="2"/>
        <charset val="238"/>
      </rPr>
      <t>a  See general notes item 5.</t>
    </r>
  </si>
  <si>
    <r>
      <rPr>
        <i/>
        <sz val="8"/>
        <color indexed="63"/>
        <rFont val="Times New Roman"/>
        <family val="1"/>
        <charset val="238"/>
      </rPr>
      <t>a</t>
    </r>
    <r>
      <rPr>
        <sz val="8"/>
        <color indexed="63"/>
        <rFont val="Arial"/>
        <family val="2"/>
        <charset val="238"/>
      </rPr>
      <t xml:space="preserve">  Patrz wyjaśnienia metodologiczne pkt 8.  </t>
    </r>
    <r>
      <rPr>
        <i/>
        <sz val="8"/>
        <color indexed="63"/>
        <rFont val="Arial"/>
        <family val="2"/>
        <charset val="238"/>
      </rPr>
      <t>b</t>
    </r>
    <r>
      <rPr>
        <sz val="8"/>
        <color indexed="63"/>
        <rFont val="Arial"/>
        <family val="2"/>
        <charset val="238"/>
      </rPr>
      <t xml:space="preserve">  Przeciętna miesięczna. </t>
    </r>
  </si>
  <si>
    <t xml:space="preserve">a  See general notes item 10 b) and methodological notes item 9–13. </t>
  </si>
  <si>
    <t>a  See general notes item 10 b) and methodological notes item 9–13.    b Income tax on legal and natural persons.</t>
  </si>
  <si>
    <r>
      <rPr>
        <i/>
        <sz val="8"/>
        <color indexed="8"/>
        <rFont val="Arial"/>
        <family val="2"/>
        <charset val="238"/>
      </rPr>
      <t>a</t>
    </r>
    <r>
      <rPr>
        <sz val="8"/>
        <color indexed="8"/>
        <rFont val="Arial"/>
        <family val="2"/>
        <charset val="238"/>
      </rPr>
      <t xml:space="preserve">  Patrz uwagi ogólne pkt 10 b)  oraz wyjaśnienia metodologiczne pkt 9–13.</t>
    </r>
  </si>
  <si>
    <t>a  Patrz uwagi ogólne pkt 10 b)  oraz wyjaśnienia metodologiczne pkt 9–13.    b Podatek dochodowy od osób prawnych i fizycznych.</t>
  </si>
  <si>
    <r>
      <rPr>
        <i/>
        <sz val="8"/>
        <rFont val="Arial"/>
        <family val="2"/>
        <charset val="238"/>
      </rPr>
      <t>a</t>
    </r>
    <r>
      <rPr>
        <sz val="8"/>
        <rFont val="Arial"/>
        <family val="2"/>
        <charset val="238"/>
      </rPr>
      <t xml:space="preserve">   Patrz uwagi ogólne pkt 10 b)  oraz wyjaśnienia metodologiczne pkt 9–13.    </t>
    </r>
    <r>
      <rPr>
        <i/>
        <sz val="8"/>
        <rFont val="Arial"/>
        <family val="2"/>
        <charset val="238"/>
      </rPr>
      <t>a  See general notes item 10 b) and methodological notes item 9–13.</t>
    </r>
  </si>
  <si>
    <r>
      <rPr>
        <i/>
        <sz val="8"/>
        <rFont val="Arial"/>
        <family val="2"/>
        <charset val="238"/>
      </rPr>
      <t xml:space="preserve">a </t>
    </r>
    <r>
      <rPr>
        <sz val="8"/>
        <rFont val="Arial"/>
        <family val="2"/>
        <charset val="238"/>
      </rPr>
      <t xml:space="preserve">  Patrz uwagi ogólne pkt 10 b) oraz wyjaśnienia metodyczne pkt 13.   </t>
    </r>
    <r>
      <rPr>
        <i/>
        <sz val="8"/>
        <rFont val="Arial"/>
        <family val="2"/>
        <charset val="238"/>
      </rPr>
      <t>a  See general notes item 10 b) and methodological notes item 13.</t>
    </r>
  </si>
  <si>
    <r>
      <rPr>
        <i/>
        <sz val="8"/>
        <rFont val="Arial"/>
        <family val="2"/>
        <charset val="238"/>
      </rPr>
      <t xml:space="preserve">a </t>
    </r>
    <r>
      <rPr>
        <sz val="8"/>
        <rFont val="Arial"/>
        <family val="2"/>
        <charset val="238"/>
      </rPr>
      <t xml:space="preserve">  Patrz uwagi ogólne pkt 10 b) oraz wyjaśnienia metodyczne pkt 15.   </t>
    </r>
    <r>
      <rPr>
        <i/>
        <sz val="8"/>
        <rFont val="Arial"/>
        <family val="2"/>
        <charset val="238"/>
      </rPr>
      <t>a  See general notes item 10 b) and methodological notes item 15.</t>
    </r>
  </si>
  <si>
    <r>
      <rPr>
        <i/>
        <sz val="8"/>
        <rFont val="Arial"/>
        <family val="2"/>
        <charset val="238"/>
      </rPr>
      <t>a</t>
    </r>
    <r>
      <rPr>
        <sz val="8"/>
        <rFont val="Arial"/>
        <family val="2"/>
        <charset val="238"/>
      </rPr>
      <t xml:space="preserve">   Patrz uwagi ogólne pkt 10 b) oraz wyjaśnienia metodologiczne pkt 9.  </t>
    </r>
    <r>
      <rPr>
        <i/>
        <sz val="8"/>
        <rFont val="Arial"/>
        <family val="2"/>
        <charset val="238"/>
      </rPr>
      <t xml:space="preserve"> b</t>
    </r>
    <r>
      <rPr>
        <sz val="8"/>
        <rFont val="Arial"/>
        <family val="2"/>
        <charset val="238"/>
      </rPr>
      <t xml:space="preserve"> Odpowiednio ogółem, sekcji.     
</t>
    </r>
    <r>
      <rPr>
        <i/>
        <sz val="8"/>
        <rFont val="Arial"/>
        <family val="2"/>
        <charset val="238"/>
      </rPr>
      <t>a   See general notes item 10 b) and methodological notes item 9.   b Of total, section respectively.</t>
    </r>
  </si>
  <si>
    <r>
      <rPr>
        <i/>
        <sz val="8"/>
        <rFont val="Arial"/>
        <family val="2"/>
        <charset val="238"/>
      </rPr>
      <t>a</t>
    </r>
    <r>
      <rPr>
        <sz val="8"/>
        <rFont val="Arial"/>
        <family val="2"/>
        <charset val="238"/>
      </rPr>
      <t xml:space="preserve">  Patrz uwagi ogólne pkt 10 b) oraz wyjaśnienia metodyczne pkt 14.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</si>
  <si>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a  See general notes item 10 b) and methodological notes  item 14.   b   Including  liabilities  with  maturity of up to 1 year, apart from delivieries and services; excluding special funds.  c  Regardless the maturity date.</t>
  </si>
  <si>
    <r>
      <rPr>
        <i/>
        <sz val="8"/>
        <color indexed="63"/>
        <rFont val="Times New Roman"/>
        <family val="1"/>
        <charset val="238"/>
      </rPr>
      <t>a</t>
    </r>
    <r>
      <rPr>
        <sz val="8"/>
        <color indexed="63"/>
        <rFont val="Arial"/>
        <family val="2"/>
        <charset val="238"/>
      </rPr>
      <t xml:space="preserve">  Patrz uwagi ogólne pkt 10 b) oraz wyjaśnienia metodyczne pkt 14.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Bez względu na okres wymagalności zapłaty.  </t>
    </r>
  </si>
  <si>
    <r>
      <rPr>
        <i/>
        <sz val="8"/>
        <color indexed="63"/>
        <rFont val="Times New Roman"/>
        <family val="1"/>
        <charset val="238"/>
      </rPr>
      <t>a</t>
    </r>
    <r>
      <rPr>
        <i/>
        <sz val="8"/>
        <color indexed="63"/>
        <rFont val="Arial"/>
        <family val="2"/>
        <charset val="238"/>
      </rPr>
      <t xml:space="preserve">  See  general  notes item 10 b) and  methodological  notes  item 14.   b  Including  liabilities  with  maturity  of  up to 1 year,  apart from deliveries and services; excluding special funds.  c  Regardless the maturity date. </t>
    </r>
  </si>
  <si>
    <t xml:space="preserve">a  Patrz wyjaśnienia metodologiczne pkt 19. </t>
  </si>
  <si>
    <r>
      <rPr>
        <i/>
        <sz val="8"/>
        <color indexed="8"/>
        <rFont val="Arial"/>
        <family val="2"/>
        <charset val="238"/>
      </rPr>
      <t>a</t>
    </r>
    <r>
      <rPr>
        <sz val="8"/>
        <color indexed="8"/>
        <rFont val="Arial"/>
        <family val="2"/>
        <charset val="238"/>
      </rPr>
      <t xml:space="preserve">  Patrz wyjaśnienia metodologiczne pkt 1.</t>
    </r>
  </si>
  <si>
    <r>
      <rPr>
        <i/>
        <sz val="8"/>
        <color indexed="8"/>
        <rFont val="Times New Roman"/>
        <family val="1"/>
        <charset val="238"/>
      </rPr>
      <t>a</t>
    </r>
    <r>
      <rPr>
        <sz val="8"/>
        <color indexed="8"/>
        <rFont val="Arial"/>
        <family val="2"/>
        <charset val="238"/>
      </rPr>
      <t xml:space="preserve">   Patrz wyjaśnienia metodologiczne pkt 4.          </t>
    </r>
  </si>
  <si>
    <r>
      <t>a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 xml:space="preserve">Stan w końcu okresu; patrz wyjaśnienia metodologiczne pkt. 4.    </t>
    </r>
    <r>
      <rPr>
        <i/>
        <sz val="8"/>
        <color indexed="63"/>
        <rFont val="Arial"/>
        <family val="2"/>
        <charset val="238"/>
      </rPr>
      <t>c</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d  </t>
    </r>
    <r>
      <rPr>
        <sz val="8"/>
        <color indexed="63"/>
        <rFont val="Arial"/>
        <family val="2"/>
        <charset val="238"/>
      </rPr>
      <t>Dane dotyczą pełnej zbiorowości.</t>
    </r>
  </si>
  <si>
    <r>
      <rPr>
        <i/>
        <sz val="8"/>
        <rFont val="Times New Roman"/>
        <family val="1"/>
        <charset val="238"/>
      </rPr>
      <t xml:space="preserve">a </t>
    </r>
    <r>
      <rPr>
        <i/>
        <sz val="8"/>
        <rFont val="Arial"/>
        <family val="2"/>
        <charset val="238"/>
      </rPr>
      <t xml:space="preserve"> </t>
    </r>
    <r>
      <rPr>
        <sz val="8"/>
        <rFont val="Arial"/>
        <family val="2"/>
        <charset val="238"/>
      </rPr>
      <t xml:space="preserve">Patrz wyjaśnienia metodologiczne pkt 15.     </t>
    </r>
    <r>
      <rPr>
        <i/>
        <sz val="8"/>
        <rFont val="Times New Roman"/>
        <family val="1"/>
        <charset val="238"/>
      </rPr>
      <t>b</t>
    </r>
    <r>
      <rPr>
        <sz val="8"/>
        <rFont val="Arial"/>
        <family val="2"/>
        <charset val="238"/>
      </rPr>
      <t xml:space="preserve">  Za okres I-XII     </t>
    </r>
    <r>
      <rPr>
        <i/>
        <sz val="8"/>
        <rFont val="Arial"/>
        <family val="2"/>
        <charset val="238"/>
      </rPr>
      <t>c</t>
    </r>
    <r>
      <rPr>
        <sz val="8"/>
        <rFont val="Arial"/>
        <family val="2"/>
        <charset val="238"/>
      </rPr>
      <t xml:space="preserve">  Za okres I–VI (za I półrocze).     </t>
    </r>
    <r>
      <rPr>
        <i/>
        <sz val="8"/>
        <rFont val="Arial"/>
        <family val="2"/>
        <charset val="238"/>
      </rPr>
      <t>d</t>
    </r>
    <r>
      <rPr>
        <sz val="8"/>
        <rFont val="Arial"/>
        <family val="2"/>
        <charset val="238"/>
      </rPr>
      <t xml:space="preserve">  Za okres I-IX.</t>
    </r>
  </si>
  <si>
    <r>
      <rPr>
        <i/>
        <sz val="8"/>
        <color indexed="8"/>
        <rFont val="Arial"/>
        <family val="2"/>
        <charset val="238"/>
      </rPr>
      <t xml:space="preserve">a </t>
    </r>
    <r>
      <rPr>
        <sz val="8"/>
        <color indexed="8"/>
        <rFont val="Arial"/>
        <family val="2"/>
        <charset val="238"/>
      </rPr>
      <t xml:space="preserve"> Patrz wyjaśnienia metodologiczne pkt 1.   </t>
    </r>
    <r>
      <rPr>
        <i/>
        <sz val="8"/>
        <color indexed="8"/>
        <rFont val="Arial"/>
        <family val="2"/>
        <charset val="238"/>
      </rPr>
      <t>b</t>
    </r>
    <r>
      <rPr>
        <sz val="8"/>
        <color indexed="8"/>
        <rFont val="Arial"/>
        <family val="2"/>
        <charset val="238"/>
      </rPr>
      <t xml:space="preserve"> Różnica między liczbą urodzeń żywych i liczbą zgonów w danym okresie.  </t>
    </r>
    <r>
      <rPr>
        <i/>
        <sz val="8"/>
        <color indexed="8"/>
        <rFont val="Arial"/>
        <family val="2"/>
        <charset val="238"/>
      </rPr>
      <t xml:space="preserve">c </t>
    </r>
    <r>
      <rPr>
        <sz val="8"/>
        <color indexed="8"/>
        <rFont val="Arial"/>
        <family val="2"/>
        <charset val="238"/>
      </rPr>
      <t xml:space="preserve"> Dzieci w wieku poniżej 1 roku.  </t>
    </r>
    <r>
      <rPr>
        <i/>
        <sz val="8"/>
        <color indexed="8"/>
        <rFont val="Arial"/>
        <family val="2"/>
        <charset val="238"/>
      </rPr>
      <t xml:space="preserve">d </t>
    </r>
    <r>
      <rPr>
        <sz val="8"/>
        <color indexed="8"/>
        <rFont val="Arial"/>
        <family val="2"/>
        <charset val="238"/>
      </rPr>
      <t xml:space="preserve"> Na 1000 urodzeń żywych. </t>
    </r>
  </si>
  <si>
    <r>
      <t xml:space="preserve">a  Patrz wyjaśnienia metodologiczne pkt 20. </t>
    </r>
    <r>
      <rPr>
        <i/>
        <sz val="8"/>
        <rFont val="Arial"/>
        <family val="2"/>
        <charset val="238"/>
      </rPr>
      <t xml:space="preserve"> b</t>
    </r>
    <r>
      <rPr>
        <sz val="8"/>
        <rFont val="Arial"/>
        <family val="2"/>
        <charset val="238"/>
      </rPr>
      <t xml:space="preserve"> Dane nieostateczne.   </t>
    </r>
  </si>
  <si>
    <t xml:space="preserve">a  See methodological notes item 20.  b  Provisional data.     </t>
  </si>
  <si>
    <r>
      <rPr>
        <i/>
        <sz val="8"/>
        <rFont val="Arial"/>
        <family val="2"/>
        <charset val="238"/>
      </rPr>
      <t>a</t>
    </r>
    <r>
      <rPr>
        <sz val="8"/>
        <rFont val="Arial"/>
        <family val="2"/>
        <charset val="238"/>
      </rPr>
      <t xml:space="preserve">  Patrz wyjaśnienia metodologiczne pkt 21; wskaźniki dynamiki obliczono na podstawie wartości w cenach bieżących.</t>
    </r>
    <r>
      <rPr>
        <i/>
        <sz val="8"/>
        <rFont val="Arial"/>
        <family val="2"/>
        <charset val="238"/>
      </rPr>
      <t xml:space="preserve">  b </t>
    </r>
    <r>
      <rPr>
        <sz val="8"/>
        <rFont val="Arial"/>
        <family val="2"/>
        <charset val="238"/>
      </rPr>
      <t>Patrz uwagi ogólne pkt 5.</t>
    </r>
  </si>
  <si>
    <t>a  See methodological notes item 21; indices numbers are calculated on the basis of value at current prices.  b  See general notes item 5.</t>
  </si>
  <si>
    <t>a  See methodological notes item 24.</t>
  </si>
  <si>
    <r>
      <t xml:space="preserve">a  </t>
    </r>
    <r>
      <rPr>
        <sz val="8"/>
        <rFont val="Arial"/>
        <family val="2"/>
        <charset val="238"/>
      </rPr>
      <t>Patrz wyjaśnienia metodologiczne pkt 24.</t>
    </r>
    <r>
      <rPr>
        <i/>
        <sz val="8"/>
        <rFont val="Arial"/>
        <family val="2"/>
        <charset val="238"/>
      </rPr>
      <t/>
    </r>
  </si>
  <si>
    <r>
      <t xml:space="preserve">a  </t>
    </r>
    <r>
      <rPr>
        <sz val="8"/>
        <rFont val="Arial"/>
        <family val="2"/>
        <charset val="238"/>
      </rPr>
      <t xml:space="preserve">Patrz wyjaśnienia metodologiczne pkt 24.   </t>
    </r>
    <r>
      <rPr>
        <i/>
        <sz val="8"/>
        <rFont val="Arial"/>
        <family val="2"/>
        <charset val="238"/>
      </rPr>
      <t/>
    </r>
  </si>
  <si>
    <t xml:space="preserve">a  See methodological notes item 24.  </t>
  </si>
  <si>
    <t>U w a g a . Patrz uwagi ogólne pkt 10 c).</t>
  </si>
  <si>
    <t>N o t e. See general notes item 10 c).</t>
  </si>
  <si>
    <r>
      <rPr>
        <i/>
        <sz val="8"/>
        <rFont val="Times New Roman"/>
        <family val="1"/>
        <charset val="238"/>
      </rPr>
      <t>a</t>
    </r>
    <r>
      <rPr>
        <i/>
        <sz val="8"/>
        <rFont val="Arial"/>
        <family val="2"/>
        <charset val="238"/>
      </rPr>
      <t xml:space="preserve"> </t>
    </r>
    <r>
      <rPr>
        <sz val="8"/>
        <rFont val="Arial"/>
        <family val="2"/>
        <charset val="238"/>
      </rPr>
      <t xml:space="preserve">Patrz uwagi ogólne pkt 5 i wyjaśnienia metodologiczne pkt 25 i 26. </t>
    </r>
  </si>
  <si>
    <r>
      <rPr>
        <i/>
        <sz val="8"/>
        <color indexed="63"/>
        <rFont val="Times New Roman"/>
        <family val="1"/>
        <charset val="238"/>
      </rPr>
      <t>a</t>
    </r>
    <r>
      <rPr>
        <i/>
        <sz val="8"/>
        <color indexed="63"/>
        <rFont val="Arial"/>
        <family val="2"/>
        <charset val="238"/>
      </rPr>
      <t xml:space="preserve">  See general notes item 5 and methodological notes item 25 and 26. </t>
    </r>
  </si>
  <si>
    <r>
      <t xml:space="preserve">a </t>
    </r>
    <r>
      <rPr>
        <sz val="8"/>
        <rFont val="Arial"/>
        <family val="2"/>
        <charset val="238"/>
      </rPr>
      <t xml:space="preserve">Patrz uwagi ogólne pkt 5 i wyjaśnienia metodologiczne pkt 25 i 26. </t>
    </r>
  </si>
  <si>
    <t xml:space="preserve">a  See general notes item 5 and methodological notes item 25 and 26. </t>
  </si>
  <si>
    <r>
      <t xml:space="preserve">a Patrz wyjaśnienia metodologiczne pkt 27.     </t>
    </r>
    <r>
      <rPr>
        <i/>
        <sz val="8"/>
        <rFont val="Arial"/>
        <family val="2"/>
        <charset val="238"/>
      </rPr>
      <t xml:space="preserve">b  </t>
    </r>
    <r>
      <rPr>
        <sz val="8"/>
        <rFont val="Arial"/>
        <family val="2"/>
        <charset val="238"/>
      </rPr>
      <t xml:space="preserve">Bez drobiowych.     </t>
    </r>
    <r>
      <rPr>
        <i/>
        <sz val="8"/>
        <rFont val="Arial"/>
        <family val="2"/>
        <charset val="238"/>
      </rPr>
      <t>c</t>
    </r>
    <r>
      <rPr>
        <sz val="8"/>
        <rFont val="Arial"/>
        <family val="2"/>
        <charset val="238"/>
      </rPr>
      <t xml:space="preserve">  Łącznie z mlekiem przerzutowym do dalszej produkcji.</t>
    </r>
  </si>
  <si>
    <t>a  See methodological notes item 27.     b  Excluding cured poultry meat.    c  Including milk forwarded for further processing.</t>
  </si>
  <si>
    <r>
      <rPr>
        <sz val="10"/>
        <rFont val="Arial"/>
        <family val="2"/>
        <charset val="238"/>
      </rPr>
      <t xml:space="preserve">TABL. 27. </t>
    </r>
    <r>
      <rPr>
        <b/>
        <sz val="10"/>
        <rFont val="Arial"/>
        <family val="2"/>
        <charset val="238"/>
      </rPr>
      <t xml:space="preserve"> PRODUKCJA WYBRANYCH WYROBÓW WEDŁUG PKWiU</t>
    </r>
    <r>
      <rPr>
        <i/>
        <vertAlign val="superscript"/>
        <sz val="10"/>
        <rFont val="Arial"/>
        <family val="2"/>
        <charset val="238"/>
      </rPr>
      <t xml:space="preserve"> a</t>
    </r>
  </si>
  <si>
    <r>
      <t xml:space="preserve">               </t>
    </r>
    <r>
      <rPr>
        <sz val="10"/>
        <rFont val="Arial"/>
        <family val="2"/>
        <charset val="238"/>
      </rPr>
      <t xml:space="preserve">  </t>
    </r>
    <r>
      <rPr>
        <i/>
        <sz val="10"/>
        <rFont val="Arial"/>
        <family val="2"/>
        <charset val="238"/>
      </rPr>
      <t>PRODUCTION OF SELECTED PRODUCTS BY PKWiU</t>
    </r>
    <r>
      <rPr>
        <i/>
        <vertAlign val="superscript"/>
        <sz val="10"/>
        <rFont val="Arial"/>
        <family val="2"/>
        <charset val="238"/>
      </rPr>
      <t xml:space="preserve"> a</t>
    </r>
  </si>
  <si>
    <r>
      <t>Wędliny 
i kiełbasy</t>
    </r>
    <r>
      <rPr>
        <i/>
        <vertAlign val="superscript"/>
        <sz val="9"/>
        <color indexed="8"/>
        <rFont val="Arial"/>
        <family val="2"/>
        <charset val="238"/>
      </rPr>
      <t xml:space="preserve"> b</t>
    </r>
    <r>
      <rPr>
        <sz val="9"/>
        <color indexed="8"/>
        <rFont val="Czcionka tekstu podstawowego"/>
        <family val="2"/>
        <charset val="238"/>
      </rPr>
      <t xml:space="preserve">
</t>
    </r>
    <r>
      <rPr>
        <i/>
        <sz val="9"/>
        <color indexed="8"/>
        <rFont val="Czcionka tekstu podstawowego"/>
        <charset val="238"/>
      </rPr>
      <t>Cured meat products and sausages</t>
    </r>
    <r>
      <rPr>
        <i/>
        <vertAlign val="superscript"/>
        <sz val="9"/>
        <color indexed="8"/>
        <rFont val="Czcionka tekstu podstawowego"/>
        <charset val="238"/>
      </rPr>
      <t xml:space="preserve"> b</t>
    </r>
  </si>
  <si>
    <r>
      <t xml:space="preserve">Mleko </t>
    </r>
    <r>
      <rPr>
        <i/>
        <vertAlign val="superscript"/>
        <sz val="9"/>
        <rFont val="Arial"/>
        <family val="2"/>
        <charset val="238"/>
      </rPr>
      <t>c ∆</t>
    </r>
    <r>
      <rPr>
        <sz val="9"/>
        <rFont val="Arial"/>
        <family val="2"/>
        <charset val="238"/>
      </rPr>
      <t xml:space="preserve">         
</t>
    </r>
    <r>
      <rPr>
        <i/>
        <sz val="9"/>
        <rFont val="Arial"/>
        <family val="2"/>
        <charset val="238"/>
      </rPr>
      <t xml:space="preserve">Milk </t>
    </r>
    <r>
      <rPr>
        <i/>
        <vertAlign val="superscript"/>
        <sz val="9"/>
        <rFont val="Arial"/>
        <family val="2"/>
        <charset val="238"/>
      </rPr>
      <t>c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</si>
  <si>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 xml:space="preserve">Patrz wyjaśnienia metodologiczne pkt  25 i  26.  
</t>
    </r>
    <r>
      <rPr>
        <i/>
        <sz val="8"/>
        <color indexed="63"/>
        <rFont val="Arial"/>
        <family val="2"/>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</si>
  <si>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b  See methodological notes item  25 and 26.   
c Excluding sub-contractors.</t>
    </r>
  </si>
  <si>
    <r>
      <rPr>
        <i/>
        <sz val="8"/>
        <rFont val="Times New Roman"/>
        <family val="1"/>
        <charset val="238"/>
      </rPr>
      <t>a</t>
    </r>
    <r>
      <rPr>
        <i/>
        <sz val="8"/>
        <rFont val="Arial"/>
        <family val="2"/>
        <charset val="238"/>
      </rPr>
      <t xml:space="preserve">  See methodological notes item 30.</t>
    </r>
  </si>
  <si>
    <r>
      <t>a See methodological notes item 30.    b Excluding division "Wholesale trade</t>
    </r>
    <r>
      <rPr>
        <i/>
        <vertAlign val="superscript"/>
        <sz val="8"/>
        <color indexed="8"/>
        <rFont val="Czcionka tekstu podstawowego"/>
        <charset val="238"/>
      </rPr>
      <t>∆</t>
    </r>
    <r>
      <rPr>
        <i/>
        <sz val="8"/>
        <color indexed="8"/>
        <rFont val="Czcionka tekstu podstawowego"/>
        <charset val="238"/>
      </rPr>
      <t>".</t>
    </r>
  </si>
  <si>
    <r>
      <rPr>
        <i/>
        <sz val="8"/>
        <rFont val="Times New Roman"/>
        <family val="1"/>
        <charset val="238"/>
      </rPr>
      <t>a</t>
    </r>
    <r>
      <rPr>
        <sz val="8"/>
        <rFont val="Arial"/>
        <family val="2"/>
        <charset val="238"/>
      </rPr>
      <t xml:space="preserve">  Patrz wyjaśnienia metodologiczne pkt 30.</t>
    </r>
  </si>
  <si>
    <r>
      <rPr>
        <i/>
        <sz val="8"/>
        <color indexed="8"/>
        <rFont val="Czcionka tekstu podstawowego"/>
        <charset val="238"/>
      </rPr>
      <t>a</t>
    </r>
    <r>
      <rPr>
        <sz val="8"/>
        <color indexed="8"/>
        <rFont val="Czcionka tekstu podstawowego"/>
        <family val="2"/>
        <charset val="238"/>
      </rPr>
      <t xml:space="preserve">  Patrz wyjaśnienia metodologiczne pkt 30.    </t>
    </r>
    <r>
      <rPr>
        <i/>
        <sz val="8"/>
        <color indexed="8"/>
        <rFont val="Czcionka tekstu podstawowego"/>
        <charset val="238"/>
      </rPr>
      <t>b</t>
    </r>
    <r>
      <rPr>
        <sz val="8"/>
        <color indexed="8"/>
        <rFont val="Czcionka tekstu podstawowego"/>
        <family val="2"/>
        <charset val="238"/>
      </rPr>
      <t xml:space="preserve"> Z wyłączeniem działu „Handel hurtowy</t>
    </r>
    <r>
      <rPr>
        <vertAlign val="superscript"/>
        <sz val="8"/>
        <color indexed="8"/>
        <rFont val="Czcionka tekstu podstawowego"/>
        <charset val="238"/>
      </rPr>
      <t>∆</t>
    </r>
    <r>
      <rPr>
        <sz val="8"/>
        <color indexed="8"/>
        <rFont val="Czcionka tekstu podstawowego"/>
        <family val="2"/>
        <charset val="238"/>
      </rPr>
      <t>”.</t>
    </r>
  </si>
  <si>
    <r>
      <rPr>
        <i/>
        <sz val="8"/>
        <rFont val="Arial"/>
        <family val="2"/>
        <charset val="238"/>
      </rPr>
      <t>a</t>
    </r>
    <r>
      <rPr>
        <sz val="8"/>
        <rFont val="Arial"/>
        <family val="2"/>
        <charset val="238"/>
      </rPr>
      <t xml:space="preserve"> Bez czynów karalnych popełnionych przez nieletnich. Patrz wyjaśnienia metodologiczne, pkt 31.</t>
    </r>
  </si>
  <si>
    <t>a Without punishable acts committed by juveniles. See methodological notes, item 31.</t>
  </si>
  <si>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Times New Roman"/>
        <family val="1"/>
        <charset val="238"/>
      </rPr>
      <t>b</t>
    </r>
    <r>
      <rPr>
        <sz val="8"/>
        <color indexed="63"/>
        <rFont val="Arial"/>
        <family val="2"/>
        <charset val="238"/>
      </rPr>
      <t xml:space="preserve">  Patrz uwagi ogólne pkt 5.</t>
    </r>
  </si>
  <si>
    <r>
      <rPr>
        <i/>
        <sz val="8"/>
        <color indexed="63"/>
        <rFont val="Times New Roman"/>
        <family val="1"/>
        <charset val="238"/>
      </rPr>
      <t>a</t>
    </r>
    <r>
      <rPr>
        <i/>
        <sz val="8"/>
        <color indexed="63"/>
        <rFont val="Arial"/>
        <family val="2"/>
        <charset val="238"/>
      </rPr>
      <t xml:space="preserve">  Excluding persons tending private farms in agriculture.    </t>
    </r>
    <r>
      <rPr>
        <i/>
        <sz val="8"/>
        <color indexed="63"/>
        <rFont val="Times New Roman"/>
        <family val="1"/>
        <charset val="238"/>
      </rPr>
      <t>b</t>
    </r>
    <r>
      <rPr>
        <i/>
        <sz val="8"/>
        <color indexed="63"/>
        <rFont val="Arial"/>
        <family val="2"/>
        <charset val="238"/>
      </rPr>
      <t>  See general notes item 5.</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</si>
  <si>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5.</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</si>
  <si>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See general notes item 5.</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</si>
  <si>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5.</t>
    </r>
  </si>
  <si>
    <r>
      <rPr>
        <i/>
        <sz val="8"/>
        <color indexed="8"/>
        <rFont val="Times New Roman"/>
        <family val="1"/>
        <charset val="238"/>
      </rPr>
      <t>a</t>
    </r>
    <r>
      <rPr>
        <i/>
        <sz val="8"/>
        <color indexed="8"/>
        <rFont val="Arial"/>
        <family val="2"/>
        <charset val="238"/>
      </rPr>
      <t xml:space="preserve">  Excluding persons tending private farms in agriculture.  b   See general notes item 5.</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</si>
  <si>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5.</t>
    </r>
  </si>
  <si>
    <r>
      <rPr>
        <i/>
        <sz val="8"/>
        <color indexed="8"/>
        <rFont val="Times New Roman"/>
        <family val="1"/>
        <charset val="238"/>
      </rPr>
      <t>a</t>
    </r>
    <r>
      <rPr>
        <i/>
        <sz val="8"/>
        <color indexed="8"/>
        <rFont val="Arial"/>
        <family val="2"/>
        <charset val="238"/>
      </rPr>
      <t xml:space="preserve">  Excluding persons tending private farms in agriculture. b  See general notes item 5.</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</si>
  <si>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metodologiczne pkt 17.  </t>
    </r>
    <r>
      <rPr>
        <i/>
        <sz val="8"/>
        <color indexed="63"/>
        <rFont val="Arial"/>
        <family val="2"/>
        <charset val="238"/>
      </rPr>
      <t xml:space="preserve">b </t>
    </r>
    <r>
      <rPr>
        <sz val="8"/>
        <color indexed="63"/>
        <rFont val="Arial"/>
        <family val="2"/>
        <charset val="238"/>
      </rPr>
      <t xml:space="preserve"> Patrz wyjaśnienia metodologiczne pkt 16. </t>
    </r>
  </si>
  <si>
    <r>
      <rPr>
        <i/>
        <sz val="8"/>
        <color indexed="63"/>
        <rFont val="Times New Roman"/>
        <family val="1"/>
        <charset val="238"/>
      </rPr>
      <t>a</t>
    </r>
    <r>
      <rPr>
        <i/>
        <sz val="8"/>
        <color indexed="63"/>
        <rFont val="Arial"/>
        <family val="2"/>
        <charset val="238"/>
      </rPr>
      <t xml:space="preserve">  See methodological notes item 17.  b  See methodological notes item 16.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</si>
  <si>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metodologiczne pkt 2</t>
    </r>
    <r>
      <rPr>
        <sz val="8"/>
        <rFont val="Arial"/>
        <family val="2"/>
        <charset val="238"/>
      </rPr>
      <t>5</t>
    </r>
    <r>
      <rPr>
        <sz val="8"/>
        <color indexed="63"/>
        <rFont val="Arial"/>
        <family val="2"/>
        <charset val="238"/>
      </rPr>
      <t>.  </t>
    </r>
    <r>
      <rPr>
        <i/>
        <sz val="8"/>
        <color indexed="63"/>
        <rFont val="Arial"/>
        <family val="2"/>
        <charset val="238"/>
      </rPr>
      <t>b</t>
    </r>
    <r>
      <rPr>
        <sz val="8"/>
        <color indexed="63"/>
        <rFont val="Arial"/>
        <family val="2"/>
        <charset val="238"/>
      </rPr>
      <t xml:space="preserve"> Dane za okresy narastaj</t>
    </r>
    <r>
      <rPr>
        <sz val="8"/>
        <rFont val="Arial"/>
        <family val="2"/>
        <charset val="238"/>
      </rPr>
      <t>ąco</t>
    </r>
    <r>
      <rPr>
        <sz val="8"/>
        <color indexed="63"/>
        <rFont val="Arial"/>
        <family val="2"/>
        <charset val="238"/>
      </rPr>
      <t xml:space="preserve">.  </t>
    </r>
    <r>
      <rPr>
        <i/>
        <sz val="8"/>
        <color indexed="63"/>
        <rFont val="Arial"/>
        <family val="2"/>
        <charset val="238"/>
      </rPr>
      <t>c</t>
    </r>
    <r>
      <rPr>
        <sz val="8"/>
        <color indexed="63"/>
        <rFont val="Arial"/>
        <family val="2"/>
        <charset val="238"/>
      </rPr>
      <t xml:space="preserve"> Patrz uwagi ogólne pkt 19.  </t>
    </r>
    <r>
      <rPr>
        <i/>
        <sz val="8"/>
        <color indexed="63"/>
        <rFont val="Arial"/>
        <family val="2"/>
        <charset val="238"/>
      </rPr>
      <t>d</t>
    </r>
    <r>
      <rPr>
        <sz val="8"/>
        <color indexed="63"/>
        <rFont val="Arial"/>
        <family val="2"/>
        <charset val="238"/>
      </rPr>
      <t xml:space="preserve">  Patrz uwagi ogólne pkt 5. </t>
    </r>
    <r>
      <rPr>
        <i/>
        <sz val="8"/>
        <color indexed="63"/>
        <rFont val="Arial"/>
        <family val="2"/>
        <charset val="238"/>
      </rPr>
      <t xml:space="preserve">  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</si>
  <si>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25.  b  Data on accrued base.  c   See general notes  item 19.  d  See general notes item 5.   e Data cover complete statistical population.</t>
    </r>
  </si>
  <si>
    <r>
      <rPr>
        <i/>
        <sz val="8"/>
        <color indexed="63"/>
        <rFont val="Arial"/>
        <family val="2"/>
        <charset val="238"/>
      </rPr>
      <t xml:space="preserve">a </t>
    </r>
    <r>
      <rPr>
        <sz val="8"/>
        <color indexed="63"/>
        <rFont val="Arial"/>
        <family val="2"/>
        <charset val="238"/>
      </rPr>
      <t xml:space="preserve"> Patrz uwagi ogólne pkt 5.   </t>
    </r>
    <r>
      <rPr>
        <i/>
        <sz val="8"/>
        <color indexed="63"/>
        <rFont val="Arial"/>
        <family val="2"/>
        <charset val="238"/>
      </rPr>
      <t>b</t>
    </r>
    <r>
      <rPr>
        <sz val="8"/>
        <color indexed="63"/>
        <rFont val="Arial"/>
        <family val="2"/>
        <charset val="238"/>
      </rPr>
      <t xml:space="preserve">  Wskaźniki dynamiki obliczono na podstawie wartości w cenach bieżących.</t>
    </r>
  </si>
  <si>
    <r>
      <rPr>
        <i/>
        <sz val="8"/>
        <color indexed="63"/>
        <rFont val="Times New Roman"/>
        <family val="1"/>
        <charset val="238"/>
      </rPr>
      <t>a</t>
    </r>
    <r>
      <rPr>
        <i/>
        <sz val="8"/>
        <color indexed="63"/>
        <rFont val="Arial"/>
        <family val="2"/>
        <charset val="238"/>
      </rPr>
      <t xml:space="preserve">  See general notes item 5.  b Index numbers are calculated on the basis of value at current prices.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</si>
</sst>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_ ;\-#,##0\ "/>
    <numFmt numFmtId="168" formatCode="#,##0.00;[Red]#,##0.00"/>
  </numFmts>
  <fonts count="254">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b/>
      <i/>
      <vertAlign val="superscript"/>
      <sz val="10"/>
      <color indexed="63"/>
      <name val="Times New Roman"/>
      <family val="1"/>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i/>
      <sz val="9"/>
      <name val="Arial"/>
      <family val="2"/>
      <charset val="238"/>
    </font>
    <font>
      <b/>
      <sz val="9"/>
      <color indexed="8"/>
      <name val="Arial"/>
      <family val="2"/>
      <charset val="238"/>
    </font>
    <font>
      <i/>
      <sz val="8"/>
      <name val="Times New Roman"/>
      <family val="1"/>
      <charset val="238"/>
    </font>
    <font>
      <sz val="7.5"/>
      <color indexed="63"/>
      <name val="Arial"/>
      <family val="2"/>
      <charset val="238"/>
    </font>
    <font>
      <b/>
      <sz val="10"/>
      <name val="Arial CE"/>
      <charset val="238"/>
    </font>
    <font>
      <i/>
      <u/>
      <sz val="9"/>
      <color indexed="12"/>
      <name val="Arial"/>
      <family val="2"/>
      <charset val="238"/>
    </font>
    <font>
      <u/>
      <sz val="9"/>
      <color indexed="12"/>
      <name val="Arial"/>
      <family val="2"/>
      <charset val="238"/>
    </font>
    <font>
      <i/>
      <u/>
      <sz val="10"/>
      <color indexed="12"/>
      <name val="Arial"/>
      <family val="2"/>
      <charset val="238"/>
    </font>
    <font>
      <b/>
      <sz val="8"/>
      <name val="Arial"/>
      <family val="2"/>
      <charset val="238"/>
    </font>
    <font>
      <vertAlign val="superscript"/>
      <sz val="10"/>
      <color indexed="63"/>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9"/>
      <color indexed="10"/>
      <name val="Arial"/>
      <family val="2"/>
      <charset val="238"/>
    </font>
    <font>
      <b/>
      <sz val="9"/>
      <name val="Arial CE"/>
    </font>
    <font>
      <sz val="9"/>
      <color indexed="8"/>
      <name val="Czcionka tekstu podstawowego"/>
      <family val="2"/>
      <charset val="238"/>
    </font>
    <font>
      <i/>
      <strike/>
      <sz val="9"/>
      <color indexed="10"/>
      <name val="Arial"/>
      <family val="2"/>
      <charset val="238"/>
    </font>
    <font>
      <b/>
      <sz val="9"/>
      <name val="Arial CE"/>
      <charset val="238"/>
    </font>
    <font>
      <sz val="9"/>
      <color indexed="8"/>
      <name val="Czcionka tekstu podstawowego"/>
      <family val="2"/>
      <charset val="238"/>
    </font>
    <font>
      <vertAlign val="superscript"/>
      <sz val="9"/>
      <color indexed="8"/>
      <name val="Czcionka tekstu podstawowego"/>
      <family val="2"/>
      <charset val="238"/>
    </font>
    <font>
      <i/>
      <sz val="9"/>
      <color indexed="8"/>
      <name val="Czcionka tekstu podstawowego"/>
      <family val="2"/>
      <charset val="238"/>
    </font>
    <font>
      <sz val="9"/>
      <color indexed="8"/>
      <name val="Czcionka tekstu podstawowego"/>
      <family val="2"/>
      <charset val="238"/>
    </font>
    <font>
      <sz val="8"/>
      <name val="Czcionka tekstu podstawowego"/>
      <family val="2"/>
      <charset val="238"/>
    </font>
    <font>
      <b/>
      <vertAlign val="superscript"/>
      <sz val="10"/>
      <color indexed="63"/>
      <name val="Arial"/>
      <family val="2"/>
      <charset val="238"/>
    </font>
    <font>
      <b/>
      <i/>
      <vertAlign val="superscript"/>
      <sz val="10"/>
      <color indexed="63"/>
      <name val="Arial"/>
      <family val="2"/>
      <charset val="238"/>
    </font>
    <font>
      <sz val="8"/>
      <name val="Times New Roman"/>
      <family val="1"/>
      <charset val="238"/>
    </font>
    <font>
      <sz val="9"/>
      <color indexed="12"/>
      <name val="Arial"/>
      <family val="2"/>
      <charset val="238"/>
    </font>
    <font>
      <sz val="11"/>
      <name val="Czcionka tekstu podstawowego"/>
      <family val="2"/>
      <charset val="238"/>
    </font>
    <font>
      <b/>
      <i/>
      <sz val="9"/>
      <color indexed="8"/>
      <name val="Arial"/>
      <family val="2"/>
      <charset val="238"/>
    </font>
    <font>
      <i/>
      <sz val="9"/>
      <color indexed="12"/>
      <name val="Arial"/>
      <family val="2"/>
      <charset val="238"/>
    </font>
    <font>
      <sz val="9"/>
      <name val="Arial CE"/>
      <charset val="238"/>
    </font>
    <font>
      <i/>
      <sz val="10"/>
      <color indexed="8"/>
      <name val="Czcionka tekstu podstawowego"/>
      <charset val="238"/>
    </font>
    <font>
      <i/>
      <vertAlign val="superscript"/>
      <sz val="10"/>
      <color indexed="8"/>
      <name val="Czcionka tekstu podstawowego"/>
      <charset val="238"/>
    </font>
    <font>
      <sz val="10"/>
      <color indexed="12"/>
      <name val="Arial"/>
      <family val="2"/>
      <charset val="238"/>
    </font>
    <font>
      <sz val="8"/>
      <name val="Arial CE"/>
    </font>
    <font>
      <sz val="7"/>
      <name val="Arial CE"/>
    </font>
    <font>
      <i/>
      <sz val="8"/>
      <color indexed="8"/>
      <name val="Czcionka tekstu podstawowego"/>
      <charset val="238"/>
    </font>
    <font>
      <sz val="8"/>
      <color indexed="8"/>
      <name val="Czcionka tekstu podstawowego"/>
      <charset val="238"/>
    </font>
    <font>
      <vertAlign val="superscript"/>
      <sz val="8"/>
      <color indexed="8"/>
      <name val="Czcionka tekstu podstawowego"/>
      <charset val="238"/>
    </font>
    <font>
      <i/>
      <vertAlign val="superscript"/>
      <sz val="8"/>
      <color indexed="8"/>
      <name val="Czcionka tekstu podstawowego"/>
      <charset val="238"/>
    </font>
    <font>
      <sz val="10"/>
      <name val="Arial"/>
      <family val="2"/>
      <charset val="238"/>
    </font>
    <font>
      <sz val="10"/>
      <name val="Arial CE"/>
      <charset val="238"/>
    </font>
    <font>
      <sz val="10"/>
      <name val="Times New Roman CE"/>
      <charset val="238"/>
    </font>
    <font>
      <sz val="10"/>
      <name val="Times New Roman CE"/>
    </font>
    <font>
      <sz val="11"/>
      <name val="Arial"/>
      <family val="2"/>
      <charset val="238"/>
    </font>
    <font>
      <sz val="10"/>
      <name val="Arial"/>
      <family val="2"/>
      <charset val="238"/>
    </font>
    <font>
      <sz val="8"/>
      <color indexed="10"/>
      <name val="Arial"/>
      <family val="2"/>
      <charset val="238"/>
    </font>
    <font>
      <sz val="11"/>
      <color indexed="8"/>
      <name val="Calibri"/>
      <family val="2"/>
      <charset val="238"/>
    </font>
    <font>
      <sz val="11"/>
      <color indexed="10"/>
      <name val="Czcionka tekstu podstawowego"/>
      <family val="2"/>
      <charset val="238"/>
    </font>
    <font>
      <sz val="9"/>
      <color indexed="63"/>
      <name val="Arial"/>
      <family val="2"/>
      <charset val="238"/>
    </font>
    <font>
      <sz val="8"/>
      <color indexed="8"/>
      <name val="Czcionka tekstu podstawowego"/>
      <family val="2"/>
      <charset val="238"/>
    </font>
    <font>
      <b/>
      <sz val="11"/>
      <color indexed="8"/>
      <name val="Czcionka tekstu podstawowego"/>
      <charset val="238"/>
    </font>
    <font>
      <sz val="9"/>
      <color indexed="8"/>
      <name val="Arial"/>
      <family val="2"/>
      <charset val="238"/>
    </font>
    <font>
      <sz val="9"/>
      <color indexed="8"/>
      <name val="Czcionka tekstu podstawowego"/>
      <family val="2"/>
      <charset val="238"/>
    </font>
    <font>
      <sz val="8"/>
      <name val="Arial CE"/>
      <family val="2"/>
      <charset val="238"/>
    </font>
    <font>
      <vertAlign val="superscript"/>
      <sz val="9"/>
      <color indexed="63"/>
      <name val="Czcionka tekstu podstawowego"/>
      <charset val="238"/>
    </font>
    <font>
      <i/>
      <sz val="9"/>
      <color indexed="63"/>
      <name val="Czcionka tekstu podstawowego"/>
      <charset val="238"/>
    </font>
    <font>
      <i/>
      <vertAlign val="superscript"/>
      <sz val="9"/>
      <color indexed="63"/>
      <name val="Czcionka tekstu podstawowego"/>
      <charset val="238"/>
    </font>
    <font>
      <sz val="9"/>
      <color indexed="63"/>
      <name val="Czcionka tekstu podstawowego"/>
      <charset val="238"/>
    </font>
    <font>
      <sz val="9"/>
      <color indexed="63"/>
      <name val="Arial CE"/>
    </font>
    <font>
      <sz val="9"/>
      <color indexed="63"/>
      <name val="Arial"/>
      <family val="2"/>
      <charset val="238"/>
    </font>
    <font>
      <i/>
      <sz val="9"/>
      <color indexed="63"/>
      <name val="Arial"/>
      <family val="2"/>
      <charset val="238"/>
    </font>
    <font>
      <b/>
      <sz val="9"/>
      <color indexed="63"/>
      <name val="Arial"/>
      <family val="2"/>
      <charset val="238"/>
    </font>
    <font>
      <b/>
      <i/>
      <sz val="9"/>
      <color indexed="63"/>
      <name val="Arial"/>
      <family val="2"/>
      <charset val="238"/>
    </font>
    <font>
      <sz val="9"/>
      <color indexed="63"/>
      <name val="Czcionka tekstu podstawowego"/>
      <family val="2"/>
      <charset val="238"/>
    </font>
    <font>
      <sz val="11"/>
      <color indexed="63"/>
      <name val="Czcionka tekstu podstawowego"/>
      <family val="2"/>
      <charset val="238"/>
    </font>
    <font>
      <u/>
      <sz val="8.5"/>
      <color indexed="12"/>
      <name val="Arial CE"/>
      <charset val="238"/>
    </font>
    <font>
      <i/>
      <vertAlign val="superscript"/>
      <sz val="9"/>
      <name val="Times New Roman"/>
      <family val="1"/>
      <charset val="238"/>
    </font>
    <font>
      <i/>
      <sz val="9"/>
      <name val="Times New Roman"/>
      <family val="1"/>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theme="1"/>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font>
    <font>
      <sz val="18"/>
      <color theme="3"/>
      <name val="Cambria"/>
      <family val="2"/>
      <charset val="238"/>
    </font>
    <font>
      <sz val="11"/>
      <color rgb="FF9C0006"/>
      <name val="Calibri"/>
      <family val="2"/>
      <charset val="238"/>
      <scheme val="minor"/>
    </font>
    <font>
      <sz val="9"/>
      <color theme="1"/>
      <name val="Arial"/>
      <family val="2"/>
      <charset val="238"/>
    </font>
    <font>
      <sz val="9"/>
      <color rgb="FFFF0000"/>
      <name val="Arial"/>
      <family val="2"/>
      <charset val="238"/>
    </font>
    <font>
      <i/>
      <sz val="9"/>
      <color theme="1"/>
      <name val="Arial"/>
      <family val="2"/>
      <charset val="238"/>
    </font>
    <font>
      <b/>
      <sz val="8"/>
      <color indexed="8"/>
      <name val="MS Sans Serif"/>
      <family val="2"/>
      <charset val="238"/>
    </font>
    <font>
      <sz val="10"/>
      <name val="Czcionka tekstu podstawowego"/>
      <family val="2"/>
      <charset val="238"/>
    </font>
    <font>
      <sz val="10"/>
      <name val="CG Times CE"/>
      <charset val="238"/>
    </font>
    <font>
      <sz val="10"/>
      <color theme="1"/>
      <name val="Arial"/>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mbria"/>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b/>
      <sz val="9"/>
      <name val="Czcionka tekstu podstawowego"/>
      <family val="2"/>
      <charset val="238"/>
    </font>
    <font>
      <sz val="9"/>
      <name val="Czcionka tekstu podstawowego"/>
      <family val="2"/>
      <charset val="238"/>
    </font>
    <font>
      <b/>
      <sz val="9"/>
      <color theme="1"/>
      <name val="Arial"/>
      <family val="2"/>
      <charset val="238"/>
    </font>
    <font>
      <sz val="9"/>
      <color theme="1"/>
      <name val="Czcionka tekstu podstawowego"/>
      <family val="2"/>
      <charset val="238"/>
    </font>
    <font>
      <sz val="11"/>
      <color rgb="FF000000"/>
      <name val="Calibri"/>
      <family val="2"/>
      <scheme val="minor"/>
    </font>
    <font>
      <i/>
      <vertAlign val="superscript"/>
      <sz val="9"/>
      <color rgb="FFFF0000"/>
      <name val="Arial"/>
      <family val="2"/>
      <charset val="238"/>
    </font>
    <font>
      <sz val="11"/>
      <color theme="1"/>
      <name val="Arial"/>
      <family val="2"/>
      <charset val="238"/>
    </font>
    <font>
      <sz val="11"/>
      <name val="Calibri"/>
      <family val="2"/>
      <charset val="238"/>
    </font>
    <font>
      <sz val="11"/>
      <color rgb="FF000000"/>
      <name val="Calibri"/>
      <family val="2"/>
      <charset val="238"/>
    </font>
    <font>
      <sz val="8"/>
      <color rgb="FF000000"/>
      <name val="Verdana"/>
      <family val="2"/>
      <charset val="238"/>
    </font>
    <font>
      <u/>
      <sz val="11"/>
      <color theme="10"/>
      <name val="Calibri"/>
      <family val="2"/>
      <charset val="238"/>
      <scheme val="minor"/>
    </font>
    <font>
      <sz val="9"/>
      <color rgb="FFC00000"/>
      <name val="Arial"/>
      <family val="2"/>
      <charset val="238"/>
    </font>
    <font>
      <i/>
      <strike/>
      <vertAlign val="superscript"/>
      <sz val="9"/>
      <name val="Arial"/>
      <family val="2"/>
      <charset val="238"/>
    </font>
    <font>
      <sz val="10"/>
      <color rgb="FF000000"/>
      <name val="Arial"/>
      <family val="2"/>
      <charset val="238"/>
    </font>
    <font>
      <i/>
      <sz val="10"/>
      <color rgb="FF000000"/>
      <name val="Arial"/>
      <family val="2"/>
      <charset val="238"/>
    </font>
    <font>
      <b/>
      <sz val="8"/>
      <color indexed="8"/>
      <name val="Arial"/>
      <family val="2"/>
      <charset val="238"/>
    </font>
    <font>
      <b/>
      <i/>
      <sz val="8"/>
      <color indexed="8"/>
      <name val="Arial"/>
      <family val="2"/>
      <charset val="238"/>
    </font>
    <font>
      <i/>
      <sz val="10"/>
      <color theme="1"/>
      <name val="Arial"/>
      <family val="2"/>
      <charset val="238"/>
    </font>
    <font>
      <i/>
      <sz val="10"/>
      <color indexed="12"/>
      <name val="Arial"/>
      <family val="2"/>
      <charset val="238"/>
    </font>
    <font>
      <vertAlign val="superscript"/>
      <sz val="11"/>
      <color theme="1"/>
      <name val="Arial"/>
      <family val="2"/>
      <charset val="238"/>
    </font>
    <font>
      <sz val="9"/>
      <color rgb="FF333333"/>
      <name val="Arial"/>
      <family val="2"/>
      <charset val="238"/>
    </font>
    <font>
      <i/>
      <sz val="11"/>
      <color theme="1"/>
      <name val="Czcionka tekstu podstawowego"/>
      <family val="2"/>
      <charset val="238"/>
    </font>
    <font>
      <b/>
      <sz val="11"/>
      <name val="Arial"/>
      <family val="2"/>
      <charset val="238"/>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indexed="22"/>
        <bgColor indexed="64"/>
      </patternFill>
    </fill>
    <fill>
      <patternFill patternType="solid">
        <fgColor indexed="22"/>
        <bgColor indexed="8"/>
      </patternFill>
    </fill>
    <fill>
      <patternFill patternType="solid">
        <fgColor theme="0"/>
        <bgColor indexed="64"/>
      </patternFill>
    </fill>
    <fill>
      <patternFill patternType="solid">
        <fgColor rgb="FFD3D3D3"/>
      </patternFill>
    </fill>
    <fill>
      <patternFill patternType="solid">
        <fgColor rgb="FFFFFFFF"/>
        <bgColor rgb="FFFFFFFF"/>
      </patternFill>
    </fill>
  </fills>
  <borders count="179">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style="thin">
        <color indexed="8"/>
      </right>
      <top/>
      <bottom/>
      <diagonal/>
    </border>
    <border>
      <left style="thin">
        <color indexed="64"/>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top/>
      <bottom style="thin">
        <color indexed="8"/>
      </bottom>
      <diagonal/>
    </border>
    <border>
      <left style="thin">
        <color indexed="64"/>
      </left>
      <right style="thin">
        <color indexed="8"/>
      </right>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right style="thin">
        <color indexed="64"/>
      </right>
      <top/>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top/>
      <bottom style="thin">
        <color indexed="64"/>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right style="thin">
        <color indexed="8"/>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auto="1"/>
      </right>
      <top/>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top style="thin">
        <color indexed="64"/>
      </top>
      <bottom/>
      <diagonal/>
    </border>
    <border>
      <left style="thin">
        <color indexed="64"/>
      </left>
      <right/>
      <top style="thin">
        <color indexed="64"/>
      </top>
      <bottom/>
      <diagonal/>
    </border>
    <border>
      <left/>
      <right style="thin">
        <color indexed="8"/>
      </right>
      <top/>
      <bottom style="thin">
        <color indexed="64"/>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8"/>
      </left>
      <right style="thin">
        <color indexed="64"/>
      </right>
      <top/>
      <bottom style="thin">
        <color indexed="8"/>
      </bottom>
      <diagonal/>
    </border>
    <border>
      <left/>
      <right style="thin">
        <color indexed="64"/>
      </right>
      <top/>
      <bottom/>
      <diagonal/>
    </border>
    <border>
      <left/>
      <right style="thin">
        <color auto="1"/>
      </right>
      <top/>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auto="1"/>
      </bottom>
      <diagonal/>
    </border>
    <border>
      <left/>
      <right style="thin">
        <color indexed="64"/>
      </right>
      <top/>
      <bottom style="thin">
        <color indexed="8"/>
      </bottom>
      <diagonal/>
    </border>
    <border>
      <left/>
      <right style="thin">
        <color indexed="8"/>
      </right>
      <top/>
      <bottom/>
      <diagonal/>
    </border>
    <border>
      <left/>
      <right style="thin">
        <color indexed="64"/>
      </right>
      <top/>
      <bottom/>
      <diagonal/>
    </border>
    <border>
      <left style="thin">
        <color indexed="8"/>
      </left>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indexed="8"/>
      </bottom>
      <diagonal/>
    </border>
    <border>
      <left/>
      <right style="thin">
        <color indexed="64"/>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top style="thin">
        <color indexed="8"/>
      </top>
      <bottom style="thin">
        <color indexed="64"/>
      </bottom>
      <diagonal/>
    </border>
    <border>
      <left/>
      <right style="thin">
        <color indexed="64"/>
      </right>
      <top style="thin">
        <color auto="1"/>
      </top>
      <bottom/>
      <diagonal/>
    </border>
  </borders>
  <cellStyleXfs count="2433">
    <xf numFmtId="0" fontId="0" fillId="0" borderId="0"/>
    <xf numFmtId="0" fontId="127" fillId="0" borderId="0"/>
    <xf numFmtId="0" fontId="155" fillId="2" borderId="0" applyNumberFormat="0" applyBorder="0" applyAlignment="0" applyProtection="0"/>
    <xf numFmtId="0" fontId="156" fillId="10" borderId="0" applyNumberFormat="0" applyBorder="0" applyAlignment="0" applyProtection="0"/>
    <xf numFmtId="0" fontId="155" fillId="3" borderId="0" applyNumberFormat="0" applyBorder="0" applyAlignment="0" applyProtection="0"/>
    <xf numFmtId="0" fontId="156" fillId="11" borderId="0" applyNumberFormat="0" applyBorder="0" applyAlignment="0" applyProtection="0"/>
    <xf numFmtId="0" fontId="155" fillId="4" borderId="0" applyNumberFormat="0" applyBorder="0" applyAlignment="0" applyProtection="0"/>
    <xf numFmtId="0" fontId="156" fillId="12" borderId="0" applyNumberFormat="0" applyBorder="0" applyAlignment="0" applyProtection="0"/>
    <xf numFmtId="0" fontId="155" fillId="5" borderId="0" applyNumberFormat="0" applyBorder="0" applyAlignment="0" applyProtection="0"/>
    <xf numFmtId="0" fontId="156" fillId="13" borderId="0" applyNumberFormat="0" applyBorder="0" applyAlignment="0" applyProtection="0"/>
    <xf numFmtId="0" fontId="156" fillId="14" borderId="0" applyNumberFormat="0" applyBorder="0" applyAlignment="0" applyProtection="0"/>
    <xf numFmtId="0" fontId="156" fillId="15" borderId="0" applyNumberFormat="0" applyBorder="0" applyAlignment="0" applyProtection="0"/>
    <xf numFmtId="0" fontId="156" fillId="16" borderId="0" applyNumberFormat="0" applyBorder="0" applyAlignment="0" applyProtection="0"/>
    <xf numFmtId="0" fontId="156" fillId="17" borderId="0" applyNumberFormat="0" applyBorder="0" applyAlignment="0" applyProtection="0"/>
    <xf numFmtId="0" fontId="155" fillId="6" borderId="0" applyNumberFormat="0" applyBorder="0" applyAlignment="0" applyProtection="0"/>
    <xf numFmtId="0" fontId="156" fillId="18" borderId="0" applyNumberFormat="0" applyBorder="0" applyAlignment="0" applyProtection="0"/>
    <xf numFmtId="0" fontId="156" fillId="19" borderId="0" applyNumberFormat="0" applyBorder="0" applyAlignment="0" applyProtection="0"/>
    <xf numFmtId="0" fontId="156" fillId="20" borderId="0" applyNumberFormat="0" applyBorder="0" applyAlignment="0" applyProtection="0"/>
    <xf numFmtId="0" fontId="156" fillId="21" borderId="0" applyNumberFormat="0" applyBorder="0" applyAlignment="0" applyProtection="0"/>
    <xf numFmtId="0" fontId="158" fillId="22" borderId="0" applyNumberFormat="0" applyBorder="0" applyAlignment="0" applyProtection="0"/>
    <xf numFmtId="0" fontId="158" fillId="23" borderId="0" applyNumberFormat="0" applyBorder="0" applyAlignment="0" applyProtection="0"/>
    <xf numFmtId="0" fontId="157" fillId="6" borderId="0" applyNumberFormat="0" applyBorder="0" applyAlignment="0" applyProtection="0"/>
    <xf numFmtId="0" fontId="158" fillId="24" borderId="0" applyNumberFormat="0" applyBorder="0" applyAlignment="0" applyProtection="0"/>
    <xf numFmtId="0" fontId="157" fillId="7" borderId="0" applyNumberFormat="0" applyBorder="0" applyAlignment="0" applyProtection="0"/>
    <xf numFmtId="0" fontId="158" fillId="25" borderId="0" applyNumberFormat="0" applyBorder="0" applyAlignment="0" applyProtection="0"/>
    <xf numFmtId="0" fontId="158" fillId="26" borderId="0" applyNumberFormat="0" applyBorder="0" applyAlignment="0" applyProtection="0"/>
    <xf numFmtId="0" fontId="157" fillId="8" borderId="0" applyNumberFormat="0" applyBorder="0" applyAlignment="0" applyProtection="0"/>
    <xf numFmtId="0" fontId="158" fillId="27" borderId="0" applyNumberFormat="0" applyBorder="0" applyAlignment="0" applyProtection="0"/>
    <xf numFmtId="0" fontId="157" fillId="28" borderId="0" applyNumberFormat="0" applyBorder="0" applyAlignment="0" applyProtection="0"/>
    <xf numFmtId="0" fontId="158" fillId="28" borderId="0" applyNumberFormat="0" applyBorder="0" applyAlignment="0" applyProtection="0"/>
    <xf numFmtId="0" fontId="157" fillId="29" borderId="0" applyNumberFormat="0" applyBorder="0" applyAlignment="0" applyProtection="0"/>
    <xf numFmtId="0" fontId="158" fillId="29" borderId="0" applyNumberFormat="0" applyBorder="0" applyAlignment="0" applyProtection="0"/>
    <xf numFmtId="0" fontId="157" fillId="30" borderId="0" applyNumberFormat="0" applyBorder="0" applyAlignment="0" applyProtection="0"/>
    <xf numFmtId="0" fontId="158" fillId="30" borderId="0" applyNumberFormat="0" applyBorder="0" applyAlignment="0" applyProtection="0"/>
    <xf numFmtId="0" fontId="157" fillId="31" borderId="0" applyNumberFormat="0" applyBorder="0" applyAlignment="0" applyProtection="0"/>
    <xf numFmtId="0" fontId="158" fillId="31" borderId="0" applyNumberFormat="0" applyBorder="0" applyAlignment="0" applyProtection="0"/>
    <xf numFmtId="0" fontId="157" fillId="32" borderId="0" applyNumberFormat="0" applyBorder="0" applyAlignment="0" applyProtection="0"/>
    <xf numFmtId="0" fontId="158" fillId="32" borderId="0" applyNumberFormat="0" applyBorder="0" applyAlignment="0" applyProtection="0"/>
    <xf numFmtId="0" fontId="157" fillId="33" borderId="0" applyNumberFormat="0" applyBorder="0" applyAlignment="0" applyProtection="0"/>
    <xf numFmtId="0" fontId="158" fillId="33" borderId="0" applyNumberFormat="0" applyBorder="0" applyAlignment="0" applyProtection="0"/>
    <xf numFmtId="0" fontId="159" fillId="34" borderId="61" applyNumberFormat="0" applyAlignment="0" applyProtection="0"/>
    <xf numFmtId="0" fontId="160" fillId="34" borderId="61" applyNumberFormat="0" applyAlignment="0" applyProtection="0"/>
    <xf numFmtId="0" fontId="161" fillId="35" borderId="62" applyNumberFormat="0" applyAlignment="0" applyProtection="0"/>
    <xf numFmtId="0" fontId="162" fillId="35" borderId="62" applyNumberFormat="0" applyAlignment="0" applyProtection="0"/>
    <xf numFmtId="0" fontId="163" fillId="36" borderId="0" applyNumberFormat="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131" fillId="0" borderId="0" applyFont="0" applyFill="0" applyBorder="0" applyAlignment="0" applyProtection="0"/>
    <xf numFmtId="43" fontId="13" fillId="0" borderId="0" applyFon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64" fillId="0" borderId="63" applyNumberFormat="0" applyFill="0" applyAlignment="0" applyProtection="0"/>
    <xf numFmtId="0" fontId="165" fillId="0" borderId="63" applyNumberFormat="0" applyFill="0" applyAlignment="0" applyProtection="0"/>
    <xf numFmtId="0" fontId="166" fillId="37" borderId="64" applyNumberFormat="0" applyAlignment="0" applyProtection="0"/>
    <xf numFmtId="0" fontId="167" fillId="37" borderId="64" applyNumberFormat="0" applyAlignment="0" applyProtection="0"/>
    <xf numFmtId="0" fontId="168" fillId="0" borderId="65" applyNumberFormat="0" applyFill="0" applyAlignment="0" applyProtection="0"/>
    <xf numFmtId="0" fontId="169" fillId="0" borderId="65" applyNumberFormat="0" applyFill="0" applyAlignment="0" applyProtection="0"/>
    <xf numFmtId="0" fontId="170" fillId="0" borderId="66" applyNumberFormat="0" applyFill="0" applyAlignment="0" applyProtection="0"/>
    <xf numFmtId="0" fontId="171" fillId="0" borderId="66" applyNumberFormat="0" applyFill="0" applyAlignment="0" applyProtection="0"/>
    <xf numFmtId="0" fontId="172" fillId="0" borderId="67" applyNumberFormat="0" applyFill="0" applyAlignment="0" applyProtection="0"/>
    <xf numFmtId="0" fontId="173" fillId="0" borderId="67" applyNumberFormat="0" applyFill="0" applyAlignment="0" applyProtection="0"/>
    <xf numFmtId="0" fontId="172" fillId="0" borderId="0" applyNumberFormat="0" applyFill="0" applyBorder="0" applyAlignment="0" applyProtection="0"/>
    <xf numFmtId="0" fontId="173" fillId="0" borderId="0" applyNumberFormat="0" applyFill="0" applyBorder="0" applyAlignment="0" applyProtection="0"/>
    <xf numFmtId="0" fontId="174" fillId="38" borderId="0" applyNumberFormat="0" applyBorder="0" applyAlignment="0" applyProtection="0"/>
    <xf numFmtId="0" fontId="127" fillId="0" borderId="0"/>
    <xf numFmtId="0" fontId="155" fillId="0" borderId="0"/>
    <xf numFmtId="0" fontId="13" fillId="0" borderId="0"/>
    <xf numFmtId="0" fontId="4" fillId="0" borderId="0"/>
    <xf numFmtId="0" fontId="4" fillId="0" borderId="0"/>
    <xf numFmtId="0" fontId="33" fillId="0" borderId="0"/>
    <xf numFmtId="0" fontId="127" fillId="0" borderId="0"/>
    <xf numFmtId="0" fontId="13" fillId="0" borderId="0"/>
    <xf numFmtId="0" fontId="13" fillId="0" borderId="0"/>
    <xf numFmtId="0" fontId="128" fillId="0" borderId="0"/>
    <xf numFmtId="0" fontId="127" fillId="0" borderId="0"/>
    <xf numFmtId="0" fontId="4" fillId="0" borderId="0"/>
    <xf numFmtId="0" fontId="131" fillId="0" borderId="0"/>
    <xf numFmtId="0" fontId="33" fillId="0" borderId="0"/>
    <xf numFmtId="0" fontId="13" fillId="0" borderId="0"/>
    <xf numFmtId="0" fontId="44" fillId="0" borderId="0"/>
    <xf numFmtId="0" fontId="13" fillId="0" borderId="0"/>
    <xf numFmtId="0" fontId="127" fillId="0" borderId="0"/>
    <xf numFmtId="0" fontId="126" fillId="0" borderId="0"/>
    <xf numFmtId="0" fontId="13" fillId="0" borderId="0"/>
    <xf numFmtId="0" fontId="129" fillId="0" borderId="0"/>
    <xf numFmtId="0" fontId="156" fillId="0" borderId="0"/>
    <xf numFmtId="0" fontId="13" fillId="0" borderId="0"/>
    <xf numFmtId="0" fontId="175" fillId="0" borderId="0"/>
    <xf numFmtId="0" fontId="13" fillId="0" borderId="0"/>
    <xf numFmtId="0" fontId="127" fillId="0" borderId="0"/>
    <xf numFmtId="0" fontId="127" fillId="0" borderId="0"/>
    <xf numFmtId="0" fontId="4" fillId="0" borderId="0"/>
    <xf numFmtId="0" fontId="176" fillId="35" borderId="61" applyNumberFormat="0" applyAlignment="0" applyProtection="0"/>
    <xf numFmtId="0" fontId="177" fillId="35" borderId="61" applyNumberForma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1"/>
    <xf numFmtId="0" fontId="140" fillId="0" borderId="2">
      <alignment horizontal="center" vertical="center" textRotation="90" wrapText="1"/>
    </xf>
    <xf numFmtId="0" fontId="140" fillId="0" borderId="2">
      <alignment horizontal="center" vertical="center" textRotation="90" wrapText="1"/>
    </xf>
    <xf numFmtId="0" fontId="13" fillId="0" borderId="1"/>
    <xf numFmtId="0" fontId="178" fillId="0" borderId="68" applyNumberFormat="0" applyFill="0" applyAlignment="0" applyProtection="0"/>
    <xf numFmtId="0" fontId="179" fillId="0" borderId="68" applyNumberFormat="0" applyFill="0" applyAlignment="0" applyProtection="0"/>
    <xf numFmtId="0" fontId="180" fillId="0" borderId="0" applyNumberFormat="0" applyFill="0" applyBorder="0" applyAlignment="0" applyProtection="0"/>
    <xf numFmtId="0" fontId="181" fillId="0" borderId="0" applyNumberFormat="0" applyFill="0" applyBorder="0" applyAlignment="0" applyProtection="0"/>
    <xf numFmtId="0" fontId="182" fillId="0" borderId="0" applyNumberFormat="0" applyFill="0" applyBorder="0" applyAlignment="0" applyProtection="0"/>
    <xf numFmtId="0" fontId="183"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0" fontId="90" fillId="39" borderId="69" applyNumberFormat="0" applyFont="0" applyAlignment="0" applyProtection="0"/>
    <xf numFmtId="0" fontId="133"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44" fontId="1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127"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4" fillId="0" borderId="0" applyFont="0" applyFill="0" applyBorder="0" applyAlignment="0" applyProtection="0"/>
    <xf numFmtId="0" fontId="186" fillId="40" borderId="0" applyNumberFormat="0" applyBorder="0" applyAlignment="0" applyProtection="0"/>
    <xf numFmtId="0" fontId="193" fillId="10" borderId="0" applyNumberFormat="0" applyBorder="0" applyAlignment="0" applyProtection="0"/>
    <xf numFmtId="0" fontId="155" fillId="10" borderId="0" applyNumberFormat="0" applyBorder="0" applyAlignment="0" applyProtection="0"/>
    <xf numFmtId="0" fontId="194" fillId="10" borderId="0" applyNumberFormat="0" applyBorder="0" applyAlignment="0" applyProtection="0"/>
    <xf numFmtId="0" fontId="193" fillId="11" borderId="0" applyNumberFormat="0" applyBorder="0" applyAlignment="0" applyProtection="0"/>
    <xf numFmtId="0" fontId="155" fillId="11" borderId="0" applyNumberFormat="0" applyBorder="0" applyAlignment="0" applyProtection="0"/>
    <xf numFmtId="0" fontId="194" fillId="11" borderId="0" applyNumberFormat="0" applyBorder="0" applyAlignment="0" applyProtection="0"/>
    <xf numFmtId="0" fontId="193" fillId="12" borderId="0" applyNumberFormat="0" applyBorder="0" applyAlignment="0" applyProtection="0"/>
    <xf numFmtId="0" fontId="155" fillId="12" borderId="0" applyNumberFormat="0" applyBorder="0" applyAlignment="0" applyProtection="0"/>
    <xf numFmtId="0" fontId="194" fillId="12" borderId="0" applyNumberFormat="0" applyBorder="0" applyAlignment="0" applyProtection="0"/>
    <xf numFmtId="0" fontId="193" fillId="13" borderId="0" applyNumberFormat="0" applyBorder="0" applyAlignment="0" applyProtection="0"/>
    <xf numFmtId="0" fontId="155" fillId="13" borderId="0" applyNumberFormat="0" applyBorder="0" applyAlignment="0" applyProtection="0"/>
    <xf numFmtId="0" fontId="194" fillId="13" borderId="0" applyNumberFormat="0" applyBorder="0" applyAlignment="0" applyProtection="0"/>
    <xf numFmtId="0" fontId="193" fillId="14" borderId="0" applyNumberFormat="0" applyBorder="0" applyAlignment="0" applyProtection="0"/>
    <xf numFmtId="0" fontId="155" fillId="14" borderId="0" applyNumberFormat="0" applyBorder="0" applyAlignment="0" applyProtection="0"/>
    <xf numFmtId="0" fontId="194" fillId="14" borderId="0" applyNumberFormat="0" applyBorder="0" applyAlignment="0" applyProtection="0"/>
    <xf numFmtId="0" fontId="193" fillId="15" borderId="0" applyNumberFormat="0" applyBorder="0" applyAlignment="0" applyProtection="0"/>
    <xf numFmtId="0" fontId="155" fillId="15" borderId="0" applyNumberFormat="0" applyBorder="0" applyAlignment="0" applyProtection="0"/>
    <xf numFmtId="0" fontId="194" fillId="15" borderId="0" applyNumberFormat="0" applyBorder="0" applyAlignment="0" applyProtection="0"/>
    <xf numFmtId="0" fontId="193" fillId="16" borderId="0" applyNumberFormat="0" applyBorder="0" applyAlignment="0" applyProtection="0"/>
    <xf numFmtId="0" fontId="155" fillId="16" borderId="0" applyNumberFormat="0" applyBorder="0" applyAlignment="0" applyProtection="0"/>
    <xf numFmtId="0" fontId="194" fillId="16" borderId="0" applyNumberFormat="0" applyBorder="0" applyAlignment="0" applyProtection="0"/>
    <xf numFmtId="0" fontId="193" fillId="17" borderId="0" applyNumberFormat="0" applyBorder="0" applyAlignment="0" applyProtection="0"/>
    <xf numFmtId="0" fontId="155" fillId="17" borderId="0" applyNumberFormat="0" applyBorder="0" applyAlignment="0" applyProtection="0"/>
    <xf numFmtId="0" fontId="194" fillId="17" borderId="0" applyNumberFormat="0" applyBorder="0" applyAlignment="0" applyProtection="0"/>
    <xf numFmtId="0" fontId="193" fillId="18" borderId="0" applyNumberFormat="0" applyBorder="0" applyAlignment="0" applyProtection="0"/>
    <xf numFmtId="0" fontId="155" fillId="18" borderId="0" applyNumberFormat="0" applyBorder="0" applyAlignment="0" applyProtection="0"/>
    <xf numFmtId="0" fontId="194" fillId="18" borderId="0" applyNumberFormat="0" applyBorder="0" applyAlignment="0" applyProtection="0"/>
    <xf numFmtId="0" fontId="193" fillId="19" borderId="0" applyNumberFormat="0" applyBorder="0" applyAlignment="0" applyProtection="0"/>
    <xf numFmtId="0" fontId="155" fillId="19" borderId="0" applyNumberFormat="0" applyBorder="0" applyAlignment="0" applyProtection="0"/>
    <xf numFmtId="0" fontId="194" fillId="19" borderId="0" applyNumberFormat="0" applyBorder="0" applyAlignment="0" applyProtection="0"/>
    <xf numFmtId="0" fontId="193" fillId="20" borderId="0" applyNumberFormat="0" applyBorder="0" applyAlignment="0" applyProtection="0"/>
    <xf numFmtId="0" fontId="155" fillId="20" borderId="0" applyNumberFormat="0" applyBorder="0" applyAlignment="0" applyProtection="0"/>
    <xf numFmtId="0" fontId="194" fillId="20" borderId="0" applyNumberFormat="0" applyBorder="0" applyAlignment="0" applyProtection="0"/>
    <xf numFmtId="0" fontId="193" fillId="21" borderId="0" applyNumberFormat="0" applyBorder="0" applyAlignment="0" applyProtection="0"/>
    <xf numFmtId="0" fontId="155" fillId="21" borderId="0" applyNumberFormat="0" applyBorder="0" applyAlignment="0" applyProtection="0"/>
    <xf numFmtId="0" fontId="194" fillId="21" borderId="0" applyNumberFormat="0" applyBorder="0" applyAlignment="0" applyProtection="0"/>
    <xf numFmtId="0" fontId="195" fillId="22" borderId="0" applyNumberFormat="0" applyBorder="0" applyAlignment="0" applyProtection="0"/>
    <xf numFmtId="0" fontId="157" fillId="22" borderId="0" applyNumberFormat="0" applyBorder="0" applyAlignment="0" applyProtection="0"/>
    <xf numFmtId="0" fontId="196" fillId="22" borderId="0" applyNumberFormat="0" applyBorder="0" applyAlignment="0" applyProtection="0"/>
    <xf numFmtId="0" fontId="195" fillId="23" borderId="0" applyNumberFormat="0" applyBorder="0" applyAlignment="0" applyProtection="0"/>
    <xf numFmtId="0" fontId="157" fillId="23" borderId="0" applyNumberFormat="0" applyBorder="0" applyAlignment="0" applyProtection="0"/>
    <xf numFmtId="0" fontId="196" fillId="23" borderId="0" applyNumberFormat="0" applyBorder="0" applyAlignment="0" applyProtection="0"/>
    <xf numFmtId="0" fontId="195" fillId="24" borderId="0" applyNumberFormat="0" applyBorder="0" applyAlignment="0" applyProtection="0"/>
    <xf numFmtId="0" fontId="157" fillId="24" borderId="0" applyNumberFormat="0" applyBorder="0" applyAlignment="0" applyProtection="0"/>
    <xf numFmtId="0" fontId="196" fillId="24" borderId="0" applyNumberFormat="0" applyBorder="0" applyAlignment="0" applyProtection="0"/>
    <xf numFmtId="0" fontId="195" fillId="25" borderId="0" applyNumberFormat="0" applyBorder="0" applyAlignment="0" applyProtection="0"/>
    <xf numFmtId="0" fontId="157" fillId="25" borderId="0" applyNumberFormat="0" applyBorder="0" applyAlignment="0" applyProtection="0"/>
    <xf numFmtId="0" fontId="196" fillId="25" borderId="0" applyNumberFormat="0" applyBorder="0" applyAlignment="0" applyProtection="0"/>
    <xf numFmtId="0" fontId="195" fillId="26" borderId="0" applyNumberFormat="0" applyBorder="0" applyAlignment="0" applyProtection="0"/>
    <xf numFmtId="0" fontId="157" fillId="26" borderId="0" applyNumberFormat="0" applyBorder="0" applyAlignment="0" applyProtection="0"/>
    <xf numFmtId="0" fontId="196" fillId="26" borderId="0" applyNumberFormat="0" applyBorder="0" applyAlignment="0" applyProtection="0"/>
    <xf numFmtId="0" fontId="195" fillId="27" borderId="0" applyNumberFormat="0" applyBorder="0" applyAlignment="0" applyProtection="0"/>
    <xf numFmtId="0" fontId="157" fillId="27" borderId="0" applyNumberFormat="0" applyBorder="0" applyAlignment="0" applyProtection="0"/>
    <xf numFmtId="0" fontId="196" fillId="27" borderId="0" applyNumberFormat="0" applyBorder="0" applyAlignment="0" applyProtection="0"/>
    <xf numFmtId="0" fontId="195" fillId="28" borderId="0" applyNumberFormat="0" applyBorder="0" applyAlignment="0" applyProtection="0"/>
    <xf numFmtId="0" fontId="157" fillId="28" borderId="0" applyNumberFormat="0" applyBorder="0" applyAlignment="0" applyProtection="0"/>
    <xf numFmtId="0" fontId="196" fillId="28" borderId="0" applyNumberFormat="0" applyBorder="0" applyAlignment="0" applyProtection="0"/>
    <xf numFmtId="0" fontId="195" fillId="29" borderId="0" applyNumberFormat="0" applyBorder="0" applyAlignment="0" applyProtection="0"/>
    <xf numFmtId="0" fontId="157" fillId="29" borderId="0" applyNumberFormat="0" applyBorder="0" applyAlignment="0" applyProtection="0"/>
    <xf numFmtId="0" fontId="196" fillId="29" borderId="0" applyNumberFormat="0" applyBorder="0" applyAlignment="0" applyProtection="0"/>
    <xf numFmtId="0" fontId="195" fillId="30" borderId="0" applyNumberFormat="0" applyBorder="0" applyAlignment="0" applyProtection="0"/>
    <xf numFmtId="0" fontId="157" fillId="30" borderId="0" applyNumberFormat="0" applyBorder="0" applyAlignment="0" applyProtection="0"/>
    <xf numFmtId="0" fontId="196" fillId="30" borderId="0" applyNumberFormat="0" applyBorder="0" applyAlignment="0" applyProtection="0"/>
    <xf numFmtId="0" fontId="195" fillId="31" borderId="0" applyNumberFormat="0" applyBorder="0" applyAlignment="0" applyProtection="0"/>
    <xf numFmtId="0" fontId="157" fillId="31" borderId="0" applyNumberFormat="0" applyBorder="0" applyAlignment="0" applyProtection="0"/>
    <xf numFmtId="0" fontId="196" fillId="31" borderId="0" applyNumberFormat="0" applyBorder="0" applyAlignment="0" applyProtection="0"/>
    <xf numFmtId="0" fontId="195" fillId="32" borderId="0" applyNumberFormat="0" applyBorder="0" applyAlignment="0" applyProtection="0"/>
    <xf numFmtId="0" fontId="157" fillId="32" borderId="0" applyNumberFormat="0" applyBorder="0" applyAlignment="0" applyProtection="0"/>
    <xf numFmtId="0" fontId="196" fillId="32" borderId="0" applyNumberFormat="0" applyBorder="0" applyAlignment="0" applyProtection="0"/>
    <xf numFmtId="0" fontId="195" fillId="33" borderId="0" applyNumberFormat="0" applyBorder="0" applyAlignment="0" applyProtection="0"/>
    <xf numFmtId="0" fontId="157" fillId="33" borderId="0" applyNumberFormat="0" applyBorder="0" applyAlignment="0" applyProtection="0"/>
    <xf numFmtId="0" fontId="196" fillId="33" borderId="0" applyNumberFormat="0" applyBorder="0" applyAlignment="0" applyProtection="0"/>
    <xf numFmtId="0" fontId="56" fillId="0" borderId="74"/>
    <xf numFmtId="0" fontId="197" fillId="34" borderId="61" applyNumberFormat="0" applyAlignment="0" applyProtection="0"/>
    <xf numFmtId="0" fontId="159" fillId="34" borderId="61" applyNumberFormat="0" applyAlignment="0" applyProtection="0"/>
    <xf numFmtId="0" fontId="198" fillId="34" borderId="61" applyNumberFormat="0" applyAlignment="0" applyProtection="0"/>
    <xf numFmtId="0" fontId="199" fillId="35" borderId="62" applyNumberFormat="0" applyAlignment="0" applyProtection="0"/>
    <xf numFmtId="0" fontId="161" fillId="35" borderId="62" applyNumberFormat="0" applyAlignment="0" applyProtection="0"/>
    <xf numFmtId="0" fontId="200" fillId="35" borderId="62" applyNumberFormat="0" applyAlignment="0" applyProtection="0"/>
    <xf numFmtId="0" fontId="201" fillId="36" borderId="0" applyNumberFormat="0" applyBorder="0" applyAlignment="0" applyProtection="0"/>
    <xf numFmtId="0" fontId="202" fillId="36" borderId="0" applyNumberFormat="0" applyBorder="0" applyAlignment="0" applyProtection="0"/>
    <xf numFmtId="0" fontId="203" fillId="36"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0" fontId="15" fillId="41" borderId="0">
      <alignment horizontal="left"/>
    </xf>
    <xf numFmtId="0" fontId="190" fillId="42" borderId="0">
      <alignment horizontal="right" vertical="top" wrapText="1"/>
    </xf>
    <xf numFmtId="0" fontId="193" fillId="13" borderId="0" applyNumberFormat="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04" fillId="0" borderId="0" applyNumberFormat="0" applyFill="0" applyBorder="0" applyAlignment="0" applyProtection="0"/>
    <xf numFmtId="0" fontId="193" fillId="12" borderId="0" applyNumberFormat="0" applyBorder="0" applyAlignment="0" applyProtection="0"/>
    <xf numFmtId="0" fontId="205" fillId="0" borderId="63" applyNumberFormat="0" applyFill="0" applyAlignment="0" applyProtection="0"/>
    <xf numFmtId="0" fontId="164" fillId="0" borderId="63" applyNumberFormat="0" applyFill="0" applyAlignment="0" applyProtection="0"/>
    <xf numFmtId="0" fontId="206" fillId="0" borderId="63" applyNumberFormat="0" applyFill="0" applyAlignment="0" applyProtection="0"/>
    <xf numFmtId="0" fontId="207" fillId="37" borderId="64" applyNumberFormat="0" applyAlignment="0" applyProtection="0"/>
    <xf numFmtId="0" fontId="166" fillId="37" borderId="64" applyNumberFormat="0" applyAlignment="0" applyProtection="0"/>
    <xf numFmtId="0" fontId="208" fillId="37" borderId="64" applyNumberFormat="0" applyAlignment="0" applyProtection="0"/>
    <xf numFmtId="0" fontId="209" fillId="0" borderId="65" applyNumberFormat="0" applyFill="0" applyAlignment="0" applyProtection="0"/>
    <xf numFmtId="0" fontId="168" fillId="0" borderId="65" applyNumberFormat="0" applyFill="0" applyAlignment="0" applyProtection="0"/>
    <xf numFmtId="0" fontId="210" fillId="0" borderId="65" applyNumberFormat="0" applyFill="0" applyAlignment="0" applyProtection="0"/>
    <xf numFmtId="0" fontId="193" fillId="11" borderId="0" applyNumberFormat="0" applyBorder="0" applyAlignment="0" applyProtection="0"/>
    <xf numFmtId="0" fontId="211" fillId="0" borderId="66" applyNumberFormat="0" applyFill="0" applyAlignment="0" applyProtection="0"/>
    <xf numFmtId="0" fontId="170" fillId="0" borderId="66" applyNumberFormat="0" applyFill="0" applyAlignment="0" applyProtection="0"/>
    <xf numFmtId="0" fontId="212" fillId="0" borderId="66" applyNumberFormat="0" applyFill="0" applyAlignment="0" applyProtection="0"/>
    <xf numFmtId="0" fontId="213" fillId="0" borderId="67" applyNumberFormat="0" applyFill="0" applyAlignment="0" applyProtection="0"/>
    <xf numFmtId="0" fontId="172" fillId="0" borderId="67" applyNumberFormat="0" applyFill="0" applyAlignment="0" applyProtection="0"/>
    <xf numFmtId="0" fontId="214" fillId="0" borderId="67" applyNumberFormat="0" applyFill="0" applyAlignment="0" applyProtection="0"/>
    <xf numFmtId="0" fontId="213" fillId="0" borderId="0" applyNumberFormat="0" applyFill="0" applyBorder="0" applyAlignment="0" applyProtection="0"/>
    <xf numFmtId="0" fontId="172" fillId="0" borderId="0" applyNumberFormat="0" applyFill="0" applyBorder="0" applyAlignment="0" applyProtection="0"/>
    <xf numFmtId="0" fontId="214" fillId="0" borderId="0" applyNumberFormat="0" applyFill="0" applyBorder="0" applyAlignment="0" applyProtection="0"/>
    <xf numFmtId="0" fontId="215" fillId="38" borderId="0" applyNumberFormat="0" applyBorder="0" applyAlignment="0" applyProtection="0"/>
    <xf numFmtId="0" fontId="216" fillId="38" borderId="0" applyNumberFormat="0" applyBorder="0" applyAlignment="0" applyProtection="0"/>
    <xf numFmtId="0" fontId="217" fillId="38" borderId="0" applyNumberFormat="0" applyBorder="0" applyAlignment="0" applyProtection="0"/>
    <xf numFmtId="0" fontId="193" fillId="10" borderId="0" applyNumberFormat="0" applyBorder="0" applyAlignment="0" applyProtection="0"/>
    <xf numFmtId="0" fontId="155" fillId="0" borderId="0"/>
    <xf numFmtId="0" fontId="194" fillId="0" borderId="0"/>
    <xf numFmtId="0" fontId="13" fillId="0" borderId="0"/>
    <xf numFmtId="0" fontId="13" fillId="0" borderId="0"/>
    <xf numFmtId="0" fontId="33" fillId="0" borderId="0"/>
    <xf numFmtId="0" fontId="3" fillId="0" borderId="0"/>
    <xf numFmtId="0" fontId="127" fillId="0" borderId="0"/>
    <xf numFmtId="0" fontId="155" fillId="0" borderId="0"/>
    <xf numFmtId="0" fontId="193" fillId="0" borderId="0"/>
    <xf numFmtId="0" fontId="155" fillId="0" borderId="0"/>
    <xf numFmtId="0" fontId="111" fillId="0" borderId="0"/>
    <xf numFmtId="0" fontId="155" fillId="0" borderId="0"/>
    <xf numFmtId="0" fontId="33" fillId="0" borderId="0"/>
    <xf numFmtId="0" fontId="192" fillId="0" borderId="0"/>
    <xf numFmtId="0" fontId="4" fillId="0" borderId="0"/>
    <xf numFmtId="0" fontId="13" fillId="0" borderId="0"/>
    <xf numFmtId="0" fontId="155" fillId="0" borderId="0"/>
    <xf numFmtId="0" fontId="194" fillId="0" borderId="0"/>
    <xf numFmtId="0" fontId="194" fillId="0" borderId="0"/>
    <xf numFmtId="0" fontId="194" fillId="0" borderId="0"/>
    <xf numFmtId="0" fontId="218" fillId="35" borderId="61" applyNumberFormat="0" applyAlignment="0" applyProtection="0"/>
    <xf numFmtId="0" fontId="176" fillId="35" borderId="61" applyNumberFormat="0" applyAlignment="0" applyProtection="0"/>
    <xf numFmtId="0" fontId="219" fillId="35" borderId="61" applyNumberFormat="0" applyAlignment="0" applyProtection="0"/>
    <xf numFmtId="0" fontId="220" fillId="0" borderId="0" applyNumberFormat="0" applyFill="0" applyBorder="0" applyAlignment="0" applyProtection="0"/>
    <xf numFmtId="9" fontId="4" fillId="0" borderId="0" applyFont="0" applyFill="0" applyBorder="0" applyAlignment="0" applyProtection="0"/>
    <xf numFmtId="9" fontId="155"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0" fontId="56" fillId="41" borderId="74"/>
    <xf numFmtId="0" fontId="13" fillId="0" borderId="78"/>
    <xf numFmtId="0" fontId="221" fillId="0" borderId="68" applyNumberFormat="0" applyFill="0" applyAlignment="0" applyProtection="0"/>
    <xf numFmtId="0" fontId="178" fillId="0" borderId="68" applyNumberFormat="0" applyFill="0" applyAlignment="0" applyProtection="0"/>
    <xf numFmtId="0" fontId="222" fillId="0" borderId="68" applyNumberFormat="0" applyFill="0" applyAlignment="0" applyProtection="0"/>
    <xf numFmtId="0" fontId="223" fillId="0" borderId="0" applyNumberFormat="0" applyFill="0" applyBorder="0" applyAlignment="0" applyProtection="0"/>
    <xf numFmtId="0" fontId="180" fillId="0" borderId="0" applyNumberFormat="0" applyFill="0" applyBorder="0" applyAlignment="0" applyProtection="0"/>
    <xf numFmtId="0" fontId="224" fillId="0" borderId="0" applyNumberFormat="0" applyFill="0" applyBorder="0" applyAlignment="0" applyProtection="0"/>
    <xf numFmtId="0" fontId="225" fillId="0" borderId="0" applyNumberFormat="0" applyFill="0" applyBorder="0" applyAlignment="0" applyProtection="0"/>
    <xf numFmtId="0" fontId="182" fillId="0" borderId="0" applyNumberFormat="0" applyFill="0" applyBorder="0" applyAlignment="0" applyProtection="0"/>
    <xf numFmtId="0" fontId="226" fillId="0" borderId="0" applyNumberFormat="0" applyFill="0" applyBorder="0" applyAlignment="0" applyProtection="0"/>
    <xf numFmtId="0" fontId="88" fillId="41" borderId="0"/>
    <xf numFmtId="0" fontId="227" fillId="0" borderId="0" applyNumberFormat="0" applyFill="0" applyBorder="0" applyAlignment="0" applyProtection="0"/>
    <xf numFmtId="0" fontId="193" fillId="39" borderId="69" applyNumberFormat="0" applyFont="0" applyAlignment="0" applyProtection="0"/>
    <xf numFmtId="0" fontId="155"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194" fillId="39" borderId="69" applyNumberFormat="0" applyFont="0" applyAlignment="0" applyProtection="0"/>
    <xf numFmtId="44" fontId="4" fillId="0" borderId="0" applyFont="0" applyFill="0" applyBorder="0" applyAlignment="0" applyProtection="0"/>
    <xf numFmtId="44" fontId="33" fillId="0" borderId="0" applyFont="0" applyFill="0" applyBorder="0" applyAlignment="0" applyProtection="0"/>
    <xf numFmtId="0" fontId="228" fillId="40" borderId="0" applyNumberFormat="0" applyBorder="0" applyAlignment="0" applyProtection="0"/>
    <xf numFmtId="0" fontId="229" fillId="40" borderId="0" applyNumberFormat="0" applyBorder="0" applyAlignment="0" applyProtection="0"/>
    <xf numFmtId="0" fontId="230" fillId="40" borderId="0" applyNumberFormat="0" applyBorder="0" applyAlignment="0" applyProtection="0"/>
    <xf numFmtId="0" fontId="193" fillId="18" borderId="0" applyNumberFormat="0" applyBorder="0" applyAlignment="0" applyProtection="0"/>
    <xf numFmtId="0" fontId="195" fillId="24" borderId="0" applyNumberFormat="0" applyBorder="0" applyAlignment="0" applyProtection="0"/>
    <xf numFmtId="0" fontId="195" fillId="25" borderId="0" applyNumberFormat="0" applyBorder="0" applyAlignment="0" applyProtection="0"/>
    <xf numFmtId="0" fontId="195" fillId="27" borderId="0" applyNumberFormat="0" applyBorder="0" applyAlignment="0" applyProtection="0"/>
    <xf numFmtId="0" fontId="56" fillId="0" borderId="4"/>
    <xf numFmtId="0" fontId="56" fillId="41" borderId="4"/>
    <xf numFmtId="0" fontId="2"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27" fillId="0" borderId="0" applyFont="0" applyFill="0" applyBorder="0" applyAlignment="0" applyProtection="0"/>
    <xf numFmtId="0" fontId="13" fillId="0" borderId="0"/>
    <xf numFmtId="0" fontId="235" fillId="0" borderId="0"/>
    <xf numFmtId="43" fontId="33" fillId="0" borderId="0" applyFont="0" applyFill="0" applyBorder="0" applyAlignment="0" applyProtection="0"/>
    <xf numFmtId="44" fontId="33" fillId="0" borderId="0" applyFont="0" applyFill="0" applyBorder="0" applyAlignment="0" applyProtection="0"/>
    <xf numFmtId="0" fontId="238" fillId="0" borderId="0"/>
    <xf numFmtId="0" fontId="239" fillId="44" borderId="176">
      <alignment horizontal="left" vertical="center" wrapText="1"/>
    </xf>
    <xf numFmtId="43" fontId="33" fillId="0" borderId="0" applyFont="0" applyFill="0" applyBorder="0" applyAlignment="0" applyProtection="0"/>
    <xf numFmtId="44" fontId="33" fillId="0" borderId="0" applyFont="0" applyFill="0" applyBorder="0" applyAlignment="0" applyProtection="0"/>
    <xf numFmtId="0" fontId="1" fillId="0" borderId="0"/>
    <xf numFmtId="0" fontId="241" fillId="0" borderId="0" applyNumberFormat="0" applyFill="0" applyBorder="0" applyAlignment="0" applyProtection="0"/>
    <xf numFmtId="0" fontId="1" fillId="0" borderId="0"/>
  </cellStyleXfs>
  <cellXfs count="2249">
    <xf numFmtId="0" fontId="0" fillId="0" borderId="0" xfId="0"/>
    <xf numFmtId="0" fontId="14" fillId="0" borderId="0" xfId="0" applyFont="1" applyAlignment="1">
      <alignment horizontal="left" vertical="center"/>
    </xf>
    <xf numFmtId="0" fontId="15" fillId="0" borderId="0" xfId="0" applyFont="1"/>
    <xf numFmtId="0" fontId="16" fillId="0" borderId="0" xfId="0" applyFont="1" applyAlignment="1">
      <alignment horizontal="left" vertical="center"/>
    </xf>
    <xf numFmtId="0" fontId="15" fillId="0" borderId="0" xfId="0" applyFont="1" applyBorder="1"/>
    <xf numFmtId="0" fontId="17" fillId="0" borderId="0" xfId="0" applyFont="1" applyBorder="1" applyAlignment="1">
      <alignment horizontal="center" vertical="center"/>
    </xf>
    <xf numFmtId="0" fontId="18" fillId="0" borderId="0" xfId="0" applyFont="1" applyAlignment="1">
      <alignment horizontal="left" vertical="center"/>
    </xf>
    <xf numFmtId="0" fontId="18" fillId="0" borderId="0" xfId="0" applyFont="1" applyAlignment="1">
      <alignment vertical="center"/>
    </xf>
    <xf numFmtId="0" fontId="15" fillId="0" borderId="0" xfId="0" applyFont="1" applyBorder="1" applyAlignment="1">
      <alignment vertical="center"/>
    </xf>
    <xf numFmtId="0" fontId="19" fillId="0" borderId="0" xfId="0" applyFont="1" applyAlignment="1">
      <alignment horizontal="left" vertical="center"/>
    </xf>
    <xf numFmtId="0" fontId="19" fillId="0" borderId="0" xfId="0" applyFont="1" applyAlignment="1">
      <alignment vertical="center"/>
    </xf>
    <xf numFmtId="0" fontId="8" fillId="0" borderId="0" xfId="1548" applyFont="1" applyAlignment="1" applyProtection="1">
      <alignment horizontal="left" vertical="center"/>
    </xf>
    <xf numFmtId="0" fontId="15" fillId="0" borderId="0" xfId="0" applyFont="1" applyAlignment="1">
      <alignment vertical="center"/>
    </xf>
    <xf numFmtId="0" fontId="26" fillId="0" borderId="0" xfId="0" applyFont="1"/>
    <xf numFmtId="0" fontId="17" fillId="0" borderId="0" xfId="0" applyFont="1" applyAlignment="1">
      <alignment horizontal="left" vertical="center"/>
    </xf>
    <xf numFmtId="0" fontId="17" fillId="0" borderId="0" xfId="0" applyFont="1" applyBorder="1" applyAlignment="1">
      <alignment vertical="center"/>
    </xf>
    <xf numFmtId="165" fontId="26" fillId="0" borderId="0" xfId="0" applyNumberFormat="1" applyFont="1"/>
    <xf numFmtId="165" fontId="91" fillId="0" borderId="0" xfId="0" applyNumberFormat="1" applyFont="1"/>
    <xf numFmtId="165" fontId="15" fillId="0" borderId="0" xfId="0" applyNumberFormat="1" applyFont="1"/>
    <xf numFmtId="0" fontId="91" fillId="0" borderId="0" xfId="0" applyFont="1"/>
    <xf numFmtId="0" fontId="0" fillId="0" borderId="0" xfId="0" applyBorder="1" applyAlignment="1">
      <alignment wrapText="1"/>
    </xf>
    <xf numFmtId="165" fontId="0" fillId="0" borderId="0" xfId="0" applyNumberFormat="1"/>
    <xf numFmtId="0" fontId="34" fillId="0" borderId="0" xfId="1579" applyFont="1"/>
    <xf numFmtId="0" fontId="34" fillId="0" borderId="0" xfId="1579" applyFont="1" applyBorder="1"/>
    <xf numFmtId="0" fontId="35" fillId="0" borderId="0" xfId="1550" applyAlignment="1" applyProtection="1"/>
    <xf numFmtId="0" fontId="26" fillId="0" borderId="0" xfId="0" applyFont="1" applyAlignment="1">
      <alignment vertical="center"/>
    </xf>
    <xf numFmtId="0" fontId="17" fillId="0" borderId="0" xfId="0" applyFont="1" applyAlignment="1">
      <alignment vertical="center"/>
    </xf>
    <xf numFmtId="0" fontId="0" fillId="0" borderId="0" xfId="0" applyBorder="1"/>
    <xf numFmtId="0" fontId="13" fillId="0" borderId="0" xfId="1579" applyFont="1"/>
    <xf numFmtId="0" fontId="92" fillId="0" borderId="0" xfId="0" applyFont="1"/>
    <xf numFmtId="0" fontId="34" fillId="0" borderId="0" xfId="1579" applyFont="1" applyAlignment="1"/>
    <xf numFmtId="0" fontId="32" fillId="0" borderId="0" xfId="0" applyFont="1" applyAlignment="1">
      <alignment horizontal="left" vertical="center"/>
    </xf>
    <xf numFmtId="0" fontId="34" fillId="0" borderId="0" xfId="1579" applyFont="1" applyFill="1"/>
    <xf numFmtId="0" fontId="37" fillId="0" borderId="0" xfId="0" applyFont="1" applyAlignment="1">
      <alignment horizontal="left" vertical="center"/>
    </xf>
    <xf numFmtId="0" fontId="38" fillId="0" borderId="0" xfId="0" applyFont="1" applyAlignment="1">
      <alignment horizontal="left" vertical="center"/>
    </xf>
    <xf numFmtId="0" fontId="47" fillId="0" borderId="0" xfId="0" applyFont="1"/>
    <xf numFmtId="0" fontId="0" fillId="0" borderId="0" xfId="0" applyFont="1"/>
    <xf numFmtId="0" fontId="5" fillId="0" borderId="0" xfId="0" applyFont="1"/>
    <xf numFmtId="0" fontId="36" fillId="0" borderId="0" xfId="0" applyFont="1"/>
    <xf numFmtId="0" fontId="13" fillId="0" borderId="0" xfId="1579" applyFont="1" applyBorder="1"/>
    <xf numFmtId="0" fontId="13" fillId="0" borderId="0" xfId="1579" applyFont="1" applyFill="1"/>
    <xf numFmtId="0" fontId="13" fillId="0" borderId="0" xfId="1568"/>
    <xf numFmtId="0" fontId="13" fillId="0" borderId="0" xfId="1568" applyFont="1"/>
    <xf numFmtId="0" fontId="13" fillId="0" borderId="0" xfId="1568" applyAlignment="1"/>
    <xf numFmtId="0" fontId="13" fillId="9" borderId="0" xfId="1568" applyFill="1" applyAlignment="1"/>
    <xf numFmtId="0" fontId="13" fillId="9" borderId="0" xfId="1568" applyFont="1" applyFill="1" applyAlignment="1"/>
    <xf numFmtId="0" fontId="50" fillId="9" borderId="0" xfId="1568" applyFont="1" applyFill="1" applyAlignment="1"/>
    <xf numFmtId="0" fontId="50" fillId="0" borderId="0" xfId="1568" applyFont="1"/>
    <xf numFmtId="0" fontId="50" fillId="9" borderId="0" xfId="1568" applyFont="1" applyFill="1"/>
    <xf numFmtId="165" fontId="13" fillId="0" borderId="0" xfId="1568" applyNumberFormat="1"/>
    <xf numFmtId="0" fontId="57" fillId="0" borderId="0" xfId="1579" applyFont="1"/>
    <xf numFmtId="0" fontId="50" fillId="0" borderId="0" xfId="1579" applyFont="1"/>
    <xf numFmtId="165" fontId="34" fillId="0" borderId="0" xfId="1579" applyNumberFormat="1" applyFont="1" applyFill="1"/>
    <xf numFmtId="0" fontId="9" fillId="0" borderId="3" xfId="1579" applyFont="1" applyFill="1" applyBorder="1" applyAlignment="1">
      <alignment horizontal="center" vertical="center" wrapText="1"/>
    </xf>
    <xf numFmtId="0" fontId="9" fillId="0" borderId="4" xfId="1579" applyFont="1" applyFill="1" applyBorder="1" applyAlignment="1">
      <alignment horizontal="center" vertical="center" wrapText="1"/>
    </xf>
    <xf numFmtId="0" fontId="9" fillId="0" borderId="5" xfId="1579" applyFont="1" applyFill="1" applyBorder="1" applyAlignment="1">
      <alignment horizontal="center" vertical="center" wrapText="1"/>
    </xf>
    <xf numFmtId="0" fontId="11" fillId="0" borderId="0" xfId="1548" applyFont="1" applyAlignment="1" applyProtection="1">
      <alignment horizontal="left" vertical="center"/>
    </xf>
    <xf numFmtId="0" fontId="9" fillId="0" borderId="0" xfId="1579" applyFont="1" applyFill="1" applyBorder="1"/>
    <xf numFmtId="0" fontId="67" fillId="0" borderId="0" xfId="0" applyFont="1" applyAlignment="1">
      <alignment horizontal="left" vertical="center"/>
    </xf>
    <xf numFmtId="0" fontId="33" fillId="0" borderId="0" xfId="1579" applyFont="1"/>
    <xf numFmtId="0" fontId="68" fillId="0" borderId="0" xfId="0" applyFont="1" applyAlignment="1">
      <alignment horizontal="left" vertical="center"/>
    </xf>
    <xf numFmtId="0" fontId="10" fillId="0" borderId="0" xfId="1548" applyFont="1" applyAlignment="1" applyProtection="1">
      <alignment horizontal="left" vertical="center"/>
    </xf>
    <xf numFmtId="0" fontId="9" fillId="0" borderId="7" xfId="1579" applyFont="1" applyFill="1" applyBorder="1" applyAlignment="1">
      <alignment horizontal="center" vertical="center" wrapText="1"/>
    </xf>
    <xf numFmtId="165" fontId="94" fillId="0" borderId="0" xfId="0" applyNumberFormat="1" applyFont="1" applyBorder="1" applyAlignment="1">
      <alignment horizontal="right" wrapText="1"/>
    </xf>
    <xf numFmtId="0" fontId="11" fillId="0" borderId="0" xfId="1548" applyFont="1" applyBorder="1" applyAlignment="1" applyProtection="1">
      <alignment horizontal="left" vertical="center"/>
    </xf>
    <xf numFmtId="0" fontId="71" fillId="0" borderId="11" xfId="0" applyFont="1" applyBorder="1" applyAlignment="1">
      <alignment horizontal="center" vertical="center"/>
    </xf>
    <xf numFmtId="0" fontId="71" fillId="0" borderId="12" xfId="0" applyFont="1" applyBorder="1" applyAlignment="1">
      <alignment horizontal="center" vertical="center"/>
    </xf>
    <xf numFmtId="0" fontId="40" fillId="0" borderId="13" xfId="0" applyFont="1" applyBorder="1" applyAlignment="1">
      <alignment vertical="center"/>
    </xf>
    <xf numFmtId="0" fontId="9" fillId="0" borderId="2" xfId="1579" applyFont="1" applyFill="1" applyBorder="1" applyAlignment="1">
      <alignment horizontal="center" vertical="center" wrapText="1"/>
    </xf>
    <xf numFmtId="0" fontId="45" fillId="0" borderId="0" xfId="0" applyFont="1" applyBorder="1" applyAlignment="1">
      <alignment horizontal="left" vertical="center"/>
    </xf>
    <xf numFmtId="0" fontId="76" fillId="0" borderId="0" xfId="0" applyFont="1" applyAlignment="1">
      <alignment vertical="center"/>
    </xf>
    <xf numFmtId="0" fontId="96" fillId="0" borderId="0" xfId="0" applyFont="1"/>
    <xf numFmtId="0" fontId="22" fillId="0" borderId="0" xfId="1579" applyFont="1" applyAlignment="1"/>
    <xf numFmtId="0" fontId="22" fillId="0" borderId="0" xfId="1579" applyFont="1" applyAlignment="1">
      <alignment vertical="center"/>
    </xf>
    <xf numFmtId="165" fontId="40" fillId="0" borderId="13" xfId="0" applyNumberFormat="1" applyFont="1" applyBorder="1" applyAlignment="1">
      <alignment vertical="center"/>
    </xf>
    <xf numFmtId="165" fontId="40" fillId="0" borderId="0" xfId="0" applyNumberFormat="1" applyFont="1" applyBorder="1" applyAlignment="1">
      <alignment vertical="center"/>
    </xf>
    <xf numFmtId="0" fontId="40" fillId="0" borderId="0" xfId="0" applyFont="1"/>
    <xf numFmtId="0" fontId="12" fillId="9" borderId="0" xfId="0" applyFont="1" applyFill="1" applyBorder="1" applyAlignment="1"/>
    <xf numFmtId="0" fontId="9" fillId="9" borderId="0" xfId="0" applyFont="1" applyFill="1" applyBorder="1" applyAlignment="1"/>
    <xf numFmtId="0" fontId="60" fillId="9" borderId="0" xfId="0" applyFont="1" applyFill="1" applyBorder="1" applyAlignment="1"/>
    <xf numFmtId="0" fontId="80" fillId="9" borderId="0" xfId="0" applyFont="1" applyFill="1" applyBorder="1" applyAlignment="1">
      <alignment horizontal="left"/>
    </xf>
    <xf numFmtId="0" fontId="60" fillId="9" borderId="0" xfId="0" applyFont="1" applyFill="1" applyBorder="1" applyAlignment="1">
      <alignment horizontal="left"/>
    </xf>
    <xf numFmtId="0" fontId="9" fillId="9" borderId="0" xfId="0" applyFont="1" applyFill="1" applyBorder="1" applyAlignment="1">
      <alignment horizontal="left"/>
    </xf>
    <xf numFmtId="0" fontId="71" fillId="0" borderId="14" xfId="0" applyFont="1" applyBorder="1" applyAlignment="1">
      <alignment horizontal="center" vertical="center"/>
    </xf>
    <xf numFmtId="0" fontId="12" fillId="9" borderId="15" xfId="0" applyFont="1" applyFill="1" applyBorder="1" applyAlignment="1"/>
    <xf numFmtId="0" fontId="9" fillId="9" borderId="15" xfId="0" applyFont="1" applyFill="1" applyBorder="1" applyAlignment="1"/>
    <xf numFmtId="0" fontId="60" fillId="9" borderId="15" xfId="0" applyFont="1" applyFill="1" applyBorder="1" applyAlignment="1"/>
    <xf numFmtId="0" fontId="80" fillId="9" borderId="15" xfId="0" applyFont="1" applyFill="1" applyBorder="1" applyAlignment="1">
      <alignment horizontal="left"/>
    </xf>
    <xf numFmtId="0" fontId="60" fillId="9" borderId="15" xfId="0" applyFont="1" applyFill="1" applyBorder="1" applyAlignment="1">
      <alignment horizontal="left"/>
    </xf>
    <xf numFmtId="0" fontId="97" fillId="0" borderId="0" xfId="0" applyFont="1"/>
    <xf numFmtId="165" fontId="40" fillId="0" borderId="13" xfId="0" applyNumberFormat="1" applyFont="1" applyBorder="1"/>
    <xf numFmtId="165" fontId="40" fillId="0" borderId="0" xfId="0" applyNumberFormat="1" applyFont="1" applyBorder="1"/>
    <xf numFmtId="165" fontId="40" fillId="0" borderId="16" xfId="0" applyNumberFormat="1" applyFont="1" applyBorder="1"/>
    <xf numFmtId="165" fontId="62" fillId="0" borderId="13" xfId="0" applyNumberFormat="1" applyFont="1" applyBorder="1" applyAlignment="1">
      <alignment horizontal="right" vertical="center"/>
    </xf>
    <xf numFmtId="165" fontId="62" fillId="0" borderId="0" xfId="0" applyNumberFormat="1" applyFont="1" applyBorder="1" applyAlignment="1">
      <alignment horizontal="right" vertical="center"/>
    </xf>
    <xf numFmtId="165" fontId="62" fillId="0" borderId="16" xfId="0" applyNumberFormat="1" applyFont="1" applyBorder="1" applyAlignment="1">
      <alignment horizontal="right" vertical="center"/>
    </xf>
    <xf numFmtId="165" fontId="40" fillId="0" borderId="16" xfId="0" applyNumberFormat="1" applyFont="1" applyBorder="1" applyAlignment="1">
      <alignment vertical="center"/>
    </xf>
    <xf numFmtId="0" fontId="56" fillId="0" borderId="0" xfId="0" applyFont="1" applyAlignment="1">
      <alignment horizontal="left" vertical="center" wrapText="1"/>
    </xf>
    <xf numFmtId="0" fontId="37" fillId="0" borderId="0" xfId="0" applyFont="1"/>
    <xf numFmtId="0" fontId="13" fillId="0" borderId="0" xfId="1568" applyBorder="1" applyAlignment="1"/>
    <xf numFmtId="0" fontId="94" fillId="0" borderId="0" xfId="0" applyFont="1" applyBorder="1" applyAlignment="1">
      <alignment horizontal="right" wrapText="1"/>
    </xf>
    <xf numFmtId="0" fontId="12" fillId="0" borderId="0" xfId="1579" applyFont="1" applyFill="1" applyBorder="1" applyAlignment="1">
      <alignment horizontal="right"/>
    </xf>
    <xf numFmtId="0" fontId="9" fillId="0" borderId="0" xfId="1579" applyFont="1" applyFill="1" applyBorder="1" applyAlignment="1">
      <alignment horizontal="left" vertical="center"/>
    </xf>
    <xf numFmtId="0" fontId="9" fillId="0" borderId="0" xfId="1579" applyFont="1" applyFill="1" applyBorder="1" applyAlignment="1">
      <alignment horizontal="right" vertical="center"/>
    </xf>
    <xf numFmtId="0" fontId="51" fillId="0" borderId="0" xfId="1579" applyFont="1" applyAlignment="1">
      <alignment vertical="center"/>
    </xf>
    <xf numFmtId="0" fontId="40" fillId="0" borderId="16" xfId="0" applyFont="1" applyBorder="1" applyAlignment="1">
      <alignment vertical="center"/>
    </xf>
    <xf numFmtId="0" fontId="36" fillId="0" borderId="0" xfId="0" applyFont="1" applyAlignment="1">
      <alignment horizontal="left" vertical="center"/>
    </xf>
    <xf numFmtId="0" fontId="25" fillId="0" borderId="0" xfId="0" applyFont="1" applyAlignment="1">
      <alignment horizontal="left" vertical="center"/>
    </xf>
    <xf numFmtId="0" fontId="22" fillId="0" borderId="0" xfId="1579" applyFont="1" applyAlignment="1">
      <alignment horizontal="left" vertical="center"/>
    </xf>
    <xf numFmtId="0" fontId="13" fillId="0" borderId="0" xfId="1579" applyFont="1" applyAlignment="1">
      <alignment horizontal="left" vertical="center"/>
    </xf>
    <xf numFmtId="0" fontId="22" fillId="0" borderId="0" xfId="1579" applyFont="1" applyAlignment="1">
      <alignment horizontal="left"/>
    </xf>
    <xf numFmtId="0" fontId="15" fillId="0" borderId="0" xfId="0" applyFont="1" applyAlignment="1">
      <alignment vertical="top"/>
    </xf>
    <xf numFmtId="166" fontId="9" fillId="0" borderId="0" xfId="1579" applyNumberFormat="1" applyFont="1" applyFill="1" applyBorder="1" applyAlignment="1">
      <alignment horizontal="right"/>
    </xf>
    <xf numFmtId="0" fontId="23" fillId="0" borderId="0" xfId="1579" applyFont="1" applyAlignment="1">
      <alignment vertical="center"/>
    </xf>
    <xf numFmtId="0" fontId="85" fillId="0" borderId="0" xfId="1548" applyFont="1" applyAlignment="1" applyProtection="1">
      <alignment horizontal="left" vertical="center"/>
    </xf>
    <xf numFmtId="0" fontId="93" fillId="0" borderId="0" xfId="0" applyFont="1"/>
    <xf numFmtId="0" fontId="98" fillId="0" borderId="0" xfId="0" applyFont="1"/>
    <xf numFmtId="0" fontId="7" fillId="0" borderId="0" xfId="1548" applyAlignment="1" applyProtection="1">
      <alignment horizontal="left" vertical="center"/>
    </xf>
    <xf numFmtId="0" fontId="87" fillId="0" borderId="0" xfId="1548" applyFont="1" applyAlignment="1" applyProtection="1">
      <alignment horizontal="left" vertical="center"/>
    </xf>
    <xf numFmtId="0" fontId="85" fillId="0" borderId="0" xfId="1548" applyFont="1" applyAlignment="1" applyProtection="1">
      <alignment vertical="center"/>
    </xf>
    <xf numFmtId="0" fontId="94" fillId="0" borderId="15" xfId="0" applyFont="1" applyBorder="1" applyAlignment="1">
      <alignment horizontal="left" wrapText="1"/>
    </xf>
    <xf numFmtId="0" fontId="94" fillId="0" borderId="20" xfId="0" applyNumberFormat="1" applyFont="1" applyBorder="1" applyAlignment="1">
      <alignment horizontal="left" wrapText="1"/>
    </xf>
    <xf numFmtId="0" fontId="93" fillId="0" borderId="0" xfId="0" applyFont="1" applyBorder="1" applyAlignment="1">
      <alignment wrapText="1"/>
    </xf>
    <xf numFmtId="165" fontId="93" fillId="0" borderId="15" xfId="0" applyNumberFormat="1" applyFont="1" applyBorder="1" applyAlignment="1">
      <alignment wrapText="1"/>
    </xf>
    <xf numFmtId="165" fontId="95" fillId="0" borderId="20" xfId="0" applyNumberFormat="1" applyFont="1" applyBorder="1" applyAlignment="1">
      <alignment horizontal="right" wrapText="1"/>
    </xf>
    <xf numFmtId="0" fontId="9" fillId="0" borderId="1" xfId="1579" applyFont="1" applyBorder="1"/>
    <xf numFmtId="0" fontId="9" fillId="0" borderId="1" xfId="1579" applyFont="1" applyFill="1" applyBorder="1"/>
    <xf numFmtId="0" fontId="9" fillId="0" borderId="1" xfId="1579" applyFont="1" applyBorder="1" applyAlignment="1">
      <alignment horizontal="left"/>
    </xf>
    <xf numFmtId="165" fontId="9" fillId="0" borderId="1" xfId="1579" applyNumberFormat="1" applyFont="1" applyBorder="1"/>
    <xf numFmtId="165" fontId="12" fillId="0" borderId="1" xfId="1579" applyNumberFormat="1" applyFont="1" applyFill="1" applyBorder="1" applyAlignment="1">
      <alignment horizontal="right"/>
    </xf>
    <xf numFmtId="165" fontId="12" fillId="0" borderId="13" xfId="1579" applyNumberFormat="1" applyFont="1" applyFill="1" applyBorder="1" applyAlignment="1">
      <alignment horizontal="right"/>
    </xf>
    <xf numFmtId="0" fontId="9" fillId="0" borderId="1" xfId="1579" applyNumberFormat="1" applyFont="1" applyBorder="1" applyAlignment="1">
      <alignment horizontal="left"/>
    </xf>
    <xf numFmtId="165" fontId="9" fillId="0" borderId="13" xfId="1579" applyNumberFormat="1" applyFont="1" applyFill="1" applyBorder="1" applyAlignment="1">
      <alignment horizontal="left"/>
    </xf>
    <xf numFmtId="0" fontId="9" fillId="0" borderId="13" xfId="1579" applyFont="1" applyFill="1" applyBorder="1"/>
    <xf numFmtId="0" fontId="9" fillId="0" borderId="1" xfId="1568" applyFont="1" applyBorder="1" applyAlignment="1">
      <alignment horizontal="center"/>
    </xf>
    <xf numFmtId="0" fontId="9" fillId="0" borderId="13" xfId="1568" applyNumberFormat="1" applyFont="1" applyBorder="1" applyAlignment="1"/>
    <xf numFmtId="0" fontId="9" fillId="0" borderId="1" xfId="1568" applyFont="1" applyBorder="1" applyAlignment="1">
      <alignment horizontal="left" vertical="center"/>
    </xf>
    <xf numFmtId="0" fontId="9" fillId="0" borderId="13" xfId="1568" applyNumberFormat="1" applyFont="1" applyFill="1" applyBorder="1" applyAlignment="1">
      <alignment vertical="center"/>
    </xf>
    <xf numFmtId="0" fontId="9" fillId="0" borderId="13" xfId="1579" applyFont="1" applyFill="1" applyBorder="1" applyAlignment="1">
      <alignment horizontal="left"/>
    </xf>
    <xf numFmtId="0" fontId="12" fillId="0" borderId="13" xfId="1579" applyFont="1" applyFill="1" applyBorder="1" applyAlignment="1">
      <alignment horizontal="right"/>
    </xf>
    <xf numFmtId="0" fontId="9" fillId="0" borderId="1" xfId="1579" applyFont="1" applyFill="1" applyBorder="1" applyAlignment="1">
      <alignment horizontal="left"/>
    </xf>
    <xf numFmtId="165" fontId="9" fillId="0" borderId="13" xfId="1579" applyNumberFormat="1" applyFont="1" applyFill="1" applyBorder="1"/>
    <xf numFmtId="166" fontId="9" fillId="0" borderId="13" xfId="1579" applyNumberFormat="1" applyFont="1" applyFill="1" applyBorder="1" applyAlignment="1">
      <alignment horizontal="right"/>
    </xf>
    <xf numFmtId="166" fontId="9" fillId="0" borderId="16" xfId="1579" applyNumberFormat="1" applyFont="1" applyFill="1" applyBorder="1" applyAlignment="1">
      <alignment horizontal="right"/>
    </xf>
    <xf numFmtId="166" fontId="9" fillId="0" borderId="13" xfId="1579" applyNumberFormat="1" applyFont="1" applyFill="1" applyBorder="1"/>
    <xf numFmtId="166" fontId="9" fillId="0" borderId="16" xfId="1579" applyNumberFormat="1" applyFont="1" applyFill="1" applyBorder="1"/>
    <xf numFmtId="165" fontId="71" fillId="0" borderId="13" xfId="0" applyNumberFormat="1" applyFont="1" applyBorder="1" applyAlignment="1">
      <alignment horizontal="right" vertical="center"/>
    </xf>
    <xf numFmtId="165" fontId="71" fillId="0" borderId="0" xfId="0" applyNumberFormat="1" applyFont="1" applyBorder="1" applyAlignment="1">
      <alignment horizontal="right" vertical="center"/>
    </xf>
    <xf numFmtId="165" fontId="71" fillId="0" borderId="16" xfId="0" applyNumberFormat="1" applyFont="1" applyBorder="1" applyAlignment="1">
      <alignment horizontal="right" vertical="center"/>
    </xf>
    <xf numFmtId="0" fontId="9" fillId="0" borderId="1" xfId="1579" applyNumberFormat="1" applyFont="1" applyFill="1" applyBorder="1" applyAlignment="1">
      <alignment horizontal="left"/>
    </xf>
    <xf numFmtId="165" fontId="9" fillId="0" borderId="13" xfId="1579" applyNumberFormat="1" applyFont="1" applyFill="1" applyBorder="1" applyAlignment="1">
      <alignment horizontal="right"/>
    </xf>
    <xf numFmtId="165" fontId="9" fillId="0" borderId="16" xfId="1579" applyNumberFormat="1" applyFont="1" applyFill="1" applyBorder="1" applyAlignment="1">
      <alignment horizontal="right"/>
    </xf>
    <xf numFmtId="2" fontId="9" fillId="0" borderId="13" xfId="1579" applyNumberFormat="1" applyFont="1" applyFill="1" applyBorder="1" applyAlignment="1">
      <alignment horizontal="right"/>
    </xf>
    <xf numFmtId="2" fontId="9" fillId="0" borderId="16" xfId="1579" applyNumberFormat="1" applyFont="1" applyFill="1" applyBorder="1" applyAlignment="1">
      <alignment horizontal="right"/>
    </xf>
    <xf numFmtId="2" fontId="61" fillId="0" borderId="13" xfId="1579" applyNumberFormat="1" applyFont="1" applyBorder="1" applyAlignment="1">
      <alignment horizontal="right"/>
    </xf>
    <xf numFmtId="0" fontId="40" fillId="0" borderId="0" xfId="0" applyFont="1" applyBorder="1" applyAlignment="1">
      <alignment horizontal="right" vertical="center"/>
    </xf>
    <xf numFmtId="0" fontId="40" fillId="0" borderId="13" xfId="0" applyFont="1" applyBorder="1" applyAlignment="1">
      <alignment horizontal="right" vertical="center"/>
    </xf>
    <xf numFmtId="0" fontId="40" fillId="0" borderId="16" xfId="0" applyFont="1" applyBorder="1" applyAlignment="1">
      <alignment horizontal="right" vertical="center"/>
    </xf>
    <xf numFmtId="0" fontId="62" fillId="0" borderId="1" xfId="0" applyFont="1" applyBorder="1" applyAlignment="1">
      <alignment horizontal="right" vertical="center"/>
    </xf>
    <xf numFmtId="3" fontId="9" fillId="0" borderId="13" xfId="1579" applyNumberFormat="1" applyFont="1" applyFill="1" applyBorder="1" applyAlignment="1">
      <alignment horizontal="right"/>
    </xf>
    <xf numFmtId="0" fontId="40" fillId="0" borderId="0" xfId="0" applyFont="1" applyBorder="1"/>
    <xf numFmtId="0" fontId="62" fillId="0" borderId="13" xfId="0" applyFont="1" applyBorder="1" applyAlignment="1">
      <alignment horizontal="right" wrapText="1"/>
    </xf>
    <xf numFmtId="0" fontId="62" fillId="0" borderId="0" xfId="0" applyFont="1" applyBorder="1" applyAlignment="1">
      <alignment horizontal="right" wrapText="1"/>
    </xf>
    <xf numFmtId="165" fontId="62" fillId="0" borderId="13" xfId="0" applyNumberFormat="1" applyFont="1" applyBorder="1" applyAlignment="1">
      <alignment horizontal="right" wrapText="1"/>
    </xf>
    <xf numFmtId="165" fontId="62" fillId="0" borderId="0" xfId="0" applyNumberFormat="1" applyFont="1" applyBorder="1" applyAlignment="1">
      <alignment horizontal="right" wrapText="1"/>
    </xf>
    <xf numFmtId="165" fontId="62" fillId="0" borderId="16" xfId="0" applyNumberFormat="1" applyFont="1" applyBorder="1" applyAlignment="1">
      <alignment horizontal="right" wrapText="1"/>
    </xf>
    <xf numFmtId="0" fontId="62" fillId="0" borderId="20" xfId="0" applyNumberFormat="1" applyFont="1" applyBorder="1" applyAlignment="1">
      <alignment horizontal="left" vertical="center" wrapText="1"/>
    </xf>
    <xf numFmtId="165" fontId="40" fillId="0" borderId="20" xfId="0" applyNumberFormat="1" applyFont="1" applyBorder="1" applyAlignment="1">
      <alignment horizontal="right" wrapText="1"/>
    </xf>
    <xf numFmtId="165" fontId="62" fillId="0" borderId="20" xfId="0" applyNumberFormat="1" applyFont="1" applyBorder="1" applyAlignment="1">
      <alignment horizontal="right" wrapText="1"/>
    </xf>
    <xf numFmtId="165" fontId="62" fillId="0" borderId="19" xfId="0" applyNumberFormat="1" applyFont="1" applyBorder="1" applyAlignment="1">
      <alignment horizontal="right" wrapText="1"/>
    </xf>
    <xf numFmtId="165" fontId="40" fillId="0" borderId="19" xfId="0" applyNumberFormat="1" applyFont="1" applyBorder="1" applyAlignment="1">
      <alignment horizontal="right" wrapText="1"/>
    </xf>
    <xf numFmtId="0" fontId="64" fillId="0" borderId="0" xfId="0" applyFont="1" applyBorder="1" applyAlignment="1">
      <alignment horizontal="left" vertical="center"/>
    </xf>
    <xf numFmtId="0" fontId="12" fillId="0" borderId="13" xfId="1568" applyNumberFormat="1" applyFont="1" applyBorder="1" applyAlignment="1">
      <alignment horizontal="right"/>
    </xf>
    <xf numFmtId="0" fontId="22" fillId="0" borderId="0" xfId="1568" applyFont="1" applyBorder="1" applyAlignment="1">
      <alignment horizontal="right"/>
    </xf>
    <xf numFmtId="0" fontId="75" fillId="0" borderId="0" xfId="0" applyFont="1" applyBorder="1" applyAlignment="1">
      <alignment horizontal="left" vertical="center"/>
    </xf>
    <xf numFmtId="0" fontId="62" fillId="0" borderId="0" xfId="0" applyFont="1" applyBorder="1" applyAlignment="1">
      <alignment horizontal="left" vertical="center"/>
    </xf>
    <xf numFmtId="0" fontId="71" fillId="0" borderId="1" xfId="0" applyFont="1" applyBorder="1" applyAlignment="1">
      <alignment horizontal="right" vertical="center"/>
    </xf>
    <xf numFmtId="0" fontId="40" fillId="0" borderId="1" xfId="0" applyFont="1" applyBorder="1" applyAlignment="1">
      <alignment vertical="center"/>
    </xf>
    <xf numFmtId="0" fontId="40" fillId="0" borderId="1" xfId="0" applyFont="1" applyBorder="1" applyAlignment="1">
      <alignment horizontal="right" vertical="center"/>
    </xf>
    <xf numFmtId="0" fontId="13" fillId="0" borderId="0" xfId="1579" applyFont="1" applyAlignment="1">
      <alignment horizontal="left" indent="5"/>
    </xf>
    <xf numFmtId="0" fontId="9" fillId="9" borderId="8" xfId="1568" applyFont="1" applyFill="1" applyBorder="1" applyAlignment="1">
      <alignment horizontal="center" vertical="center" wrapText="1"/>
    </xf>
    <xf numFmtId="0" fontId="9" fillId="9" borderId="1" xfId="1568" applyFont="1" applyFill="1" applyBorder="1" applyAlignment="1">
      <alignment horizontal="center" vertical="center" wrapText="1"/>
    </xf>
    <xf numFmtId="0" fontId="9" fillId="0" borderId="23" xfId="1579" applyFont="1" applyFill="1" applyBorder="1" applyAlignment="1">
      <alignment horizontal="center" vertical="center" wrapText="1"/>
    </xf>
    <xf numFmtId="0" fontId="62" fillId="0" borderId="21" xfId="0" applyFont="1" applyBorder="1" applyAlignment="1">
      <alignment vertical="center" wrapText="1"/>
    </xf>
    <xf numFmtId="0" fontId="62" fillId="0" borderId="0" xfId="0" applyFont="1" applyBorder="1" applyAlignment="1">
      <alignment vertical="center" wrapText="1"/>
    </xf>
    <xf numFmtId="0" fontId="62" fillId="0" borderId="1" xfId="0" applyFont="1" applyBorder="1" applyAlignment="1">
      <alignment vertical="center" wrapText="1"/>
    </xf>
    <xf numFmtId="0" fontId="62" fillId="0" borderId="17" xfId="0" applyFont="1" applyBorder="1" applyAlignment="1">
      <alignment vertical="center" wrapText="1"/>
    </xf>
    <xf numFmtId="0" fontId="62" fillId="0" borderId="6" xfId="0" applyFont="1" applyBorder="1" applyAlignment="1">
      <alignment vertical="center" wrapText="1"/>
    </xf>
    <xf numFmtId="0" fontId="62" fillId="0" borderId="8" xfId="0" applyFont="1" applyBorder="1" applyAlignment="1">
      <alignment vertical="center" wrapText="1"/>
    </xf>
    <xf numFmtId="0" fontId="62" fillId="0" borderId="24" xfId="0" applyFont="1" applyBorder="1" applyAlignment="1">
      <alignment vertical="center" wrapText="1"/>
    </xf>
    <xf numFmtId="0" fontId="62" fillId="0" borderId="25" xfId="0" applyFont="1" applyBorder="1" applyAlignment="1">
      <alignment vertical="center" wrapText="1"/>
    </xf>
    <xf numFmtId="0" fontId="62" fillId="0" borderId="26" xfId="0" applyFont="1" applyBorder="1" applyAlignment="1">
      <alignment vertical="center" wrapText="1"/>
    </xf>
    <xf numFmtId="0" fontId="62" fillId="0" borderId="15" xfId="0" applyFont="1" applyBorder="1" applyAlignment="1">
      <alignment vertical="center" wrapText="1"/>
    </xf>
    <xf numFmtId="0" fontId="62" fillId="0" borderId="22" xfId="0" applyFont="1" applyBorder="1" applyAlignment="1">
      <alignment vertical="center" wrapText="1"/>
    </xf>
    <xf numFmtId="0" fontId="9" fillId="0" borderId="9" xfId="1579" applyFont="1" applyFill="1" applyBorder="1" applyAlignment="1">
      <alignment vertical="center" wrapText="1"/>
    </xf>
    <xf numFmtId="0" fontId="62" fillId="0" borderId="27" xfId="0" applyFont="1" applyBorder="1" applyAlignment="1">
      <alignment vertical="center" wrapText="1"/>
    </xf>
    <xf numFmtId="0" fontId="71" fillId="0" borderId="20" xfId="0" applyNumberFormat="1" applyFont="1" applyBorder="1" applyAlignment="1">
      <alignment horizontal="right" wrapText="1"/>
    </xf>
    <xf numFmtId="165" fontId="71" fillId="0" borderId="20" xfId="0" applyNumberFormat="1" applyFont="1" applyBorder="1" applyAlignment="1">
      <alignment horizontal="right" wrapText="1"/>
    </xf>
    <xf numFmtId="165" fontId="71" fillId="0" borderId="19" xfId="0" applyNumberFormat="1" applyFont="1" applyBorder="1" applyAlignment="1">
      <alignment horizontal="right" wrapText="1"/>
    </xf>
    <xf numFmtId="165" fontId="40" fillId="0" borderId="20" xfId="0" applyNumberFormat="1" applyFont="1" applyBorder="1" applyAlignment="1">
      <alignment wrapText="1"/>
    </xf>
    <xf numFmtId="165" fontId="40" fillId="0" borderId="19" xfId="0" applyNumberFormat="1" applyFont="1" applyBorder="1" applyAlignment="1">
      <alignment wrapText="1"/>
    </xf>
    <xf numFmtId="0" fontId="18" fillId="0" borderId="0" xfId="0" applyFont="1" applyAlignment="1"/>
    <xf numFmtId="0" fontId="19" fillId="0" borderId="29" xfId="0" applyFont="1" applyBorder="1" applyAlignment="1">
      <alignment vertical="center"/>
    </xf>
    <xf numFmtId="0" fontId="19" fillId="0" borderId="0" xfId="0" applyFont="1" applyAlignment="1"/>
    <xf numFmtId="0" fontId="62" fillId="0" borderId="5" xfId="0" applyFont="1" applyBorder="1" applyAlignment="1">
      <alignment horizontal="center" vertical="center" wrapText="1"/>
    </xf>
    <xf numFmtId="0" fontId="62" fillId="0" borderId="4" xfId="0" applyFont="1" applyBorder="1" applyAlignment="1">
      <alignment horizontal="center" vertical="center" wrapText="1"/>
    </xf>
    <xf numFmtId="0" fontId="23" fillId="9" borderId="0" xfId="1568" applyFont="1" applyFill="1" applyBorder="1" applyAlignment="1"/>
    <xf numFmtId="0" fontId="22" fillId="9" borderId="0" xfId="1568" applyFont="1" applyFill="1" applyAlignment="1"/>
    <xf numFmtId="165" fontId="40" fillId="0" borderId="15" xfId="0" applyNumberFormat="1" applyFont="1" applyBorder="1" applyAlignment="1">
      <alignment wrapText="1"/>
    </xf>
    <xf numFmtId="0" fontId="40" fillId="0" borderId="15" xfId="0" applyFont="1" applyBorder="1" applyAlignment="1">
      <alignment wrapText="1"/>
    </xf>
    <xf numFmtId="0" fontId="62" fillId="0" borderId="20" xfId="0" applyNumberFormat="1" applyFont="1" applyBorder="1" applyAlignment="1">
      <alignment horizontal="left" wrapText="1"/>
    </xf>
    <xf numFmtId="165" fontId="9" fillId="0" borderId="0" xfId="1568" applyNumberFormat="1" applyFont="1" applyBorder="1" applyAlignment="1">
      <alignment horizontal="right" wrapText="1"/>
    </xf>
    <xf numFmtId="0" fontId="9" fillId="0" borderId="0" xfId="1568" applyFont="1" applyBorder="1" applyAlignment="1">
      <alignment horizontal="center"/>
    </xf>
    <xf numFmtId="165" fontId="40" fillId="0" borderId="0" xfId="1568" applyNumberFormat="1" applyFont="1" applyFill="1" applyBorder="1" applyAlignment="1">
      <alignment horizontal="right" wrapText="1"/>
    </xf>
    <xf numFmtId="165" fontId="9" fillId="0" borderId="0" xfId="1568" applyNumberFormat="1" applyFont="1" applyFill="1" applyBorder="1" applyAlignment="1">
      <alignment horizontal="right" wrapText="1"/>
    </xf>
    <xf numFmtId="0" fontId="9" fillId="0" borderId="0" xfId="1568" applyFont="1" applyBorder="1"/>
    <xf numFmtId="2" fontId="9" fillId="0" borderId="0" xfId="1568" applyNumberFormat="1" applyFont="1" applyBorder="1" applyAlignment="1"/>
    <xf numFmtId="165" fontId="9" fillId="0" borderId="0" xfId="1568" applyNumberFormat="1" applyFont="1" applyBorder="1" applyAlignment="1"/>
    <xf numFmtId="0" fontId="9" fillId="0" borderId="0" xfId="1568" applyFont="1" applyBorder="1" applyAlignment="1"/>
    <xf numFmtId="0" fontId="9" fillId="0" borderId="0" xfId="1568" applyFont="1" applyBorder="1" applyAlignment="1">
      <alignment horizontal="right"/>
    </xf>
    <xf numFmtId="0" fontId="56" fillId="0" borderId="0" xfId="1579" applyFont="1" applyBorder="1" applyAlignment="1">
      <alignment horizontal="left" vertical="center" wrapText="1"/>
    </xf>
    <xf numFmtId="0" fontId="57" fillId="0" borderId="0" xfId="1579" applyFont="1" applyBorder="1" applyAlignment="1">
      <alignment horizontal="left" vertical="center" wrapText="1"/>
    </xf>
    <xf numFmtId="0" fontId="51" fillId="9" borderId="0" xfId="1573" applyFont="1" applyFill="1" applyBorder="1" applyAlignment="1">
      <alignment horizontal="left" vertical="top" wrapText="1"/>
    </xf>
    <xf numFmtId="0" fontId="72" fillId="9" borderId="0" xfId="1573" applyFont="1" applyFill="1" applyAlignment="1">
      <alignment horizontal="left" vertical="center" wrapText="1"/>
    </xf>
    <xf numFmtId="0" fontId="62" fillId="0" borderId="20" xfId="0" applyFont="1" applyBorder="1" applyAlignment="1">
      <alignment horizontal="right" wrapText="1"/>
    </xf>
    <xf numFmtId="0" fontId="23" fillId="0" borderId="0" xfId="1579" applyFont="1" applyAlignment="1">
      <alignment horizontal="left" indent="5"/>
    </xf>
    <xf numFmtId="0" fontId="23" fillId="0" borderId="28" xfId="1579" applyFont="1" applyBorder="1" applyAlignment="1">
      <alignment horizontal="left" indent="5"/>
    </xf>
    <xf numFmtId="0" fontId="13" fillId="0" borderId="0" xfId="1579" applyFont="1" applyAlignment="1"/>
    <xf numFmtId="0" fontId="25" fillId="0" borderId="0" xfId="0" applyFont="1" applyBorder="1" applyAlignment="1">
      <alignment horizontal="left" vertical="center"/>
    </xf>
    <xf numFmtId="0" fontId="34" fillId="0" borderId="0" xfId="1579" applyFont="1" applyAlignment="1">
      <alignment vertical="center"/>
    </xf>
    <xf numFmtId="0" fontId="0" fillId="0" borderId="0" xfId="0" applyAlignment="1"/>
    <xf numFmtId="0" fontId="22" fillId="0" borderId="28" xfId="1579" applyFont="1" applyBorder="1" applyAlignment="1">
      <alignment vertical="center"/>
    </xf>
    <xf numFmtId="165" fontId="12" fillId="0" borderId="16" xfId="1579" applyNumberFormat="1" applyFont="1" applyFill="1" applyBorder="1" applyAlignment="1">
      <alignment horizontal="right"/>
    </xf>
    <xf numFmtId="0" fontId="22" fillId="0" borderId="28" xfId="1579" applyFont="1" applyBorder="1" applyAlignment="1"/>
    <xf numFmtId="166" fontId="12" fillId="0" borderId="13" xfId="1579" applyNumberFormat="1" applyFont="1" applyBorder="1" applyAlignment="1">
      <alignment horizontal="right"/>
    </xf>
    <xf numFmtId="166" fontId="12" fillId="0" borderId="16" xfId="1579" applyNumberFormat="1" applyFont="1" applyBorder="1" applyAlignment="1">
      <alignment horizontal="right"/>
    </xf>
    <xf numFmtId="0" fontId="9" fillId="0" borderId="13" xfId="1579" applyNumberFormat="1" applyFont="1" applyFill="1" applyBorder="1" applyAlignment="1">
      <alignment horizontal="right"/>
    </xf>
    <xf numFmtId="165" fontId="40" fillId="0" borderId="13" xfId="0" applyNumberFormat="1" applyFont="1" applyBorder="1" applyAlignment="1"/>
    <xf numFmtId="165" fontId="40" fillId="0" borderId="16" xfId="0" applyNumberFormat="1" applyFont="1" applyBorder="1" applyAlignment="1"/>
    <xf numFmtId="0" fontId="62" fillId="0" borderId="0" xfId="0" applyFont="1" applyBorder="1" applyAlignment="1">
      <alignment horizontal="right" vertical="center"/>
    </xf>
    <xf numFmtId="165" fontId="34" fillId="0" borderId="0" xfId="1579" applyNumberFormat="1" applyFont="1"/>
    <xf numFmtId="165" fontId="12" fillId="0" borderId="13" xfId="1579" applyNumberFormat="1" applyFont="1" applyBorder="1"/>
    <xf numFmtId="165" fontId="12" fillId="0" borderId="16" xfId="1579" applyNumberFormat="1" applyFont="1" applyBorder="1"/>
    <xf numFmtId="165" fontId="13" fillId="0" borderId="0" xfId="1579" applyNumberFormat="1" applyFont="1"/>
    <xf numFmtId="0" fontId="62" fillId="0" borderId="15" xfId="0" applyFont="1" applyBorder="1" applyAlignment="1">
      <alignment horizontal="left" wrapText="1"/>
    </xf>
    <xf numFmtId="0" fontId="40" fillId="0" borderId="15" xfId="0" applyFont="1" applyBorder="1" applyAlignment="1">
      <alignment horizontal="left" wrapText="1"/>
    </xf>
    <xf numFmtId="0" fontId="4" fillId="0" borderId="0" xfId="1593"/>
    <xf numFmtId="0" fontId="40" fillId="0" borderId="20" xfId="0" applyNumberFormat="1" applyFont="1" applyBorder="1" applyAlignment="1">
      <alignment horizontal="left" wrapText="1"/>
    </xf>
    <xf numFmtId="166" fontId="12" fillId="0" borderId="13" xfId="1579" applyNumberFormat="1" applyFont="1" applyFill="1" applyBorder="1" applyAlignment="1">
      <alignment horizontal="right"/>
    </xf>
    <xf numFmtId="166" fontId="12" fillId="0" borderId="16" xfId="1579" applyNumberFormat="1" applyFont="1" applyFill="1" applyBorder="1" applyAlignment="1">
      <alignment horizontal="right"/>
    </xf>
    <xf numFmtId="0" fontId="45" fillId="0" borderId="0" xfId="1593" applyFont="1" applyAlignment="1">
      <alignment horizontal="left" vertical="center" wrapText="1"/>
    </xf>
    <xf numFmtId="165" fontId="81" fillId="0" borderId="20" xfId="0" applyNumberFormat="1" applyFont="1" applyBorder="1" applyAlignment="1">
      <alignment wrapText="1"/>
    </xf>
    <xf numFmtId="165" fontId="103" fillId="0" borderId="13" xfId="1579" applyNumberFormat="1" applyFont="1" applyBorder="1" applyAlignment="1">
      <alignment horizontal="right"/>
    </xf>
    <xf numFmtId="0" fontId="103" fillId="0" borderId="13" xfId="1579" applyFont="1" applyBorder="1"/>
    <xf numFmtId="165" fontId="71" fillId="0" borderId="20" xfId="0" applyNumberFormat="1" applyFont="1" applyBorder="1" applyAlignment="1">
      <alignment horizontal="right" vertical="center" wrapText="1"/>
    </xf>
    <xf numFmtId="165" fontId="57" fillId="0" borderId="0" xfId="1579" applyNumberFormat="1" applyFont="1"/>
    <xf numFmtId="166" fontId="61" fillId="0" borderId="0" xfId="1579" applyNumberFormat="1" applyFont="1" applyFill="1"/>
    <xf numFmtId="166" fontId="100" fillId="0" borderId="0" xfId="1579" applyNumberFormat="1" applyFont="1" applyFill="1"/>
    <xf numFmtId="0" fontId="104" fillId="0" borderId="5" xfId="0" applyFont="1" applyBorder="1" applyAlignment="1">
      <alignment horizontal="center" vertical="center" wrapText="1"/>
    </xf>
    <xf numFmtId="165" fontId="81" fillId="0" borderId="19" xfId="0" applyNumberFormat="1" applyFont="1" applyBorder="1" applyAlignment="1">
      <alignment wrapText="1"/>
    </xf>
    <xf numFmtId="3" fontId="9" fillId="0" borderId="16" xfId="1579" applyNumberFormat="1" applyFont="1" applyFill="1" applyBorder="1" applyAlignment="1">
      <alignment horizontal="right"/>
    </xf>
    <xf numFmtId="0" fontId="9" fillId="0" borderId="6" xfId="1579" applyFont="1" applyFill="1" applyBorder="1" applyAlignment="1">
      <alignment horizontal="center" vertical="center" wrapText="1"/>
    </xf>
    <xf numFmtId="166" fontId="9" fillId="0" borderId="13" xfId="1579" applyNumberFormat="1" applyFont="1" applyBorder="1" applyAlignment="1">
      <alignment horizontal="right"/>
    </xf>
    <xf numFmtId="166" fontId="9" fillId="0" borderId="16" xfId="1579" applyNumberFormat="1" applyFont="1" applyBorder="1" applyAlignment="1">
      <alignment horizontal="right"/>
    </xf>
    <xf numFmtId="166" fontId="9" fillId="0" borderId="16" xfId="1579" applyNumberFormat="1" applyFont="1" applyBorder="1"/>
    <xf numFmtId="166" fontId="61" fillId="0" borderId="16" xfId="1579" applyNumberFormat="1" applyFont="1" applyBorder="1"/>
    <xf numFmtId="0" fontId="6" fillId="0" borderId="5" xfId="0" applyFont="1" applyBorder="1" applyAlignment="1">
      <alignment horizontal="center" vertical="center" wrapText="1"/>
    </xf>
    <xf numFmtId="0" fontId="71" fillId="0" borderId="0" xfId="0" applyFont="1" applyBorder="1" applyAlignment="1">
      <alignment horizontal="right" wrapText="1"/>
    </xf>
    <xf numFmtId="0" fontId="71" fillId="0" borderId="13" xfId="0" applyFont="1" applyBorder="1" applyAlignment="1">
      <alignment horizontal="right" wrapText="1"/>
    </xf>
    <xf numFmtId="0" fontId="71" fillId="0" borderId="16" xfId="0" applyFont="1" applyBorder="1" applyAlignment="1">
      <alignment horizontal="right" wrapText="1"/>
    </xf>
    <xf numFmtId="0" fontId="87" fillId="0" borderId="0" xfId="1548" applyFont="1" applyAlignment="1" applyProtection="1"/>
    <xf numFmtId="0" fontId="93" fillId="0" borderId="1" xfId="0" applyFont="1" applyBorder="1" applyAlignment="1">
      <alignment wrapText="1"/>
    </xf>
    <xf numFmtId="0" fontId="62" fillId="0" borderId="13" xfId="0" applyNumberFormat="1" applyFont="1" applyBorder="1" applyAlignment="1">
      <alignment horizontal="left" wrapText="1"/>
    </xf>
    <xf numFmtId="0" fontId="9" fillId="0" borderId="1" xfId="1568" applyFont="1" applyBorder="1" applyAlignment="1">
      <alignment horizontal="left"/>
    </xf>
    <xf numFmtId="3" fontId="9" fillId="0" borderId="13" xfId="1579" applyNumberFormat="1" applyFont="1" applyFill="1" applyBorder="1" applyAlignment="1"/>
    <xf numFmtId="0" fontId="9" fillId="0" borderId="16" xfId="1579" applyFont="1" applyFill="1" applyBorder="1" applyAlignment="1">
      <alignment horizontal="center" vertical="center" wrapText="1"/>
    </xf>
    <xf numFmtId="0" fontId="19" fillId="0" borderId="29" xfId="0" applyFont="1" applyBorder="1" applyAlignment="1">
      <alignment horizontal="left" vertical="center"/>
    </xf>
    <xf numFmtId="165" fontId="71" fillId="0" borderId="30" xfId="0" applyNumberFormat="1" applyFont="1" applyBorder="1" applyAlignment="1">
      <alignment horizontal="right" wrapText="1"/>
    </xf>
    <xf numFmtId="165" fontId="81" fillId="0" borderId="0" xfId="0" applyNumberFormat="1" applyFont="1" applyBorder="1"/>
    <xf numFmtId="0" fontId="80" fillId="0" borderId="0" xfId="0" applyFont="1" applyFill="1" applyAlignment="1">
      <alignment vertical="center"/>
    </xf>
    <xf numFmtId="0" fontId="112" fillId="0" borderId="0" xfId="1548" applyFont="1" applyFill="1" applyAlignment="1" applyProtection="1">
      <alignment wrapText="1"/>
    </xf>
    <xf numFmtId="0" fontId="80" fillId="0" borderId="0" xfId="0" applyFont="1" applyFill="1" applyAlignment="1">
      <alignment vertical="center" wrapText="1"/>
    </xf>
    <xf numFmtId="0" fontId="114" fillId="0" borderId="0" xfId="0" applyFont="1" applyFill="1" applyAlignment="1">
      <alignment vertical="center"/>
    </xf>
    <xf numFmtId="0" fontId="114" fillId="0" borderId="0" xfId="0" applyFont="1" applyFill="1" applyAlignment="1">
      <alignment horizontal="left" vertical="center"/>
    </xf>
    <xf numFmtId="0" fontId="114" fillId="0" borderId="0" xfId="0" applyFont="1" applyFill="1" applyAlignment="1">
      <alignment vertical="center" wrapText="1"/>
    </xf>
    <xf numFmtId="0" fontId="40" fillId="0" borderId="0" xfId="0" applyFont="1" applyFill="1"/>
    <xf numFmtId="0" fontId="112" fillId="0" borderId="0" xfId="1548" applyFont="1" applyFill="1" applyAlignment="1" applyProtection="1">
      <alignment vertical="center" wrapText="1"/>
    </xf>
    <xf numFmtId="0" fontId="115" fillId="0" borderId="0" xfId="1548" applyFont="1" applyFill="1" applyAlignment="1" applyProtection="1">
      <alignment vertical="center" wrapText="1"/>
    </xf>
    <xf numFmtId="0" fontId="40" fillId="0" borderId="0" xfId="0" applyFont="1" applyBorder="1" applyAlignment="1">
      <alignment wrapText="1"/>
    </xf>
    <xf numFmtId="0" fontId="9" fillId="0" borderId="0" xfId="0" applyFont="1" applyFill="1" applyBorder="1" applyAlignment="1">
      <alignment horizontal="right" wrapText="1"/>
    </xf>
    <xf numFmtId="164" fontId="62" fillId="0" borderId="0" xfId="0" applyNumberFormat="1" applyFont="1" applyBorder="1" applyAlignment="1">
      <alignment horizontal="left" vertical="center"/>
    </xf>
    <xf numFmtId="164" fontId="71" fillId="0" borderId="0" xfId="0" applyNumberFormat="1" applyFont="1" applyBorder="1" applyAlignment="1">
      <alignment horizontal="left" vertical="center"/>
    </xf>
    <xf numFmtId="0" fontId="9" fillId="0" borderId="0" xfId="1579" applyFont="1" applyFill="1" applyBorder="1" applyAlignment="1">
      <alignment horizontal="left"/>
    </xf>
    <xf numFmtId="165" fontId="9" fillId="0" borderId="16" xfId="1579" applyNumberFormat="1" applyFont="1" applyFill="1" applyBorder="1"/>
    <xf numFmtId="165" fontId="9" fillId="0" borderId="20" xfId="0" applyNumberFormat="1" applyFont="1" applyBorder="1" applyAlignment="1">
      <alignment horizontal="right" wrapText="1"/>
    </xf>
    <xf numFmtId="165" fontId="9" fillId="0" borderId="0" xfId="0" applyNumberFormat="1" applyFont="1" applyBorder="1" applyAlignment="1">
      <alignment horizontal="right" wrapText="1"/>
    </xf>
    <xf numFmtId="165" fontId="62" fillId="0" borderId="13" xfId="0" applyNumberFormat="1" applyFont="1" applyFill="1" applyBorder="1" applyAlignment="1">
      <alignment horizontal="right" wrapText="1"/>
    </xf>
    <xf numFmtId="0" fontId="86" fillId="0" borderId="0" xfId="1548" applyFont="1" applyAlignment="1" applyProtection="1">
      <alignment horizontal="left" vertical="center"/>
    </xf>
    <xf numFmtId="165" fontId="103" fillId="0" borderId="13" xfId="1579" applyNumberFormat="1" applyFont="1" applyBorder="1"/>
    <xf numFmtId="3" fontId="9" fillId="0" borderId="13" xfId="1568" applyNumberFormat="1" applyFont="1" applyBorder="1" applyAlignment="1"/>
    <xf numFmtId="3" fontId="9" fillId="0" borderId="16" xfId="1568" applyNumberFormat="1" applyFont="1" applyBorder="1" applyAlignment="1">
      <alignment wrapText="1"/>
    </xf>
    <xf numFmtId="3" fontId="40" fillId="0" borderId="13" xfId="1568" applyNumberFormat="1" applyFont="1" applyFill="1" applyBorder="1" applyAlignment="1">
      <alignment horizontal="right" wrapText="1"/>
    </xf>
    <xf numFmtId="3" fontId="9" fillId="0" borderId="13" xfId="1568" applyNumberFormat="1" applyFont="1" applyFill="1" applyBorder="1" applyAlignment="1">
      <alignment horizontal="right" wrapText="1"/>
    </xf>
    <xf numFmtId="3" fontId="9" fillId="0" borderId="13" xfId="1568" applyNumberFormat="1" applyFont="1" applyBorder="1" applyAlignment="1">
      <alignment horizontal="right"/>
    </xf>
    <xf numFmtId="3" fontId="9" fillId="0" borderId="16" xfId="1568" applyNumberFormat="1" applyFont="1" applyBorder="1" applyAlignment="1">
      <alignment horizontal="right"/>
    </xf>
    <xf numFmtId="3" fontId="62" fillId="0" borderId="20" xfId="0" applyNumberFormat="1" applyFont="1" applyBorder="1" applyAlignment="1">
      <alignment vertical="center" wrapText="1"/>
    </xf>
    <xf numFmtId="3" fontId="62" fillId="0" borderId="19" xfId="0" applyNumberFormat="1" applyFont="1" applyBorder="1" applyAlignment="1">
      <alignment vertical="center" wrapText="1"/>
    </xf>
    <xf numFmtId="3" fontId="62" fillId="0" borderId="20" xfId="0" applyNumberFormat="1" applyFont="1" applyBorder="1" applyAlignment="1">
      <alignment horizontal="right" wrapText="1"/>
    </xf>
    <xf numFmtId="3" fontId="62" fillId="0" borderId="19" xfId="0" applyNumberFormat="1" applyFont="1" applyBorder="1" applyAlignment="1">
      <alignment horizontal="right" wrapText="1"/>
    </xf>
    <xf numFmtId="4" fontId="62" fillId="0" borderId="20" xfId="0" applyNumberFormat="1" applyFont="1" applyBorder="1" applyAlignment="1">
      <alignment horizontal="right" wrapText="1"/>
    </xf>
    <xf numFmtId="4" fontId="62" fillId="0" borderId="19" xfId="0" applyNumberFormat="1" applyFont="1" applyBorder="1" applyAlignment="1">
      <alignment horizontal="right" wrapText="1"/>
    </xf>
    <xf numFmtId="0" fontId="85" fillId="0" borderId="0" xfId="1548" applyFont="1" applyBorder="1" applyAlignment="1" applyProtection="1">
      <alignment horizontal="left" vertical="center"/>
    </xf>
    <xf numFmtId="0" fontId="85" fillId="0" borderId="0" xfId="1548" applyFont="1" applyAlignment="1" applyProtection="1"/>
    <xf numFmtId="0" fontId="64" fillId="0" borderId="4" xfId="0" applyFont="1" applyBorder="1" applyAlignment="1">
      <alignment horizontal="center" vertical="center" wrapText="1"/>
    </xf>
    <xf numFmtId="0" fontId="40" fillId="0" borderId="13" xfId="0" applyFont="1" applyBorder="1" applyAlignment="1"/>
    <xf numFmtId="0" fontId="40" fillId="0" borderId="0" xfId="0" applyFont="1" applyBorder="1" applyAlignment="1"/>
    <xf numFmtId="0" fontId="64" fillId="0" borderId="0" xfId="0" applyFont="1" applyBorder="1" applyAlignment="1">
      <alignment horizontal="left" indent="1"/>
    </xf>
    <xf numFmtId="165" fontId="40" fillId="0" borderId="0" xfId="0" applyNumberFormat="1" applyFont="1" applyBorder="1" applyAlignment="1"/>
    <xf numFmtId="0" fontId="62" fillId="0" borderId="0" xfId="0" applyFont="1" applyBorder="1" applyAlignment="1">
      <alignment horizontal="right" vertical="center" indent="1"/>
    </xf>
    <xf numFmtId="0" fontId="13" fillId="0" borderId="0" xfId="1582" applyFont="1"/>
    <xf numFmtId="0" fontId="15" fillId="0" borderId="0" xfId="1582" applyFont="1" applyAlignment="1">
      <alignment vertical="center"/>
    </xf>
    <xf numFmtId="165" fontId="9" fillId="0" borderId="13" xfId="0" applyNumberFormat="1" applyFont="1" applyBorder="1" applyAlignment="1">
      <alignment horizontal="right" wrapText="1"/>
    </xf>
    <xf numFmtId="166" fontId="62" fillId="0" borderId="13" xfId="0" applyNumberFormat="1" applyFont="1" applyBorder="1" applyAlignment="1">
      <alignment horizontal="right" wrapText="1"/>
    </xf>
    <xf numFmtId="166" fontId="9" fillId="0" borderId="0" xfId="1579" applyNumberFormat="1" applyFont="1" applyFill="1" applyBorder="1"/>
    <xf numFmtId="0" fontId="9" fillId="0" borderId="0" xfId="1579" applyNumberFormat="1" applyFont="1" applyFill="1" applyBorder="1"/>
    <xf numFmtId="166" fontId="116" fillId="0" borderId="0" xfId="1579" applyNumberFormat="1" applyFont="1" applyFill="1" applyBorder="1" applyAlignment="1">
      <alignment horizontal="right"/>
    </xf>
    <xf numFmtId="0" fontId="19" fillId="0" borderId="0" xfId="0" applyFont="1" applyAlignment="1">
      <alignment horizontal="left" vertical="center" indent="5"/>
    </xf>
    <xf numFmtId="0" fontId="18" fillId="0" borderId="0" xfId="0" applyFont="1" applyAlignment="1">
      <alignment horizontal="left"/>
    </xf>
    <xf numFmtId="0" fontId="18" fillId="0" borderId="0" xfId="0" applyFont="1" applyAlignment="1">
      <alignment horizontal="left" vertical="center" indent="5"/>
    </xf>
    <xf numFmtId="0" fontId="7" fillId="0" borderId="0" xfId="1548" applyAlignment="1" applyProtection="1">
      <alignment vertical="center"/>
    </xf>
    <xf numFmtId="0" fontId="119" fillId="0" borderId="0" xfId="1548" applyFont="1" applyAlignment="1" applyProtection="1">
      <alignment horizontal="left" vertical="center"/>
    </xf>
    <xf numFmtId="0" fontId="112" fillId="0" borderId="0" xfId="1548" applyFont="1" applyAlignment="1" applyProtection="1">
      <alignment horizontal="left" vertical="center"/>
    </xf>
    <xf numFmtId="0" fontId="119" fillId="0" borderId="0" xfId="1548" applyFont="1" applyAlignment="1" applyProtection="1"/>
    <xf numFmtId="0" fontId="62" fillId="0" borderId="16" xfId="0" applyFont="1" applyBorder="1" applyAlignment="1">
      <alignment horizontal="right" wrapText="1"/>
    </xf>
    <xf numFmtId="0" fontId="71" fillId="0" borderId="15" xfId="0" applyNumberFormat="1" applyFont="1" applyBorder="1" applyAlignment="1">
      <alignment horizontal="right" wrapText="1"/>
    </xf>
    <xf numFmtId="0" fontId="62" fillId="0" borderId="20" xfId="0" applyFont="1" applyFill="1" applyBorder="1" applyAlignment="1">
      <alignment horizontal="right" wrapText="1"/>
    </xf>
    <xf numFmtId="0" fontId="67" fillId="0" borderId="0" xfId="0" applyFont="1" applyAlignment="1">
      <alignment vertical="center"/>
    </xf>
    <xf numFmtId="0" fontId="68" fillId="0" borderId="0" xfId="0" applyFont="1" applyAlignment="1">
      <alignment vertical="center"/>
    </xf>
    <xf numFmtId="0" fontId="120" fillId="0" borderId="0" xfId="0" applyFont="1" applyFill="1" applyBorder="1"/>
    <xf numFmtId="0" fontId="120" fillId="0" borderId="0" xfId="0" applyFont="1" applyFill="1" applyBorder="1" applyAlignment="1">
      <alignment horizontal="left"/>
    </xf>
    <xf numFmtId="0" fontId="121" fillId="0" borderId="0" xfId="0" applyFont="1" applyFill="1" applyBorder="1"/>
    <xf numFmtId="165" fontId="62" fillId="0" borderId="0" xfId="0" applyNumberFormat="1" applyFont="1" applyFill="1" applyBorder="1" applyAlignment="1">
      <alignment horizontal="right" wrapText="1"/>
    </xf>
    <xf numFmtId="0" fontId="123" fillId="0" borderId="0" xfId="0" applyFont="1"/>
    <xf numFmtId="0" fontId="56" fillId="0" borderId="0" xfId="0" applyFont="1" applyBorder="1" applyAlignment="1"/>
    <xf numFmtId="165" fontId="62" fillId="0" borderId="20" xfId="0" applyNumberFormat="1" applyFont="1" applyFill="1" applyBorder="1" applyAlignment="1">
      <alignment horizontal="right" wrapText="1"/>
    </xf>
    <xf numFmtId="165" fontId="62" fillId="0" borderId="19" xfId="0" applyNumberFormat="1" applyFont="1" applyFill="1" applyBorder="1" applyAlignment="1">
      <alignment horizontal="right" wrapText="1"/>
    </xf>
    <xf numFmtId="2" fontId="61" fillId="0" borderId="16" xfId="1579" applyNumberFormat="1" applyFont="1" applyBorder="1" applyAlignment="1">
      <alignment horizontal="right" indent="1"/>
    </xf>
    <xf numFmtId="165" fontId="103" fillId="0" borderId="16" xfId="1579" applyNumberFormat="1" applyFont="1" applyBorder="1" applyAlignment="1">
      <alignment horizontal="right" indent="1"/>
    </xf>
    <xf numFmtId="0" fontId="103" fillId="0" borderId="16" xfId="1579" applyFont="1" applyBorder="1" applyAlignment="1">
      <alignment horizontal="right" indent="1"/>
    </xf>
    <xf numFmtId="0" fontId="0" fillId="0" borderId="0" xfId="0" applyAlignment="1">
      <alignment wrapText="1"/>
    </xf>
    <xf numFmtId="165" fontId="9" fillId="0" borderId="20" xfId="0" applyNumberFormat="1" applyFont="1" applyFill="1" applyBorder="1" applyAlignment="1">
      <alignment horizontal="right" wrapText="1"/>
    </xf>
    <xf numFmtId="165" fontId="9" fillId="0" borderId="19" xfId="0" applyNumberFormat="1" applyFont="1" applyFill="1" applyBorder="1" applyAlignment="1">
      <alignment horizontal="right" wrapText="1"/>
    </xf>
    <xf numFmtId="2" fontId="12" fillId="0" borderId="13" xfId="1579" applyNumberFormat="1" applyFont="1" applyFill="1" applyBorder="1" applyAlignment="1">
      <alignment horizontal="right" indent="1"/>
    </xf>
    <xf numFmtId="1" fontId="62" fillId="0" borderId="20" xfId="0" applyNumberFormat="1" applyFont="1" applyFill="1" applyBorder="1" applyAlignment="1">
      <alignment horizontal="right" wrapText="1"/>
    </xf>
    <xf numFmtId="165" fontId="71" fillId="0" borderId="20" xfId="0" applyNumberFormat="1" applyFont="1" applyFill="1" applyBorder="1" applyAlignment="1">
      <alignment horizontal="right" wrapText="1"/>
    </xf>
    <xf numFmtId="0" fontId="134" fillId="0" borderId="0" xfId="0" applyFont="1"/>
    <xf numFmtId="0" fontId="62" fillId="0" borderId="0" xfId="0" applyFont="1" applyFill="1" applyBorder="1" applyAlignment="1">
      <alignment horizontal="right" vertical="center"/>
    </xf>
    <xf numFmtId="165" fontId="15" fillId="0" borderId="0" xfId="0" applyNumberFormat="1" applyFont="1" applyFill="1"/>
    <xf numFmtId="165" fontId="15" fillId="0" borderId="0" xfId="0" applyNumberFormat="1" applyFont="1" applyBorder="1"/>
    <xf numFmtId="165" fontId="15" fillId="0" borderId="0" xfId="0" applyNumberFormat="1" applyFont="1" applyFill="1" applyBorder="1"/>
    <xf numFmtId="0" fontId="15" fillId="0" borderId="0" xfId="0" applyFont="1" applyFill="1"/>
    <xf numFmtId="3" fontId="15" fillId="0" borderId="0" xfId="0" applyNumberFormat="1" applyFont="1" applyFill="1"/>
    <xf numFmtId="3" fontId="0" fillId="0" borderId="0" xfId="0" applyNumberFormat="1" applyBorder="1"/>
    <xf numFmtId="0" fontId="136" fillId="0" borderId="0" xfId="0" applyFont="1"/>
    <xf numFmtId="1" fontId="22" fillId="0" borderId="0" xfId="0" applyNumberFormat="1" applyFont="1" applyAlignment="1">
      <alignment horizontal="right"/>
    </xf>
    <xf numFmtId="2" fontId="0" fillId="0" borderId="0" xfId="0" applyNumberFormat="1" applyAlignment="1">
      <alignment horizontal="right"/>
    </xf>
    <xf numFmtId="2" fontId="0" fillId="0" borderId="0" xfId="0" applyNumberFormat="1"/>
    <xf numFmtId="165" fontId="0" fillId="0" borderId="0" xfId="0" applyNumberFormat="1" applyBorder="1"/>
    <xf numFmtId="1" fontId="13" fillId="0" borderId="0" xfId="1568" applyNumberFormat="1" applyBorder="1"/>
    <xf numFmtId="0" fontId="137" fillId="0" borderId="0" xfId="0" applyFont="1" applyBorder="1"/>
    <xf numFmtId="0" fontId="0" fillId="0" borderId="0" xfId="0" applyFill="1"/>
    <xf numFmtId="0" fontId="37" fillId="0" borderId="0" xfId="0" applyFont="1" applyAlignment="1">
      <alignment wrapText="1"/>
    </xf>
    <xf numFmtId="165" fontId="135" fillId="0" borderId="13" xfId="0" applyNumberFormat="1" applyFont="1" applyFill="1" applyBorder="1" applyAlignment="1">
      <alignment horizontal="right" wrapText="1"/>
    </xf>
    <xf numFmtId="0" fontId="62" fillId="0" borderId="13" xfId="0" applyFont="1" applyFill="1" applyBorder="1" applyAlignment="1">
      <alignment horizontal="right" wrapText="1"/>
    </xf>
    <xf numFmtId="1" fontId="62" fillId="0" borderId="13" xfId="0" applyNumberFormat="1" applyFont="1" applyFill="1" applyBorder="1" applyAlignment="1">
      <alignment horizontal="right" wrapText="1"/>
    </xf>
    <xf numFmtId="0" fontId="62" fillId="0" borderId="20" xfId="0" applyNumberFormat="1" applyFont="1" applyFill="1" applyBorder="1" applyAlignment="1">
      <alignment horizontal="left" wrapText="1"/>
    </xf>
    <xf numFmtId="165" fontId="71" fillId="0" borderId="19" xfId="0" applyNumberFormat="1" applyFont="1" applyFill="1" applyBorder="1" applyAlignment="1">
      <alignment horizontal="right" wrapText="1"/>
    </xf>
    <xf numFmtId="0" fontId="40" fillId="0" borderId="15" xfId="0" applyFont="1" applyBorder="1" applyAlignment="1">
      <alignment vertical="center" wrapText="1"/>
    </xf>
    <xf numFmtId="165" fontId="40" fillId="0" borderId="15" xfId="0" applyNumberFormat="1" applyFont="1" applyBorder="1" applyAlignment="1">
      <alignment vertical="center" wrapText="1"/>
    </xf>
    <xf numFmtId="166" fontId="62" fillId="0" borderId="13" xfId="0" applyNumberFormat="1" applyFont="1" applyBorder="1" applyAlignment="1">
      <alignment wrapText="1"/>
    </xf>
    <xf numFmtId="166" fontId="26" fillId="0" borderId="0" xfId="0" applyNumberFormat="1" applyFont="1"/>
    <xf numFmtId="0" fontId="62" fillId="0" borderId="0" xfId="0" applyFont="1" applyBorder="1" applyAlignment="1">
      <alignment horizontal="left" wrapText="1"/>
    </xf>
    <xf numFmtId="165" fontId="40" fillId="0" borderId="0" xfId="0" applyNumberFormat="1" applyFont="1" applyBorder="1" applyAlignment="1">
      <alignment wrapText="1"/>
    </xf>
    <xf numFmtId="166" fontId="38" fillId="0" borderId="0" xfId="0" applyNumberFormat="1" applyFont="1" applyAlignment="1">
      <alignment horizontal="left" vertical="center" wrapText="1"/>
    </xf>
    <xf numFmtId="166" fontId="34" fillId="0" borderId="0" xfId="1579" applyNumberFormat="1" applyFont="1" applyFill="1"/>
    <xf numFmtId="0" fontId="76" fillId="0" borderId="0" xfId="0" applyFont="1" applyAlignment="1">
      <alignment wrapText="1"/>
    </xf>
    <xf numFmtId="0" fontId="76" fillId="0" borderId="0" xfId="0" applyFont="1"/>
    <xf numFmtId="165" fontId="9" fillId="0" borderId="16" xfId="0" applyNumberFormat="1" applyFont="1" applyFill="1" applyBorder="1"/>
    <xf numFmtId="0" fontId="40" fillId="0" borderId="20" xfId="0" applyNumberFormat="1" applyFont="1" applyFill="1" applyBorder="1" applyAlignment="1">
      <alignment horizontal="left" wrapText="1"/>
    </xf>
    <xf numFmtId="167" fontId="9" fillId="0" borderId="0" xfId="0" applyNumberFormat="1" applyFont="1" applyBorder="1" applyAlignment="1">
      <alignment horizontal="right" wrapText="1"/>
    </xf>
    <xf numFmtId="3" fontId="9" fillId="0" borderId="16" xfId="1568" applyNumberFormat="1" applyFont="1" applyFill="1" applyBorder="1" applyAlignment="1"/>
    <xf numFmtId="0" fontId="13" fillId="0" borderId="0" xfId="1582" applyFont="1" applyFill="1"/>
    <xf numFmtId="0" fontId="13" fillId="0" borderId="0" xfId="1582" applyFont="1" applyBorder="1"/>
    <xf numFmtId="0" fontId="13" fillId="0" borderId="0" xfId="1582" applyFont="1" applyFill="1" applyBorder="1"/>
    <xf numFmtId="165" fontId="13" fillId="0" borderId="0" xfId="1582" applyNumberFormat="1" applyFont="1" applyFill="1" applyBorder="1"/>
    <xf numFmtId="165" fontId="13" fillId="0" borderId="0" xfId="1582" applyNumberFormat="1" applyFont="1" applyFill="1"/>
    <xf numFmtId="0" fontId="9" fillId="0" borderId="13" xfId="0" applyNumberFormat="1" applyFont="1" applyFill="1" applyBorder="1" applyAlignment="1">
      <alignment horizontal="right" wrapText="1"/>
    </xf>
    <xf numFmtId="165" fontId="9" fillId="0" borderId="13" xfId="0" applyNumberFormat="1" applyFont="1" applyFill="1" applyBorder="1" applyAlignment="1">
      <alignment horizontal="right" wrapText="1"/>
    </xf>
    <xf numFmtId="0" fontId="9" fillId="0" borderId="20" xfId="0" applyNumberFormat="1" applyFont="1" applyBorder="1" applyAlignment="1">
      <alignment horizontal="left" wrapText="1"/>
    </xf>
    <xf numFmtId="0" fontId="130" fillId="0" borderId="0" xfId="0" applyFont="1"/>
    <xf numFmtId="165" fontId="12" fillId="0" borderId="20" xfId="0" applyNumberFormat="1" applyFont="1" applyBorder="1" applyAlignment="1">
      <alignment horizontal="right" wrapText="1"/>
    </xf>
    <xf numFmtId="0" fontId="9" fillId="0" borderId="0" xfId="0" applyFont="1" applyBorder="1" applyAlignment="1">
      <alignment wrapText="1"/>
    </xf>
    <xf numFmtId="0" fontId="12" fillId="0" borderId="0" xfId="0" applyNumberFormat="1" applyFont="1" applyBorder="1" applyAlignment="1">
      <alignment horizontal="right" wrapText="1"/>
    </xf>
    <xf numFmtId="165" fontId="12" fillId="0" borderId="0" xfId="0" applyNumberFormat="1" applyFont="1" applyBorder="1" applyAlignment="1">
      <alignment horizontal="right" wrapText="1"/>
    </xf>
    <xf numFmtId="1" fontId="15" fillId="0" borderId="0" xfId="0" applyNumberFormat="1" applyFont="1"/>
    <xf numFmtId="165" fontId="0" fillId="0" borderId="0" xfId="0" applyNumberFormat="1"/>
    <xf numFmtId="166" fontId="62" fillId="0" borderId="16" xfId="0" applyNumberFormat="1" applyFont="1" applyBorder="1" applyAlignment="1">
      <alignment wrapText="1"/>
    </xf>
    <xf numFmtId="0" fontId="40" fillId="0" borderId="0" xfId="0" applyFont="1" applyAlignment="1">
      <alignment vertical="center"/>
    </xf>
    <xf numFmtId="165" fontId="34" fillId="0" borderId="0" xfId="0" applyNumberFormat="1" applyFont="1"/>
    <xf numFmtId="0" fontId="94" fillId="0" borderId="15" xfId="0" applyFont="1" applyFill="1" applyBorder="1" applyAlignment="1">
      <alignment horizontal="left" wrapText="1"/>
    </xf>
    <xf numFmtId="0" fontId="94" fillId="0" borderId="20" xfId="0" applyNumberFormat="1" applyFont="1" applyFill="1" applyBorder="1" applyAlignment="1">
      <alignment horizontal="left" wrapText="1"/>
    </xf>
    <xf numFmtId="165" fontId="40" fillId="0" borderId="20" xfId="0" applyNumberFormat="1" applyFont="1" applyFill="1" applyBorder="1" applyAlignment="1">
      <alignment horizontal="right" wrapText="1"/>
    </xf>
    <xf numFmtId="165" fontId="138" fillId="0" borderId="13" xfId="1587" applyNumberFormat="1" applyFont="1" applyFill="1" applyBorder="1" applyAlignment="1">
      <alignment horizontal="right"/>
    </xf>
    <xf numFmtId="165" fontId="9" fillId="0" borderId="0" xfId="1579" applyNumberFormat="1" applyFont="1" applyFill="1" applyBorder="1"/>
    <xf numFmtId="165" fontId="40" fillId="0" borderId="0" xfId="0" applyNumberFormat="1" applyFont="1"/>
    <xf numFmtId="0" fontId="37" fillId="0" borderId="0" xfId="0" applyFont="1" applyFill="1"/>
    <xf numFmtId="4" fontId="62" fillId="0" borderId="0" xfId="0" applyNumberFormat="1" applyFont="1" applyBorder="1" applyAlignment="1">
      <alignment horizontal="right" wrapText="1"/>
    </xf>
    <xf numFmtId="4" fontId="62" fillId="0" borderId="32" xfId="0" applyNumberFormat="1" applyFont="1" applyBorder="1" applyAlignment="1">
      <alignment horizontal="right" wrapText="1"/>
    </xf>
    <xf numFmtId="0" fontId="62" fillId="0" borderId="15" xfId="0" applyFont="1" applyFill="1" applyBorder="1" applyAlignment="1">
      <alignment horizontal="left" wrapText="1"/>
    </xf>
    <xf numFmtId="0" fontId="9" fillId="0" borderId="20" xfId="0" applyNumberFormat="1" applyFont="1" applyFill="1" applyBorder="1" applyAlignment="1">
      <alignment horizontal="left" wrapText="1"/>
    </xf>
    <xf numFmtId="0" fontId="9" fillId="0" borderId="20" xfId="0" applyNumberFormat="1" applyFont="1" applyFill="1" applyBorder="1" applyAlignment="1">
      <alignment horizontal="right" wrapText="1"/>
    </xf>
    <xf numFmtId="165" fontId="9" fillId="0" borderId="20" xfId="0" applyNumberFormat="1" applyFont="1" applyFill="1" applyBorder="1" applyAlignment="1">
      <alignment horizontal="right" vertical="top" wrapText="1"/>
    </xf>
    <xf numFmtId="3" fontId="12" fillId="0" borderId="16" xfId="1568" applyNumberFormat="1" applyFont="1" applyFill="1" applyBorder="1" applyAlignment="1">
      <alignment horizontal="right" indent="1"/>
    </xf>
    <xf numFmtId="2" fontId="61" fillId="0" borderId="13" xfId="1579" applyNumberFormat="1" applyFont="1" applyFill="1" applyBorder="1" applyAlignment="1">
      <alignment horizontal="right"/>
    </xf>
    <xf numFmtId="2" fontId="61" fillId="0" borderId="16" xfId="1579" applyNumberFormat="1" applyFont="1" applyFill="1" applyBorder="1" applyAlignment="1">
      <alignment horizontal="right" indent="1"/>
    </xf>
    <xf numFmtId="0" fontId="9" fillId="0" borderId="15" xfId="0" applyFont="1" applyFill="1" applyBorder="1" applyAlignment="1">
      <alignment horizontal="left" wrapText="1"/>
    </xf>
    <xf numFmtId="0" fontId="9" fillId="0" borderId="20" xfId="0" applyFont="1" applyFill="1" applyBorder="1" applyAlignment="1">
      <alignment horizontal="left" wrapText="1"/>
    </xf>
    <xf numFmtId="165" fontId="9" fillId="0" borderId="13" xfId="0" applyNumberFormat="1" applyFont="1" applyFill="1" applyBorder="1" applyAlignment="1">
      <alignment horizontal="right" vertical="center" wrapText="1"/>
    </xf>
    <xf numFmtId="0" fontId="9" fillId="0" borderId="13" xfId="0" applyFont="1" applyFill="1" applyBorder="1" applyAlignment="1">
      <alignment horizontal="right" vertical="center" wrapText="1"/>
    </xf>
    <xf numFmtId="165" fontId="9" fillId="0" borderId="0" xfId="0" applyNumberFormat="1" applyFont="1" applyFill="1" applyBorder="1" applyAlignment="1">
      <alignment horizontal="right" vertical="center" wrapText="1"/>
    </xf>
    <xf numFmtId="0" fontId="37" fillId="0" borderId="0" xfId="0" applyNumberFormat="1" applyFont="1" applyAlignment="1"/>
    <xf numFmtId="0" fontId="26" fillId="0" borderId="0" xfId="0" applyFont="1" applyAlignment="1">
      <alignment horizontal="left" indent="1"/>
    </xf>
    <xf numFmtId="0" fontId="38" fillId="0" borderId="0" xfId="0" applyFont="1" applyAlignment="1"/>
    <xf numFmtId="0" fontId="12" fillId="0" borderId="0" xfId="1568" applyFont="1" applyBorder="1" applyAlignment="1">
      <alignment horizontal="right"/>
    </xf>
    <xf numFmtId="0" fontId="40" fillId="0" borderId="15" xfId="0" applyFont="1" applyFill="1" applyBorder="1" applyAlignment="1">
      <alignment horizontal="left" wrapText="1"/>
    </xf>
    <xf numFmtId="165" fontId="40" fillId="0" borderId="19" xfId="0" applyNumberFormat="1" applyFont="1" applyFill="1" applyBorder="1" applyAlignment="1">
      <alignment horizontal="right" wrapText="1"/>
    </xf>
    <xf numFmtId="165" fontId="40" fillId="0" borderId="16" xfId="0" applyNumberFormat="1" applyFont="1" applyFill="1" applyBorder="1" applyAlignment="1">
      <alignment horizontal="right" wrapText="1"/>
    </xf>
    <xf numFmtId="165" fontId="40" fillId="0" borderId="32" xfId="0" applyNumberFormat="1" applyFont="1" applyFill="1" applyBorder="1" applyAlignment="1">
      <alignment horizontal="right" wrapText="1"/>
    </xf>
    <xf numFmtId="165" fontId="81" fillId="0" borderId="20" xfId="0" applyNumberFormat="1" applyFont="1" applyFill="1" applyBorder="1" applyAlignment="1">
      <alignment horizontal="right" wrapText="1" indent="1"/>
    </xf>
    <xf numFmtId="165" fontId="81" fillId="0" borderId="0" xfId="0" applyNumberFormat="1" applyFont="1" applyFill="1" applyAlignment="1">
      <alignment horizontal="right" indent="1"/>
    </xf>
    <xf numFmtId="0" fontId="40" fillId="0" borderId="0" xfId="0" applyFont="1" applyBorder="1" applyAlignment="1">
      <alignment horizontal="left" wrapText="1"/>
    </xf>
    <xf numFmtId="0" fontId="81" fillId="0" borderId="20" xfId="0" applyFont="1" applyFill="1" applyBorder="1" applyAlignment="1">
      <alignment horizontal="right" indent="1"/>
    </xf>
    <xf numFmtId="0" fontId="0" fillId="0" borderId="0" xfId="0" applyAlignment="1">
      <alignment vertical="center"/>
    </xf>
    <xf numFmtId="0" fontId="40" fillId="0" borderId="0" xfId="0" applyFont="1" applyFill="1" applyAlignment="1">
      <alignment horizontal="right"/>
    </xf>
    <xf numFmtId="165" fontId="40" fillId="0" borderId="0" xfId="0" applyNumberFormat="1" applyFont="1" applyFill="1" applyAlignment="1">
      <alignment horizontal="right"/>
    </xf>
    <xf numFmtId="165" fontId="40" fillId="0" borderId="0" xfId="0" applyNumberFormat="1" applyFont="1" applyAlignment="1">
      <alignment horizontal="right"/>
    </xf>
    <xf numFmtId="165" fontId="12" fillId="0" borderId="20" xfId="0" applyNumberFormat="1" applyFont="1" applyFill="1" applyBorder="1" applyAlignment="1">
      <alignment horizontal="right" wrapText="1" indent="1"/>
    </xf>
    <xf numFmtId="1" fontId="9" fillId="0" borderId="16" xfId="0" applyNumberFormat="1" applyFont="1" applyFill="1" applyBorder="1" applyAlignment="1">
      <alignment horizontal="right" wrapText="1" indent="1"/>
    </xf>
    <xf numFmtId="0" fontId="57" fillId="0" borderId="0" xfId="1568" applyFont="1"/>
    <xf numFmtId="0" fontId="37" fillId="0" borderId="0" xfId="0" applyFont="1" applyBorder="1" applyAlignment="1">
      <alignment horizontal="left"/>
    </xf>
    <xf numFmtId="0" fontId="81" fillId="0" borderId="0" xfId="0" applyFont="1"/>
    <xf numFmtId="0" fontId="64" fillId="0" borderId="0" xfId="0" applyFont="1" applyBorder="1" applyAlignment="1">
      <alignment horizontal="center" vertical="center" wrapText="1"/>
    </xf>
    <xf numFmtId="0" fontId="146" fillId="0" borderId="0" xfId="0" applyNumberFormat="1" applyFont="1" applyBorder="1" applyAlignment="1">
      <alignment horizontal="left" vertical="center"/>
    </xf>
    <xf numFmtId="0" fontId="147" fillId="0" borderId="0" xfId="0" applyFont="1" applyBorder="1" applyAlignment="1">
      <alignment horizontal="left" vertical="center"/>
    </xf>
    <xf numFmtId="0" fontId="146" fillId="0" borderId="0" xfId="0" applyFont="1" applyBorder="1" applyAlignment="1">
      <alignment horizontal="left" vertical="center"/>
    </xf>
    <xf numFmtId="0" fontId="146" fillId="0" borderId="20" xfId="0" applyFont="1" applyBorder="1" applyAlignment="1">
      <alignment horizontal="right" wrapText="1"/>
    </xf>
    <xf numFmtId="0" fontId="146" fillId="0" borderId="32" xfId="0" applyFont="1" applyBorder="1" applyAlignment="1">
      <alignment horizontal="right" wrapText="1"/>
    </xf>
    <xf numFmtId="0" fontId="146" fillId="0" borderId="0" xfId="0" applyFont="1" applyBorder="1" applyAlignment="1">
      <alignment horizontal="right" wrapText="1"/>
    </xf>
    <xf numFmtId="165" fontId="148" fillId="0" borderId="20" xfId="0" applyNumberFormat="1" applyFont="1" applyBorder="1" applyAlignment="1">
      <alignment horizontal="right" wrapText="1"/>
    </xf>
    <xf numFmtId="0" fontId="148" fillId="0" borderId="20" xfId="0" applyFont="1" applyBorder="1" applyAlignment="1">
      <alignment horizontal="right" wrapText="1"/>
    </xf>
    <xf numFmtId="165" fontId="148" fillId="0" borderId="19" xfId="0" applyNumberFormat="1" applyFont="1" applyBorder="1" applyAlignment="1">
      <alignment horizontal="right" wrapText="1"/>
    </xf>
    <xf numFmtId="0" fontId="146" fillId="0" borderId="15" xfId="0" applyFont="1" applyBorder="1" applyAlignment="1">
      <alignment horizontal="left" wrapText="1"/>
    </xf>
    <xf numFmtId="0" fontId="146" fillId="0" borderId="20" xfId="0" applyNumberFormat="1" applyFont="1" applyBorder="1" applyAlignment="1">
      <alignment horizontal="left" wrapText="1"/>
    </xf>
    <xf numFmtId="0" fontId="146" fillId="0" borderId="19" xfId="0" applyFont="1" applyBorder="1" applyAlignment="1">
      <alignment horizontal="right" wrapText="1"/>
    </xf>
    <xf numFmtId="0" fontId="146" fillId="0" borderId="20" xfId="0" applyFont="1" applyFill="1" applyBorder="1" applyAlignment="1">
      <alignment horizontal="right" wrapText="1"/>
    </xf>
    <xf numFmtId="165" fontId="146" fillId="0" borderId="15" xfId="0" applyNumberFormat="1" applyFont="1" applyBorder="1" applyAlignment="1">
      <alignment wrapText="1"/>
    </xf>
    <xf numFmtId="0" fontId="148" fillId="0" borderId="20" xfId="0" applyNumberFormat="1" applyFont="1" applyBorder="1" applyAlignment="1">
      <alignment horizontal="right" wrapText="1"/>
    </xf>
    <xf numFmtId="0" fontId="148" fillId="0" borderId="2" xfId="0" applyFont="1" applyBorder="1" applyAlignment="1">
      <alignment horizontal="right" wrapText="1"/>
    </xf>
    <xf numFmtId="0" fontId="146" fillId="0" borderId="13" xfId="0" applyFont="1" applyBorder="1" applyAlignment="1">
      <alignment vertical="center"/>
    </xf>
    <xf numFmtId="0" fontId="149" fillId="0" borderId="15" xfId="0" applyFont="1" applyBorder="1" applyAlignment="1">
      <alignment horizontal="left" vertical="center"/>
    </xf>
    <xf numFmtId="0" fontId="146" fillId="0" borderId="32" xfId="0" applyFont="1" applyBorder="1" applyAlignment="1">
      <alignment vertical="center"/>
    </xf>
    <xf numFmtId="164" fontId="148" fillId="0" borderId="15" xfId="0" applyNumberFormat="1" applyFont="1" applyBorder="1" applyAlignment="1">
      <alignment horizontal="left" vertical="center"/>
    </xf>
    <xf numFmtId="0" fontId="148" fillId="0" borderId="15" xfId="0" applyFont="1" applyBorder="1" applyAlignment="1">
      <alignment horizontal="left" vertical="center"/>
    </xf>
    <xf numFmtId="164" fontId="146" fillId="0" borderId="15" xfId="0" applyNumberFormat="1" applyFont="1" applyBorder="1" applyAlignment="1">
      <alignment horizontal="left" vertical="center"/>
    </xf>
    <xf numFmtId="0" fontId="146" fillId="0" borderId="1" xfId="0" applyFont="1" applyBorder="1" applyAlignment="1">
      <alignment horizontal="right" wrapText="1"/>
    </xf>
    <xf numFmtId="0" fontId="146" fillId="0" borderId="13" xfId="0" applyFont="1" applyBorder="1" applyAlignment="1">
      <alignment horizontal="right" wrapText="1"/>
    </xf>
    <xf numFmtId="0" fontId="147" fillId="0" borderId="15" xfId="0" applyFont="1" applyBorder="1" applyAlignment="1">
      <alignment horizontal="left" vertical="center"/>
    </xf>
    <xf numFmtId="0" fontId="148" fillId="0" borderId="13" xfId="0" applyFont="1" applyBorder="1" applyAlignment="1">
      <alignment vertical="center"/>
    </xf>
    <xf numFmtId="0" fontId="146" fillId="0" borderId="13" xfId="0" applyFont="1" applyBorder="1" applyAlignment="1">
      <alignment horizontal="right" vertical="center"/>
    </xf>
    <xf numFmtId="165" fontId="146" fillId="0" borderId="13" xfId="0" applyNumberFormat="1" applyFont="1" applyBorder="1" applyAlignment="1">
      <alignment horizontal="right" vertical="center"/>
    </xf>
    <xf numFmtId="0" fontId="146" fillId="0" borderId="0" xfId="0" applyFont="1" applyBorder="1" applyAlignment="1">
      <alignment vertical="center"/>
    </xf>
    <xf numFmtId="165" fontId="146" fillId="0" borderId="0" xfId="0" applyNumberFormat="1" applyFont="1" applyBorder="1" applyAlignment="1">
      <alignment vertical="center"/>
    </xf>
    <xf numFmtId="0" fontId="146" fillId="0" borderId="16" xfId="0" applyFont="1" applyBorder="1" applyAlignment="1">
      <alignment vertical="center"/>
    </xf>
    <xf numFmtId="0" fontId="148" fillId="0" borderId="0" xfId="0" applyFont="1" applyBorder="1" applyAlignment="1">
      <alignment vertical="center"/>
    </xf>
    <xf numFmtId="0" fontId="148" fillId="0" borderId="13" xfId="0" applyFont="1" applyBorder="1" applyAlignment="1">
      <alignment horizontal="right" vertical="center"/>
    </xf>
    <xf numFmtId="165" fontId="148" fillId="0" borderId="0" xfId="0" applyNumberFormat="1" applyFont="1" applyBorder="1" applyAlignment="1">
      <alignment vertical="center"/>
    </xf>
    <xf numFmtId="0" fontId="148" fillId="0" borderId="16" xfId="0" applyFont="1" applyBorder="1" applyAlignment="1">
      <alignment vertical="center"/>
    </xf>
    <xf numFmtId="0" fontId="146" fillId="0" borderId="0" xfId="0" applyFont="1" applyBorder="1" applyAlignment="1">
      <alignment horizontal="right" vertical="center"/>
    </xf>
    <xf numFmtId="165" fontId="146" fillId="0" borderId="0" xfId="0" applyNumberFormat="1" applyFont="1" applyBorder="1" applyAlignment="1">
      <alignment horizontal="right" vertical="center"/>
    </xf>
    <xf numFmtId="0" fontId="146" fillId="0" borderId="16" xfId="0" applyFont="1" applyBorder="1" applyAlignment="1">
      <alignment horizontal="right" vertical="center"/>
    </xf>
    <xf numFmtId="0" fontId="146" fillId="0" borderId="20" xfId="0" applyFont="1" applyBorder="1" applyAlignment="1">
      <alignment horizontal="right" vertical="center"/>
    </xf>
    <xf numFmtId="165" fontId="146" fillId="0" borderId="20" xfId="0" applyNumberFormat="1" applyFont="1" applyBorder="1" applyAlignment="1">
      <alignment horizontal="right" vertical="center"/>
    </xf>
    <xf numFmtId="0" fontId="146" fillId="0" borderId="19" xfId="0" applyFont="1" applyBorder="1" applyAlignment="1">
      <alignment horizontal="right" vertical="center"/>
    </xf>
    <xf numFmtId="0" fontId="37" fillId="0" borderId="0" xfId="0" applyFont="1" applyBorder="1" applyAlignment="1">
      <alignment horizontal="left" vertical="top"/>
    </xf>
    <xf numFmtId="0" fontId="38" fillId="0" borderId="0" xfId="0" applyFont="1" applyAlignment="1">
      <alignment vertical="top"/>
    </xf>
    <xf numFmtId="164" fontId="146" fillId="0" borderId="0" xfId="0" applyNumberFormat="1" applyFont="1" applyBorder="1" applyAlignment="1">
      <alignment horizontal="left" vertical="center"/>
    </xf>
    <xf numFmtId="1" fontId="146" fillId="0" borderId="0" xfId="0" applyNumberFormat="1" applyFont="1" applyBorder="1" applyAlignment="1">
      <alignment horizontal="right"/>
    </xf>
    <xf numFmtId="1" fontId="150" fillId="0" borderId="0" xfId="0" applyNumberFormat="1" applyFont="1" applyBorder="1" applyAlignment="1">
      <alignment horizontal="right"/>
    </xf>
    <xf numFmtId="165" fontId="146" fillId="0" borderId="0" xfId="0" applyNumberFormat="1" applyFont="1" applyBorder="1" applyAlignment="1">
      <alignment horizontal="right" wrapText="1"/>
    </xf>
    <xf numFmtId="1" fontId="146" fillId="0" borderId="0" xfId="0" applyNumberFormat="1" applyFont="1" applyBorder="1" applyAlignment="1">
      <alignment horizontal="right" wrapText="1"/>
    </xf>
    <xf numFmtId="165" fontId="146" fillId="0" borderId="0" xfId="0" applyNumberFormat="1" applyFont="1" applyBorder="1" applyAlignment="1">
      <alignment wrapText="1"/>
    </xf>
    <xf numFmtId="0" fontId="148" fillId="0" borderId="0" xfId="0" applyNumberFormat="1" applyFont="1" applyBorder="1" applyAlignment="1">
      <alignment horizontal="right" wrapText="1"/>
    </xf>
    <xf numFmtId="165" fontId="148" fillId="0" borderId="0" xfId="0" applyNumberFormat="1" applyFont="1" applyFill="1" applyBorder="1" applyAlignment="1">
      <alignment horizontal="right" wrapText="1"/>
    </xf>
    <xf numFmtId="0" fontId="148" fillId="0" borderId="0" xfId="0" applyFont="1" applyFill="1" applyBorder="1" applyAlignment="1">
      <alignment horizontal="right" wrapText="1"/>
    </xf>
    <xf numFmtId="0" fontId="146" fillId="0" borderId="16" xfId="0" applyFont="1" applyBorder="1" applyAlignment="1">
      <alignment horizontal="right" vertical="center" indent="1"/>
    </xf>
    <xf numFmtId="0" fontId="148" fillId="0" borderId="13" xfId="0" applyFont="1" applyBorder="1" applyAlignment="1">
      <alignment horizontal="right" vertical="center" indent="1"/>
    </xf>
    <xf numFmtId="0" fontId="148" fillId="0" borderId="0" xfId="0" applyFont="1" applyBorder="1" applyAlignment="1">
      <alignment horizontal="right" vertical="center" indent="1"/>
    </xf>
    <xf numFmtId="0" fontId="148" fillId="0" borderId="16" xfId="0" applyFont="1" applyBorder="1" applyAlignment="1">
      <alignment horizontal="right" vertical="center" indent="1"/>
    </xf>
    <xf numFmtId="0" fontId="146" fillId="0" borderId="13" xfId="0" applyFont="1" applyBorder="1" applyAlignment="1">
      <alignment horizontal="right" vertical="center" indent="1"/>
    </xf>
    <xf numFmtId="0" fontId="146" fillId="0" borderId="0" xfId="0" applyFont="1" applyBorder="1" applyAlignment="1">
      <alignment horizontal="right" vertical="center" indent="1"/>
    </xf>
    <xf numFmtId="0" fontId="146" fillId="0" borderId="32" xfId="0" applyFont="1" applyBorder="1" applyAlignment="1">
      <alignment horizontal="right" vertical="center" indent="1"/>
    </xf>
    <xf numFmtId="0" fontId="146" fillId="0" borderId="20" xfId="0" applyFont="1" applyBorder="1" applyAlignment="1">
      <alignment horizontal="right" vertical="center" indent="1"/>
    </xf>
    <xf numFmtId="0" fontId="146" fillId="0" borderId="19" xfId="0" applyFont="1" applyBorder="1" applyAlignment="1">
      <alignment horizontal="right" vertical="center" indent="1"/>
    </xf>
    <xf numFmtId="165" fontId="148" fillId="0" borderId="0" xfId="0" applyNumberFormat="1" applyFont="1" applyBorder="1" applyAlignment="1">
      <alignment horizontal="right" vertical="center"/>
    </xf>
    <xf numFmtId="165" fontId="148" fillId="0" borderId="13" xfId="0" applyNumberFormat="1" applyFont="1" applyBorder="1" applyAlignment="1">
      <alignment horizontal="right" vertical="center"/>
    </xf>
    <xf numFmtId="0" fontId="146" fillId="0" borderId="20" xfId="0" applyFont="1" applyBorder="1" applyAlignment="1">
      <alignment vertical="center"/>
    </xf>
    <xf numFmtId="0" fontId="146" fillId="0" borderId="19" xfId="0" applyFont="1" applyBorder="1" applyAlignment="1">
      <alignment vertical="center"/>
    </xf>
    <xf numFmtId="0" fontId="148" fillId="0" borderId="20" xfId="0" applyFont="1" applyBorder="1" applyAlignment="1">
      <alignment horizontal="right" vertical="center"/>
    </xf>
    <xf numFmtId="0" fontId="148" fillId="0" borderId="19" xfId="0" applyFont="1" applyBorder="1" applyAlignment="1">
      <alignment horizontal="right" vertical="center"/>
    </xf>
    <xf numFmtId="165" fontId="146" fillId="0" borderId="13" xfId="0" applyNumberFormat="1" applyFont="1" applyBorder="1" applyAlignment="1">
      <alignment vertical="center"/>
    </xf>
    <xf numFmtId="165" fontId="146" fillId="0" borderId="20" xfId="0" applyNumberFormat="1" applyFont="1" applyBorder="1" applyAlignment="1">
      <alignment vertical="center"/>
    </xf>
    <xf numFmtId="165" fontId="148" fillId="0" borderId="20" xfId="0" applyNumberFormat="1" applyFont="1" applyBorder="1" applyAlignment="1">
      <alignment horizontal="right" vertical="center"/>
    </xf>
    <xf numFmtId="49" fontId="148" fillId="0" borderId="1" xfId="1568" applyNumberFormat="1" applyFont="1" applyBorder="1" applyAlignment="1">
      <alignment horizontal="right"/>
    </xf>
    <xf numFmtId="0" fontId="148" fillId="0" borderId="13" xfId="1568" applyFont="1" applyBorder="1" applyAlignment="1">
      <alignment horizontal="right"/>
    </xf>
    <xf numFmtId="0" fontId="148" fillId="0" borderId="6" xfId="0" applyFont="1" applyBorder="1" applyAlignment="1">
      <alignment horizontal="right" wrapText="1"/>
    </xf>
    <xf numFmtId="165" fontId="148" fillId="0" borderId="2" xfId="0" applyNumberFormat="1" applyFont="1" applyBorder="1" applyAlignment="1">
      <alignment horizontal="right" wrapText="1"/>
    </xf>
    <xf numFmtId="0" fontId="148" fillId="0" borderId="0" xfId="0" applyFont="1" applyBorder="1" applyAlignment="1">
      <alignment horizontal="right" wrapText="1"/>
    </xf>
    <xf numFmtId="0" fontId="146" fillId="0" borderId="13" xfId="0" applyFont="1" applyBorder="1" applyAlignment="1">
      <alignment wrapText="1"/>
    </xf>
    <xf numFmtId="0" fontId="146" fillId="0" borderId="0" xfId="0" applyFont="1" applyBorder="1" applyAlignment="1">
      <alignment wrapText="1"/>
    </xf>
    <xf numFmtId="165" fontId="146" fillId="0" borderId="13" xfId="0" applyNumberFormat="1" applyFont="1" applyBorder="1" applyAlignment="1">
      <alignment wrapText="1"/>
    </xf>
    <xf numFmtId="0" fontId="148" fillId="0" borderId="0" xfId="0" applyFont="1" applyBorder="1" applyAlignment="1">
      <alignment horizontal="right" vertical="center"/>
    </xf>
    <xf numFmtId="0" fontId="148" fillId="0" borderId="13" xfId="0" applyFont="1" applyBorder="1" applyAlignment="1">
      <alignment horizontal="right" wrapText="1"/>
    </xf>
    <xf numFmtId="165" fontId="148" fillId="0" borderId="13" xfId="0" applyNumberFormat="1" applyFont="1" applyBorder="1" applyAlignment="1">
      <alignment horizontal="right" wrapText="1"/>
    </xf>
    <xf numFmtId="0" fontId="146" fillId="0" borderId="0" xfId="0" applyFont="1" applyBorder="1"/>
    <xf numFmtId="165" fontId="146" fillId="0" borderId="13" xfId="0" applyNumberFormat="1" applyFont="1" applyBorder="1" applyAlignment="1">
      <alignment horizontal="right" wrapText="1"/>
    </xf>
    <xf numFmtId="0" fontId="148" fillId="0" borderId="15" xfId="0" applyFont="1" applyBorder="1" applyAlignment="1">
      <alignment horizontal="right" wrapText="1"/>
    </xf>
    <xf numFmtId="0" fontId="148" fillId="0" borderId="19" xfId="0" applyFont="1" applyBorder="1" applyAlignment="1">
      <alignment horizontal="right" wrapText="1"/>
    </xf>
    <xf numFmtId="0" fontId="146" fillId="0" borderId="20" xfId="0" applyFont="1" applyBorder="1" applyAlignment="1">
      <alignment wrapText="1"/>
    </xf>
    <xf numFmtId="0" fontId="146" fillId="0" borderId="19" xfId="0" applyFont="1" applyBorder="1" applyAlignment="1">
      <alignment wrapText="1"/>
    </xf>
    <xf numFmtId="0" fontId="151" fillId="0" borderId="6" xfId="0" applyFont="1" applyBorder="1" applyAlignment="1"/>
    <xf numFmtId="0" fontId="151" fillId="0" borderId="8" xfId="0" applyFont="1" applyBorder="1" applyAlignment="1"/>
    <xf numFmtId="0" fontId="146" fillId="0" borderId="6" xfId="0" applyFont="1" applyBorder="1" applyAlignment="1">
      <alignment vertical="center" wrapText="1"/>
    </xf>
    <xf numFmtId="0" fontId="151" fillId="0" borderId="28" xfId="0" applyFont="1" applyBorder="1" applyAlignment="1"/>
    <xf numFmtId="0" fontId="151" fillId="0" borderId="31" xfId="0" applyFont="1" applyBorder="1" applyAlignment="1"/>
    <xf numFmtId="0" fontId="146" fillId="0" borderId="28" xfId="0" applyFont="1" applyBorder="1" applyAlignment="1">
      <alignment vertical="center" wrapText="1"/>
    </xf>
    <xf numFmtId="0" fontId="146" fillId="0" borderId="9" xfId="0" applyFont="1" applyBorder="1" applyAlignment="1">
      <alignment vertical="center"/>
    </xf>
    <xf numFmtId="0" fontId="148" fillId="0" borderId="1" xfId="0" applyFont="1" applyBorder="1" applyAlignment="1">
      <alignment horizontal="right" wrapText="1"/>
    </xf>
    <xf numFmtId="0" fontId="146" fillId="0" borderId="1" xfId="0" applyFont="1" applyBorder="1" applyAlignment="1">
      <alignment wrapText="1"/>
    </xf>
    <xf numFmtId="0" fontId="146" fillId="0" borderId="13" xfId="0" applyFont="1" applyBorder="1"/>
    <xf numFmtId="0" fontId="146" fillId="0" borderId="13" xfId="0" applyFont="1" applyFill="1" applyBorder="1" applyAlignment="1">
      <alignment horizontal="right" wrapText="1"/>
    </xf>
    <xf numFmtId="0" fontId="146" fillId="0" borderId="1" xfId="0" applyFont="1" applyBorder="1" applyAlignment="1">
      <alignment horizontal="left"/>
    </xf>
    <xf numFmtId="0" fontId="146" fillId="0" borderId="13" xfId="0" applyNumberFormat="1" applyFont="1" applyBorder="1"/>
    <xf numFmtId="0" fontId="146" fillId="0" borderId="13" xfId="0" applyNumberFormat="1" applyFont="1" applyFill="1" applyBorder="1"/>
    <xf numFmtId="0" fontId="146" fillId="0" borderId="1" xfId="0" applyFont="1" applyFill="1" applyBorder="1" applyAlignment="1">
      <alignment horizontal="left"/>
    </xf>
    <xf numFmtId="165" fontId="145" fillId="0" borderId="0" xfId="0" applyNumberFormat="1" applyFont="1" applyFill="1" applyAlignment="1">
      <alignment horizontal="right"/>
    </xf>
    <xf numFmtId="165" fontId="145" fillId="0" borderId="20" xfId="0" applyNumberFormat="1" applyFont="1" applyFill="1" applyBorder="1" applyAlignment="1">
      <alignment horizontal="right"/>
    </xf>
    <xf numFmtId="0" fontId="146" fillId="0" borderId="15" xfId="0" applyFont="1" applyFill="1" applyBorder="1" applyAlignment="1">
      <alignment horizontal="left" wrapText="1"/>
    </xf>
    <xf numFmtId="0" fontId="146" fillId="0" borderId="20" xfId="0" applyNumberFormat="1" applyFont="1" applyFill="1" applyBorder="1" applyAlignment="1">
      <alignment horizontal="left" wrapText="1"/>
    </xf>
    <xf numFmtId="0" fontId="146" fillId="0" borderId="15" xfId="0" applyFont="1" applyBorder="1" applyAlignment="1">
      <alignment wrapText="1"/>
    </xf>
    <xf numFmtId="0" fontId="146" fillId="0" borderId="15" xfId="0" applyFont="1" applyBorder="1" applyAlignment="1">
      <alignment horizontal="left" vertical="center"/>
    </xf>
    <xf numFmtId="0" fontId="146" fillId="0" borderId="20" xfId="0" applyNumberFormat="1" applyFont="1" applyBorder="1" applyAlignment="1">
      <alignment horizontal="left" vertical="center"/>
    </xf>
    <xf numFmtId="2" fontId="146" fillId="0" borderId="0" xfId="1579" applyNumberFormat="1" applyFont="1" applyFill="1" applyBorder="1" applyAlignment="1">
      <alignment horizontal="right"/>
    </xf>
    <xf numFmtId="0" fontId="146" fillId="0" borderId="15" xfId="0" applyFont="1" applyBorder="1" applyAlignment="1">
      <alignment vertical="center"/>
    </xf>
    <xf numFmtId="0" fontId="146" fillId="0" borderId="20" xfId="0" applyNumberFormat="1" applyFont="1" applyFill="1" applyBorder="1" applyAlignment="1">
      <alignment horizontal="left" vertical="center"/>
    </xf>
    <xf numFmtId="0" fontId="146" fillId="0" borderId="15" xfId="0" applyFont="1" applyBorder="1" applyAlignment="1">
      <alignment horizontal="left" vertical="center" wrapText="1"/>
    </xf>
    <xf numFmtId="0" fontId="146" fillId="0" borderId="20" xfId="0" applyNumberFormat="1" applyFont="1" applyBorder="1" applyAlignment="1">
      <alignment horizontal="left" vertical="center" wrapText="1"/>
    </xf>
    <xf numFmtId="0" fontId="146" fillId="0" borderId="20" xfId="0" applyNumberFormat="1" applyFont="1" applyBorder="1" applyAlignment="1">
      <alignment vertical="center" wrapText="1"/>
    </xf>
    <xf numFmtId="0" fontId="146" fillId="0" borderId="15" xfId="0" applyFont="1" applyFill="1" applyBorder="1" applyAlignment="1">
      <alignment horizontal="left" vertical="center" wrapText="1"/>
    </xf>
    <xf numFmtId="0" fontId="146" fillId="0" borderId="20" xfId="0" applyNumberFormat="1" applyFont="1" applyFill="1" applyBorder="1" applyAlignment="1">
      <alignment horizontal="left" vertical="center" wrapText="1"/>
    </xf>
    <xf numFmtId="165" fontId="146" fillId="0" borderId="0" xfId="0" applyNumberFormat="1" applyFont="1" applyFill="1" applyBorder="1" applyAlignment="1">
      <alignment horizontal="right" wrapText="1"/>
    </xf>
    <xf numFmtId="165" fontId="148" fillId="0" borderId="2" xfId="0" applyNumberFormat="1" applyFont="1" applyBorder="1" applyAlignment="1">
      <alignment horizontal="right"/>
    </xf>
    <xf numFmtId="0" fontId="146" fillId="0" borderId="0" xfId="0" applyFont="1" applyBorder="1" applyAlignment="1">
      <alignment horizontal="left" vertical="center" wrapText="1"/>
    </xf>
    <xf numFmtId="0" fontId="146" fillId="0" borderId="0" xfId="0" applyNumberFormat="1" applyFont="1" applyBorder="1" applyAlignment="1">
      <alignment horizontal="left" vertical="center" wrapText="1"/>
    </xf>
    <xf numFmtId="165" fontId="146" fillId="0" borderId="0" xfId="0" applyNumberFormat="1" applyFont="1" applyFill="1" applyBorder="1" applyAlignment="1">
      <alignment horizontal="right" vertical="center"/>
    </xf>
    <xf numFmtId="165" fontId="145" fillId="0" borderId="0" xfId="0" applyNumberFormat="1" applyFont="1" applyFill="1" applyBorder="1" applyAlignment="1">
      <alignment horizontal="right"/>
    </xf>
    <xf numFmtId="0" fontId="0" fillId="0" borderId="0" xfId="0" applyAlignment="1"/>
    <xf numFmtId="0" fontId="97" fillId="0" borderId="0" xfId="0" applyFont="1" applyAlignment="1"/>
    <xf numFmtId="0" fontId="136" fillId="0" borderId="0" xfId="0" applyFont="1" applyFill="1" applyAlignment="1"/>
    <xf numFmtId="0" fontId="71" fillId="0" borderId="6" xfId="0" applyNumberFormat="1" applyFont="1" applyBorder="1" applyAlignment="1">
      <alignment horizontal="left"/>
    </xf>
    <xf numFmtId="0" fontId="71" fillId="0" borderId="8" xfId="0" applyFont="1" applyBorder="1" applyAlignment="1">
      <alignment horizontal="right"/>
    </xf>
    <xf numFmtId="0" fontId="0" fillId="0" borderId="0" xfId="0" applyBorder="1" applyAlignment="1"/>
    <xf numFmtId="0" fontId="146" fillId="0" borderId="0" xfId="0" applyNumberFormat="1" applyFont="1" applyBorder="1" applyAlignment="1">
      <alignment horizontal="left"/>
    </xf>
    <xf numFmtId="0" fontId="62" fillId="0" borderId="1" xfId="0" applyFont="1" applyBorder="1" applyAlignment="1">
      <alignment horizontal="right"/>
    </xf>
    <xf numFmtId="164" fontId="148" fillId="0" borderId="21" xfId="0" applyNumberFormat="1" applyFont="1" applyBorder="1" applyAlignment="1">
      <alignment horizontal="left"/>
    </xf>
    <xf numFmtId="0" fontId="15" fillId="0" borderId="0" xfId="0" applyFont="1" applyAlignment="1"/>
    <xf numFmtId="0" fontId="148" fillId="0" borderId="13" xfId="0" applyFont="1" applyBorder="1" applyAlignment="1"/>
    <xf numFmtId="0" fontId="148" fillId="0" borderId="2" xfId="0" applyFont="1" applyBorder="1" applyAlignment="1">
      <alignment horizontal="right"/>
    </xf>
    <xf numFmtId="0" fontId="148" fillId="0" borderId="6" xfId="0" applyFont="1" applyBorder="1" applyAlignment="1">
      <alignment horizontal="right"/>
    </xf>
    <xf numFmtId="165" fontId="148" fillId="0" borderId="6" xfId="0" applyNumberFormat="1" applyFont="1" applyBorder="1" applyAlignment="1">
      <alignment horizontal="right"/>
    </xf>
    <xf numFmtId="0" fontId="148" fillId="0" borderId="7" xfId="0" applyFont="1" applyBorder="1" applyAlignment="1">
      <alignment horizontal="right"/>
    </xf>
    <xf numFmtId="0" fontId="91" fillId="0" borderId="0" xfId="0" applyFont="1" applyAlignment="1"/>
    <xf numFmtId="0" fontId="148" fillId="0" borderId="2" xfId="0" applyFont="1" applyBorder="1" applyAlignment="1">
      <alignment horizontal="right" indent="1"/>
    </xf>
    <xf numFmtId="0" fontId="148" fillId="0" borderId="6" xfId="0" applyFont="1" applyBorder="1" applyAlignment="1">
      <alignment horizontal="right" indent="1"/>
    </xf>
    <xf numFmtId="0" fontId="148" fillId="0" borderId="7" xfId="0" applyFont="1" applyBorder="1" applyAlignment="1">
      <alignment horizontal="right" indent="1"/>
    </xf>
    <xf numFmtId="0" fontId="71" fillId="0" borderId="0" xfId="0" applyFont="1" applyFill="1" applyBorder="1" applyAlignment="1">
      <alignment horizontal="right"/>
    </xf>
    <xf numFmtId="165" fontId="0" fillId="0" borderId="0" xfId="0" applyNumberFormat="1" applyBorder="1" applyAlignment="1"/>
    <xf numFmtId="1" fontId="13" fillId="0" borderId="0" xfId="1568" applyNumberFormat="1" applyBorder="1" applyAlignment="1"/>
    <xf numFmtId="0" fontId="47" fillId="0" borderId="0" xfId="0" applyFont="1" applyAlignment="1"/>
    <xf numFmtId="164" fontId="148" fillId="0" borderId="22" xfId="0" applyNumberFormat="1" applyFont="1" applyBorder="1" applyAlignment="1">
      <alignment horizontal="left"/>
    </xf>
    <xf numFmtId="165" fontId="40" fillId="0" borderId="13" xfId="0" applyNumberFormat="1" applyFont="1" applyFill="1" applyBorder="1" applyAlignment="1">
      <alignment horizontal="right" wrapText="1"/>
    </xf>
    <xf numFmtId="0" fontId="23" fillId="0" borderId="0" xfId="1579" applyFont="1" applyBorder="1" applyAlignment="1">
      <alignment horizontal="left" indent="5"/>
    </xf>
    <xf numFmtId="0" fontId="0" fillId="0" borderId="0" xfId="0" applyAlignment="1"/>
    <xf numFmtId="0" fontId="0" fillId="0" borderId="0" xfId="0" applyAlignment="1">
      <alignment horizontal="left" indent="5"/>
    </xf>
    <xf numFmtId="165" fontId="71" fillId="0" borderId="0" xfId="0" applyNumberFormat="1" applyFont="1" applyFill="1" applyBorder="1" applyAlignment="1">
      <alignment horizontal="right" wrapText="1"/>
    </xf>
    <xf numFmtId="165" fontId="71" fillId="0" borderId="0" xfId="0" applyNumberFormat="1" applyFont="1" applyFill="1" applyBorder="1" applyAlignment="1">
      <alignment horizontal="right" vertical="center"/>
    </xf>
    <xf numFmtId="165" fontId="71" fillId="0" borderId="32" xfId="0" applyNumberFormat="1" applyFont="1" applyFill="1" applyBorder="1" applyAlignment="1">
      <alignment horizontal="right" vertical="center"/>
    </xf>
    <xf numFmtId="165" fontId="71" fillId="0" borderId="20" xfId="0" applyNumberFormat="1" applyFont="1" applyFill="1" applyBorder="1" applyAlignment="1">
      <alignment horizontal="right" vertical="center"/>
    </xf>
    <xf numFmtId="165" fontId="9" fillId="0" borderId="0" xfId="0" applyNumberFormat="1" applyFont="1" applyBorder="1" applyAlignment="1">
      <alignment horizontal="right"/>
    </xf>
    <xf numFmtId="165" fontId="12" fillId="0" borderId="0" xfId="0" applyNumberFormat="1" applyFont="1" applyBorder="1" applyAlignment="1">
      <alignment horizontal="right"/>
    </xf>
    <xf numFmtId="0" fontId="99" fillId="0" borderId="13" xfId="0" applyNumberFormat="1" applyFont="1" applyBorder="1" applyAlignment="1">
      <alignment horizontal="right"/>
    </xf>
    <xf numFmtId="166" fontId="62" fillId="0" borderId="0" xfId="0" applyNumberFormat="1" applyFont="1" applyBorder="1" applyAlignment="1">
      <alignment horizontal="right"/>
    </xf>
    <xf numFmtId="3" fontId="62" fillId="0" borderId="0" xfId="0" applyNumberFormat="1" applyFont="1" applyBorder="1" applyAlignment="1">
      <alignment horizontal="right"/>
    </xf>
    <xf numFmtId="164" fontId="62" fillId="0" borderId="0" xfId="0" applyNumberFormat="1" applyFont="1" applyBorder="1"/>
    <xf numFmtId="0" fontId="13" fillId="0" borderId="0" xfId="0" applyFont="1"/>
    <xf numFmtId="0" fontId="22" fillId="0" borderId="0" xfId="0" applyFont="1"/>
    <xf numFmtId="0" fontId="9" fillId="0" borderId="10" xfId="1579" applyFont="1" applyFill="1" applyBorder="1" applyAlignment="1">
      <alignment vertical="center" wrapText="1"/>
    </xf>
    <xf numFmtId="0" fontId="0" fillId="0" borderId="6" xfId="0" applyFill="1" applyBorder="1" applyAlignment="1">
      <alignment horizontal="center" vertical="center" wrapText="1"/>
    </xf>
    <xf numFmtId="0" fontId="148" fillId="0" borderId="16" xfId="0" applyFont="1" applyBorder="1" applyAlignment="1">
      <alignment horizontal="right" vertical="center"/>
    </xf>
    <xf numFmtId="0" fontId="148" fillId="0" borderId="1" xfId="1568" applyFont="1" applyBorder="1" applyAlignment="1">
      <alignment horizontal="right"/>
    </xf>
    <xf numFmtId="0" fontId="148" fillId="0" borderId="15" xfId="0" applyFont="1" applyBorder="1" applyAlignment="1">
      <alignment horizontal="right" vertical="center"/>
    </xf>
    <xf numFmtId="0" fontId="148" fillId="0" borderId="2" xfId="1568" applyFont="1" applyBorder="1" applyAlignment="1">
      <alignment horizontal="right"/>
    </xf>
    <xf numFmtId="0" fontId="9" fillId="0" borderId="10" xfId="1579" applyFont="1" applyFill="1" applyBorder="1" applyAlignment="1">
      <alignment horizontal="center" vertical="center" wrapText="1"/>
    </xf>
    <xf numFmtId="0" fontId="0" fillId="0" borderId="0" xfId="0" applyAlignment="1"/>
    <xf numFmtId="0" fontId="0" fillId="0" borderId="0" xfId="0" applyAlignment="1">
      <alignment horizontal="left" indent="5"/>
    </xf>
    <xf numFmtId="0" fontId="0" fillId="0" borderId="0" xfId="0"/>
    <xf numFmtId="0" fontId="0" fillId="0" borderId="0" xfId="0"/>
    <xf numFmtId="0" fontId="23" fillId="0" borderId="0" xfId="1579" applyFont="1" applyAlignment="1"/>
    <xf numFmtId="0" fontId="13" fillId="0" borderId="0" xfId="1579" applyFont="1" applyBorder="1" applyAlignment="1">
      <alignment horizontal="left" indent="5"/>
    </xf>
    <xf numFmtId="0" fontId="34" fillId="0" borderId="10" xfId="1579" applyFont="1" applyBorder="1"/>
    <xf numFmtId="0" fontId="0" fillId="0" borderId="0" xfId="0"/>
    <xf numFmtId="0" fontId="9" fillId="0" borderId="13" xfId="1579" applyFont="1" applyFill="1" applyBorder="1" applyAlignment="1">
      <alignment horizontal="center" vertical="center" wrapText="1"/>
    </xf>
    <xf numFmtId="0" fontId="0" fillId="0" borderId="0" xfId="0"/>
    <xf numFmtId="0" fontId="9" fillId="0" borderId="16" xfId="1579" applyFont="1" applyFill="1" applyBorder="1" applyAlignment="1">
      <alignment horizontal="center" vertical="center" wrapText="1"/>
    </xf>
    <xf numFmtId="0" fontId="0" fillId="0" borderId="0" xfId="0"/>
    <xf numFmtId="166" fontId="62" fillId="0" borderId="70" xfId="0" applyNumberFormat="1" applyFont="1" applyBorder="1" applyAlignment="1">
      <alignment wrapText="1"/>
    </xf>
    <xf numFmtId="166" fontId="62" fillId="0" borderId="71" xfId="0" applyNumberFormat="1" applyFont="1" applyBorder="1" applyAlignment="1">
      <alignment wrapText="1"/>
    </xf>
    <xf numFmtId="166" fontId="62" fillId="0" borderId="70" xfId="0" applyNumberFormat="1" applyFont="1" applyBorder="1" applyAlignment="1">
      <alignment horizontal="right" wrapText="1"/>
    </xf>
    <xf numFmtId="166" fontId="9" fillId="0" borderId="70" xfId="1579" applyNumberFormat="1" applyFont="1" applyFill="1" applyBorder="1" applyAlignment="1">
      <alignment horizontal="right"/>
    </xf>
    <xf numFmtId="166" fontId="9" fillId="0" borderId="71" xfId="1579" applyNumberFormat="1" applyFont="1" applyFill="1" applyBorder="1" applyAlignment="1">
      <alignment horizontal="right"/>
    </xf>
    <xf numFmtId="166" fontId="9" fillId="0" borderId="70" xfId="1579" applyNumberFormat="1" applyFont="1" applyFill="1" applyBorder="1"/>
    <xf numFmtId="166" fontId="9" fillId="0" borderId="71" xfId="1579" applyNumberFormat="1" applyFont="1" applyFill="1" applyBorder="1"/>
    <xf numFmtId="165" fontId="40" fillId="0" borderId="70" xfId="0" applyNumberFormat="1" applyFont="1" applyFill="1" applyBorder="1" applyAlignment="1">
      <alignment horizontal="right" wrapText="1"/>
    </xf>
    <xf numFmtId="165" fontId="40" fillId="0" borderId="71" xfId="0" applyNumberFormat="1" applyFont="1" applyFill="1" applyBorder="1" applyAlignment="1">
      <alignment horizontal="right" wrapText="1"/>
    </xf>
    <xf numFmtId="0" fontId="40" fillId="0" borderId="74" xfId="0" applyFont="1" applyBorder="1" applyAlignment="1">
      <alignment horizontal="center" vertical="center" wrapText="1"/>
    </xf>
    <xf numFmtId="0" fontId="62" fillId="0" borderId="74" xfId="0" applyFont="1" applyBorder="1" applyAlignment="1">
      <alignment horizontal="center" vertical="center" wrapText="1"/>
    </xf>
    <xf numFmtId="0" fontId="40" fillId="0" borderId="75" xfId="0" applyFont="1" applyBorder="1" applyAlignment="1">
      <alignment horizontal="center" vertical="center" wrapText="1"/>
    </xf>
    <xf numFmtId="0" fontId="40" fillId="0" borderId="0" xfId="0" applyFont="1" applyAlignment="1">
      <alignment horizontal="center" vertical="center" wrapText="1"/>
    </xf>
    <xf numFmtId="0" fontId="9" fillId="0" borderId="76" xfId="1579" applyFont="1" applyFill="1" applyBorder="1" applyAlignment="1">
      <alignment horizontal="center" vertical="center" wrapText="1"/>
    </xf>
    <xf numFmtId="3" fontId="9" fillId="0" borderId="70" xfId="1579" applyNumberFormat="1" applyFont="1" applyFill="1" applyBorder="1" applyAlignment="1">
      <alignment horizontal="right" indent="1"/>
    </xf>
    <xf numFmtId="0" fontId="62" fillId="0" borderId="77" xfId="0" applyFont="1" applyBorder="1" applyAlignment="1">
      <alignment horizontal="left" wrapText="1"/>
    </xf>
    <xf numFmtId="0" fontId="146" fillId="0" borderId="77" xfId="0" applyFont="1" applyBorder="1" applyAlignment="1">
      <alignment horizontal="left" wrapText="1"/>
    </xf>
    <xf numFmtId="0" fontId="0" fillId="0" borderId="0" xfId="0"/>
    <xf numFmtId="0" fontId="17" fillId="0" borderId="0" xfId="0" applyFont="1" applyAlignment="1">
      <alignment vertical="center"/>
    </xf>
    <xf numFmtId="0" fontId="113" fillId="0" borderId="0" xfId="0" applyFont="1"/>
    <xf numFmtId="0" fontId="130" fillId="0" borderId="0" xfId="0" applyFont="1" applyAlignment="1">
      <alignment vertical="center"/>
    </xf>
    <xf numFmtId="0" fontId="17" fillId="0" borderId="0" xfId="0" applyFont="1" applyFill="1" applyAlignment="1">
      <alignment vertical="center"/>
    </xf>
    <xf numFmtId="0" fontId="17" fillId="0" borderId="0" xfId="0" applyFont="1" applyAlignment="1">
      <alignment horizontal="left" vertical="center"/>
    </xf>
    <xf numFmtId="0" fontId="26" fillId="0" borderId="0" xfId="0" applyFont="1" applyAlignment="1">
      <alignment vertical="center"/>
    </xf>
    <xf numFmtId="0" fontId="26" fillId="0" borderId="0" xfId="0" applyFont="1" applyFill="1" applyAlignment="1">
      <alignment vertical="center"/>
    </xf>
    <xf numFmtId="0" fontId="0" fillId="0" borderId="0" xfId="0" applyFill="1"/>
    <xf numFmtId="0" fontId="130" fillId="0" borderId="0" xfId="0" applyFont="1" applyFill="1" applyAlignment="1">
      <alignment vertical="center"/>
    </xf>
    <xf numFmtId="2" fontId="146" fillId="0" borderId="0" xfId="0" applyNumberFormat="1" applyFont="1" applyBorder="1" applyAlignment="1">
      <alignment horizontal="right" vertical="center"/>
    </xf>
    <xf numFmtId="0" fontId="0" fillId="0" borderId="0" xfId="0"/>
    <xf numFmtId="0" fontId="15" fillId="0" borderId="0" xfId="0" applyFont="1"/>
    <xf numFmtId="0" fontId="15" fillId="0" borderId="0" xfId="0" applyFont="1" applyAlignment="1">
      <alignment vertical="center"/>
    </xf>
    <xf numFmtId="0" fontId="13" fillId="0" borderId="0" xfId="0" applyFont="1" applyAlignment="1">
      <alignment vertical="center"/>
    </xf>
    <xf numFmtId="0" fontId="0" fillId="0" borderId="0" xfId="0" applyAlignment="1"/>
    <xf numFmtId="0" fontId="191" fillId="0" borderId="0" xfId="0" applyFont="1"/>
    <xf numFmtId="0" fontId="9" fillId="0" borderId="13" xfId="0" applyFont="1" applyBorder="1" applyAlignment="1">
      <alignment vertical="center"/>
    </xf>
    <xf numFmtId="0" fontId="9" fillId="0" borderId="32" xfId="0" applyFont="1" applyBorder="1" applyAlignment="1">
      <alignment vertical="center"/>
    </xf>
    <xf numFmtId="1" fontId="71" fillId="0" borderId="13" xfId="0" applyNumberFormat="1" applyFont="1" applyBorder="1" applyAlignment="1"/>
    <xf numFmtId="1" fontId="71" fillId="0" borderId="80" xfId="0" applyNumberFormat="1" applyFont="1" applyBorder="1" applyAlignment="1"/>
    <xf numFmtId="1" fontId="233" fillId="0" borderId="0" xfId="0" applyNumberFormat="1" applyFont="1" applyAlignment="1"/>
    <xf numFmtId="1" fontId="62" fillId="0" borderId="13" xfId="0" applyNumberFormat="1" applyFont="1" applyBorder="1" applyAlignment="1">
      <alignment horizontal="right" vertical="center"/>
    </xf>
    <xf numFmtId="1" fontId="187" fillId="0" borderId="0" xfId="0" applyNumberFormat="1" applyFont="1"/>
    <xf numFmtId="1" fontId="71" fillId="0" borderId="13" xfId="0" applyNumberFormat="1" applyFont="1" applyBorder="1" applyAlignment="1">
      <alignment vertical="center"/>
    </xf>
    <xf numFmtId="1" fontId="233" fillId="0" borderId="0" xfId="0" applyNumberFormat="1" applyFont="1" applyAlignment="1">
      <alignment vertical="center"/>
    </xf>
    <xf numFmtId="1" fontId="187" fillId="0" borderId="0" xfId="0" applyNumberFormat="1" applyFont="1" applyAlignment="1"/>
    <xf numFmtId="1" fontId="187" fillId="0" borderId="0" xfId="0" applyNumberFormat="1" applyFont="1" applyAlignment="1">
      <alignment vertical="center"/>
    </xf>
    <xf numFmtId="1" fontId="148" fillId="0" borderId="13" xfId="0" applyNumberFormat="1" applyFont="1" applyBorder="1" applyAlignment="1">
      <alignment vertical="center"/>
    </xf>
    <xf numFmtId="165" fontId="40" fillId="0" borderId="13" xfId="1587" applyNumberFormat="1" applyFont="1" applyFill="1" applyBorder="1" applyAlignment="1">
      <alignment horizontal="right"/>
    </xf>
    <xf numFmtId="2" fontId="188" fillId="0" borderId="0" xfId="0" applyNumberFormat="1" applyFont="1" applyFill="1" applyBorder="1" applyAlignment="1">
      <alignment horizontal="right" vertical="center"/>
    </xf>
    <xf numFmtId="165" fontId="12" fillId="0" borderId="16" xfId="1579" applyNumberFormat="1" applyFont="1" applyBorder="1" applyAlignment="1">
      <alignment horizontal="right"/>
    </xf>
    <xf numFmtId="165" fontId="12" fillId="0" borderId="13" xfId="1579" applyNumberFormat="1" applyFont="1" applyBorder="1" applyAlignment="1">
      <alignment horizontal="right"/>
    </xf>
    <xf numFmtId="165" fontId="233" fillId="0" borderId="13" xfId="0" applyNumberFormat="1" applyFont="1" applyBorder="1"/>
    <xf numFmtId="165" fontId="233" fillId="0" borderId="16" xfId="0" applyNumberFormat="1" applyFont="1" applyBorder="1"/>
    <xf numFmtId="165" fontId="233" fillId="0" borderId="13" xfId="0" applyNumberFormat="1" applyFont="1" applyBorder="1" applyAlignment="1">
      <alignment horizontal="right"/>
    </xf>
    <xf numFmtId="165" fontId="233" fillId="0" borderId="16" xfId="0" applyNumberFormat="1" applyFont="1" applyBorder="1" applyAlignment="1">
      <alignment horizontal="right"/>
    </xf>
    <xf numFmtId="0" fontId="9" fillId="0" borderId="70" xfId="1579" applyFont="1" applyFill="1" applyBorder="1" applyAlignment="1">
      <alignment horizontal="left"/>
    </xf>
    <xf numFmtId="3" fontId="9" fillId="0" borderId="71" xfId="1579" applyNumberFormat="1" applyFont="1" applyFill="1" applyBorder="1" applyAlignment="1">
      <alignment horizontal="right" indent="1"/>
    </xf>
    <xf numFmtId="0" fontId="12" fillId="0" borderId="70" xfId="1579" applyFont="1" applyFill="1" applyBorder="1" applyAlignment="1">
      <alignment horizontal="right"/>
    </xf>
    <xf numFmtId="166" fontId="12" fillId="0" borderId="71" xfId="1579" applyNumberFormat="1" applyFont="1" applyFill="1" applyBorder="1" applyAlignment="1">
      <alignment horizontal="right" indent="1"/>
    </xf>
    <xf numFmtId="0" fontId="9" fillId="0" borderId="70" xfId="1579" applyFont="1" applyFill="1" applyBorder="1"/>
    <xf numFmtId="165" fontId="56" fillId="0" borderId="0" xfId="1568" applyNumberFormat="1" applyFont="1"/>
    <xf numFmtId="165" fontId="12" fillId="0" borderId="71" xfId="1579" applyNumberFormat="1" applyFont="1" applyFill="1" applyBorder="1" applyAlignment="1">
      <alignment horizontal="right"/>
    </xf>
    <xf numFmtId="0" fontId="56" fillId="0" borderId="0" xfId="0" applyFont="1" applyBorder="1" applyAlignment="1">
      <alignment horizontal="left" indent="1"/>
    </xf>
    <xf numFmtId="0" fontId="9" fillId="0" borderId="0" xfId="0" applyFont="1" applyBorder="1" applyAlignment="1"/>
    <xf numFmtId="165" fontId="9" fillId="0" borderId="0" xfId="0" applyNumberFormat="1" applyFont="1" applyBorder="1" applyAlignment="1"/>
    <xf numFmtId="0" fontId="9" fillId="0" borderId="0" xfId="0" applyFont="1" applyBorder="1" applyAlignment="1">
      <alignment vertical="center"/>
    </xf>
    <xf numFmtId="165" fontId="56" fillId="0" borderId="0" xfId="0" applyNumberFormat="1" applyFont="1" applyBorder="1" applyAlignment="1"/>
    <xf numFmtId="0" fontId="56" fillId="0" borderId="0" xfId="0" applyFont="1" applyBorder="1" applyAlignment="1">
      <alignment vertical="center"/>
    </xf>
    <xf numFmtId="0" fontId="57" fillId="0" borderId="0" xfId="0" applyFont="1" applyBorder="1" applyAlignment="1">
      <alignment horizontal="left" indent="1"/>
    </xf>
    <xf numFmtId="0" fontId="56" fillId="0" borderId="0" xfId="0" applyFont="1" applyFill="1" applyAlignment="1">
      <alignment horizontal="left"/>
    </xf>
    <xf numFmtId="0" fontId="71" fillId="0" borderId="20" xfId="0" applyFont="1" applyBorder="1" applyAlignment="1">
      <alignment horizontal="right" wrapText="1"/>
    </xf>
    <xf numFmtId="165" fontId="62" fillId="0" borderId="0" xfId="0" applyNumberFormat="1" applyFont="1" applyFill="1" applyBorder="1" applyAlignment="1">
      <alignment horizontal="right"/>
    </xf>
    <xf numFmtId="165" fontId="62" fillId="0" borderId="0" xfId="0" applyNumberFormat="1" applyFont="1" applyFill="1" applyAlignment="1">
      <alignment horizontal="right"/>
    </xf>
    <xf numFmtId="165" fontId="9" fillId="0" borderId="70" xfId="0" applyNumberFormat="1" applyFont="1" applyFill="1" applyBorder="1" applyAlignment="1">
      <alignment horizontal="right"/>
    </xf>
    <xf numFmtId="165" fontId="62" fillId="0" borderId="0" xfId="0" applyNumberFormat="1" applyFont="1" applyFill="1"/>
    <xf numFmtId="165" fontId="62" fillId="0" borderId="20" xfId="0" applyNumberFormat="1" applyFont="1" applyFill="1" applyBorder="1" applyAlignment="1">
      <alignment wrapText="1"/>
    </xf>
    <xf numFmtId="165" fontId="62" fillId="0" borderId="20" xfId="0" applyNumberFormat="1" applyFont="1" applyFill="1" applyBorder="1" applyAlignment="1">
      <alignment horizontal="right"/>
    </xf>
    <xf numFmtId="2" fontId="62" fillId="0" borderId="0" xfId="1579" applyNumberFormat="1" applyFont="1" applyFill="1" applyBorder="1" applyAlignment="1">
      <alignment horizontal="right"/>
    </xf>
    <xf numFmtId="165" fontId="62" fillId="0" borderId="20" xfId="0" applyNumberFormat="1" applyFont="1" applyFill="1" applyBorder="1" applyAlignment="1">
      <alignment horizontal="right" vertical="center"/>
    </xf>
    <xf numFmtId="165" fontId="62" fillId="0" borderId="20" xfId="0" applyNumberFormat="1" applyFont="1" applyBorder="1" applyAlignment="1">
      <alignment horizontal="right" vertical="center"/>
    </xf>
    <xf numFmtId="2" fontId="62" fillId="0" borderId="20" xfId="0" applyNumberFormat="1" applyFont="1" applyBorder="1" applyAlignment="1">
      <alignment horizontal="right" vertical="center"/>
    </xf>
    <xf numFmtId="2" fontId="62" fillId="0" borderId="19" xfId="0" applyNumberFormat="1" applyFont="1" applyBorder="1" applyAlignment="1">
      <alignment horizontal="right" vertical="center"/>
    </xf>
    <xf numFmtId="165" fontId="62" fillId="0" borderId="20" xfId="0" applyNumberFormat="1" applyFont="1" applyFill="1" applyBorder="1" applyAlignment="1">
      <alignment vertical="center"/>
    </xf>
    <xf numFmtId="2" fontId="9" fillId="0" borderId="0" xfId="0" applyNumberFormat="1" applyFont="1" applyFill="1" applyBorder="1" applyAlignment="1">
      <alignment horizontal="right" vertical="center"/>
    </xf>
    <xf numFmtId="2" fontId="9" fillId="0" borderId="19" xfId="0" applyNumberFormat="1" applyFont="1" applyFill="1" applyBorder="1" applyAlignment="1">
      <alignment horizontal="right" vertical="center"/>
    </xf>
    <xf numFmtId="2" fontId="9" fillId="0" borderId="32" xfId="0" applyNumberFormat="1" applyFont="1" applyFill="1" applyBorder="1" applyAlignment="1">
      <alignment horizontal="right" vertical="center"/>
    </xf>
    <xf numFmtId="2" fontId="62" fillId="0" borderId="13" xfId="1579" applyNumberFormat="1" applyFont="1" applyFill="1" applyBorder="1" applyAlignment="1">
      <alignment horizontal="right"/>
    </xf>
    <xf numFmtId="2" fontId="62" fillId="0" borderId="19" xfId="1579" applyNumberFormat="1" applyFont="1" applyFill="1" applyBorder="1" applyAlignment="1">
      <alignment horizontal="right"/>
    </xf>
    <xf numFmtId="165" fontId="231" fillId="0" borderId="0" xfId="0" applyNumberFormat="1" applyFont="1" applyAlignment="1">
      <alignment horizontal="right"/>
    </xf>
    <xf numFmtId="1" fontId="9" fillId="0" borderId="20" xfId="0" applyNumberFormat="1" applyFont="1" applyBorder="1" applyAlignment="1">
      <alignment horizontal="right" wrapText="1"/>
    </xf>
    <xf numFmtId="2" fontId="9" fillId="0" borderId="20" xfId="0" applyNumberFormat="1" applyFont="1" applyBorder="1" applyAlignment="1">
      <alignment horizontal="right" wrapText="1"/>
    </xf>
    <xf numFmtId="2" fontId="9" fillId="0" borderId="0" xfId="0" applyNumberFormat="1" applyFont="1" applyBorder="1" applyAlignment="1">
      <alignment horizontal="right" wrapText="1"/>
    </xf>
    <xf numFmtId="1" fontId="9" fillId="0" borderId="20" xfId="0" applyNumberFormat="1" applyFont="1" applyBorder="1" applyAlignment="1">
      <alignment horizontal="right"/>
    </xf>
    <xf numFmtId="165" fontId="232" fillId="0" borderId="20" xfId="0" applyNumberFormat="1" applyFont="1" applyBorder="1" applyAlignment="1">
      <alignment horizontal="right"/>
    </xf>
    <xf numFmtId="165" fontId="232" fillId="0" borderId="0" xfId="0" applyNumberFormat="1" applyFont="1" applyAlignment="1">
      <alignment horizontal="right"/>
    </xf>
    <xf numFmtId="1" fontId="12" fillId="0" borderId="20" xfId="0" applyNumberFormat="1" applyFont="1" applyBorder="1" applyAlignment="1">
      <alignment horizontal="right"/>
    </xf>
    <xf numFmtId="165" fontId="231" fillId="0" borderId="20" xfId="0" applyNumberFormat="1" applyFont="1" applyBorder="1" applyAlignment="1">
      <alignment horizontal="right"/>
    </xf>
    <xf numFmtId="0" fontId="7" fillId="0" borderId="0" xfId="1548" applyAlignment="1" applyProtection="1">
      <alignment horizontal="left" vertical="center"/>
    </xf>
    <xf numFmtId="0" fontId="0" fillId="0" borderId="0" xfId="0" applyAlignment="1"/>
    <xf numFmtId="0" fontId="22" fillId="0" borderId="0" xfId="1579" applyFont="1" applyAlignment="1"/>
    <xf numFmtId="0" fontId="0" fillId="0" borderId="0" xfId="0" applyAlignment="1">
      <alignment vertical="center"/>
    </xf>
    <xf numFmtId="0" fontId="85" fillId="0" borderId="0" xfId="1548" applyFont="1" applyBorder="1" applyAlignment="1" applyProtection="1">
      <alignment horizontal="left" vertical="center"/>
    </xf>
    <xf numFmtId="0" fontId="52" fillId="9" borderId="0" xfId="1568" applyFont="1" applyFill="1" applyAlignment="1">
      <alignment vertical="center"/>
    </xf>
    <xf numFmtId="0" fontId="0" fillId="0" borderId="0" xfId="0"/>
    <xf numFmtId="0" fontId="0" fillId="0" borderId="0" xfId="0" applyAlignment="1"/>
    <xf numFmtId="0" fontId="0" fillId="0" borderId="0" xfId="0"/>
    <xf numFmtId="0" fontId="40" fillId="0" borderId="77" xfId="0" applyFont="1" applyBorder="1" applyAlignment="1">
      <alignment wrapText="1"/>
    </xf>
    <xf numFmtId="0" fontId="0" fillId="0" borderId="0" xfId="0"/>
    <xf numFmtId="165" fontId="40" fillId="0" borderId="71" xfId="0" applyNumberFormat="1" applyFont="1" applyBorder="1"/>
    <xf numFmtId="165" fontId="40" fillId="0" borderId="70" xfId="0" applyNumberFormat="1" applyFont="1" applyBorder="1"/>
    <xf numFmtId="0" fontId="40" fillId="0" borderId="77" xfId="0" applyFont="1" applyBorder="1" applyAlignment="1">
      <alignment horizontal="left" wrapText="1"/>
    </xf>
    <xf numFmtId="0" fontId="40" fillId="0" borderId="0" xfId="0" applyFont="1" applyFill="1" applyBorder="1" applyAlignment="1">
      <alignment horizontal="left" wrapText="1"/>
    </xf>
    <xf numFmtId="3" fontId="9" fillId="0" borderId="70" xfId="1579" applyNumberFormat="1" applyFont="1" applyFill="1" applyBorder="1" applyAlignment="1">
      <alignment horizontal="right"/>
    </xf>
    <xf numFmtId="166" fontId="61" fillId="0" borderId="70" xfId="1579" applyNumberFormat="1" applyFont="1" applyFill="1" applyBorder="1"/>
    <xf numFmtId="166" fontId="40" fillId="0" borderId="70" xfId="0" applyNumberFormat="1" applyFont="1" applyBorder="1"/>
    <xf numFmtId="166" fontId="40" fillId="0" borderId="70" xfId="0" applyNumberFormat="1" applyFont="1" applyBorder="1" applyAlignment="1">
      <alignment horizontal="right"/>
    </xf>
    <xf numFmtId="166" fontId="9" fillId="0" borderId="70" xfId="0" applyNumberFormat="1" applyFont="1" applyBorder="1"/>
    <xf numFmtId="166" fontId="40" fillId="0" borderId="0" xfId="0" applyNumberFormat="1" applyFont="1" applyBorder="1" applyAlignment="1">
      <alignment horizontal="right"/>
    </xf>
    <xf numFmtId="0" fontId="146" fillId="0" borderId="107" xfId="0" applyFont="1" applyBorder="1" applyAlignment="1">
      <alignment horizontal="left"/>
    </xf>
    <xf numFmtId="0" fontId="146" fillId="0" borderId="108" xfId="0" applyFont="1" applyBorder="1" applyAlignment="1">
      <alignment wrapText="1"/>
    </xf>
    <xf numFmtId="0" fontId="146" fillId="0" borderId="108" xfId="0" applyFont="1" applyBorder="1" applyAlignment="1">
      <alignment horizontal="left" vertical="center" wrapText="1"/>
    </xf>
    <xf numFmtId="165" fontId="9" fillId="0" borderId="16" xfId="0" applyNumberFormat="1" applyFont="1" applyBorder="1" applyAlignment="1">
      <alignment horizontal="right" wrapText="1"/>
    </xf>
    <xf numFmtId="166" fontId="9" fillId="0" borderId="71" xfId="1579" applyNumberFormat="1" applyFont="1" applyBorder="1" applyAlignment="1">
      <alignment horizontal="right"/>
    </xf>
    <xf numFmtId="165" fontId="12" fillId="0" borderId="71" xfId="1579" applyNumberFormat="1" applyFont="1" applyBorder="1" applyAlignment="1">
      <alignment horizontal="right"/>
    </xf>
    <xf numFmtId="165" fontId="12" fillId="0" borderId="70" xfId="1579" applyNumberFormat="1" applyFont="1" applyBorder="1" applyAlignment="1">
      <alignment horizontal="right"/>
    </xf>
    <xf numFmtId="165" fontId="233" fillId="0" borderId="70" xfId="0" applyNumberFormat="1" applyFont="1" applyBorder="1" applyAlignment="1">
      <alignment horizontal="right"/>
    </xf>
    <xf numFmtId="165" fontId="233" fillId="0" borderId="71" xfId="0" applyNumberFormat="1" applyFont="1" applyBorder="1" applyAlignment="1">
      <alignment horizontal="right"/>
    </xf>
    <xf numFmtId="165" fontId="233" fillId="0" borderId="70" xfId="0" applyNumberFormat="1" applyFont="1" applyBorder="1"/>
    <xf numFmtId="2" fontId="9" fillId="0" borderId="13" xfId="0" applyNumberFormat="1" applyFont="1" applyFill="1" applyBorder="1" applyAlignment="1">
      <alignment horizontal="right" wrapText="1"/>
    </xf>
    <xf numFmtId="165" fontId="9" fillId="0" borderId="0" xfId="0" applyNumberFormat="1" applyFont="1" applyFill="1" applyBorder="1" applyAlignment="1">
      <alignment horizontal="right" wrapText="1"/>
    </xf>
    <xf numFmtId="0" fontId="9" fillId="0" borderId="0" xfId="0" applyFont="1" applyFill="1" applyBorder="1" applyAlignment="1">
      <alignment wrapText="1"/>
    </xf>
    <xf numFmtId="165" fontId="12" fillId="0" borderId="13" xfId="0" applyNumberFormat="1" applyFont="1" applyFill="1" applyBorder="1" applyAlignment="1">
      <alignment horizontal="right" wrapText="1" indent="1"/>
    </xf>
    <xf numFmtId="0" fontId="9" fillId="0" borderId="13" xfId="0" applyNumberFormat="1" applyFont="1" applyFill="1" applyBorder="1" applyAlignment="1">
      <alignment horizontal="left" wrapText="1"/>
    </xf>
    <xf numFmtId="1" fontId="9" fillId="0" borderId="0" xfId="0" applyNumberFormat="1" applyFont="1" applyFill="1" applyBorder="1" applyAlignment="1">
      <alignment horizontal="right" wrapText="1" indent="1"/>
    </xf>
    <xf numFmtId="0" fontId="9" fillId="0" borderId="15" xfId="0" applyFont="1" applyFill="1" applyBorder="1" applyAlignment="1">
      <alignment wrapText="1"/>
    </xf>
    <xf numFmtId="1" fontId="9" fillId="0" borderId="13" xfId="0" applyNumberFormat="1" applyFont="1" applyFill="1" applyBorder="1" applyAlignment="1">
      <alignment horizontal="right" wrapText="1" indent="1"/>
    </xf>
    <xf numFmtId="165" fontId="9" fillId="0" borderId="16" xfId="0" applyNumberFormat="1" applyFont="1" applyFill="1" applyBorder="1" applyAlignment="1">
      <alignment horizontal="right" wrapText="1"/>
    </xf>
    <xf numFmtId="0" fontId="56" fillId="0" borderId="0" xfId="0" applyFont="1" applyFill="1" applyBorder="1"/>
    <xf numFmtId="0" fontId="113" fillId="0" borderId="0" xfId="0" applyFont="1" applyFill="1"/>
    <xf numFmtId="0" fontId="56" fillId="0" borderId="0" xfId="0" applyFont="1" applyFill="1"/>
    <xf numFmtId="0" fontId="9" fillId="0" borderId="108" xfId="0" applyFont="1" applyBorder="1" applyAlignment="1">
      <alignment horizontal="left" wrapText="1"/>
    </xf>
    <xf numFmtId="0" fontId="9" fillId="0" borderId="108" xfId="0" applyFont="1" applyFill="1" applyBorder="1" applyAlignment="1">
      <alignment horizontal="left" wrapText="1"/>
    </xf>
    <xf numFmtId="0" fontId="9" fillId="0" borderId="13" xfId="0" applyNumberFormat="1" applyFont="1" applyBorder="1" applyAlignment="1">
      <alignment horizontal="left" wrapText="1"/>
    </xf>
    <xf numFmtId="0" fontId="9" fillId="0" borderId="108" xfId="0" applyFont="1" applyBorder="1" applyAlignment="1">
      <alignment wrapText="1"/>
    </xf>
    <xf numFmtId="0" fontId="9" fillId="0" borderId="109" xfId="1579" applyNumberFormat="1" applyFont="1" applyFill="1" applyBorder="1" applyAlignment="1">
      <alignment horizontal="left"/>
    </xf>
    <xf numFmtId="165" fontId="9" fillId="0" borderId="19" xfId="0" applyNumberFormat="1" applyFont="1" applyBorder="1"/>
    <xf numFmtId="166" fontId="12" fillId="0" borderId="70" xfId="1579" applyNumberFormat="1" applyFont="1" applyFill="1" applyBorder="1" applyAlignment="1">
      <alignment horizontal="right"/>
    </xf>
    <xf numFmtId="165" fontId="12" fillId="0" borderId="70" xfId="1579" applyNumberFormat="1" applyFont="1" applyFill="1" applyBorder="1" applyAlignment="1">
      <alignment horizontal="right"/>
    </xf>
    <xf numFmtId="166" fontId="9" fillId="0" borderId="13" xfId="0" applyNumberFormat="1" applyFont="1" applyFill="1" applyBorder="1" applyAlignment="1">
      <alignment horizontal="right"/>
    </xf>
    <xf numFmtId="3" fontId="9" fillId="0" borderId="13" xfId="0" applyNumberFormat="1" applyFont="1" applyFill="1" applyBorder="1" applyAlignment="1">
      <alignment horizontal="right"/>
    </xf>
    <xf numFmtId="166" fontId="9" fillId="0" borderId="16" xfId="0" applyNumberFormat="1" applyFont="1" applyFill="1" applyBorder="1" applyAlignment="1">
      <alignment horizontal="right"/>
    </xf>
    <xf numFmtId="166" fontId="12" fillId="0" borderId="13" xfId="0" applyNumberFormat="1" applyFont="1" applyFill="1" applyBorder="1" applyAlignment="1">
      <alignment horizontal="right"/>
    </xf>
    <xf numFmtId="3" fontId="12" fillId="0" borderId="13" xfId="0" applyNumberFormat="1" applyFont="1" applyFill="1" applyBorder="1" applyAlignment="1">
      <alignment horizontal="right"/>
    </xf>
    <xf numFmtId="166" fontId="12" fillId="0" borderId="16" xfId="0" applyNumberFormat="1" applyFont="1" applyFill="1" applyBorder="1" applyAlignment="1">
      <alignment horizontal="right"/>
    </xf>
    <xf numFmtId="166" fontId="9" fillId="0" borderId="0" xfId="0" applyNumberFormat="1" applyFont="1" applyFill="1" applyBorder="1" applyAlignment="1">
      <alignment horizontal="right" indent="2"/>
    </xf>
    <xf numFmtId="165" fontId="9" fillId="0" borderId="13" xfId="0" applyNumberFormat="1" applyFont="1" applyFill="1" applyBorder="1" applyAlignment="1">
      <alignment horizontal="right"/>
    </xf>
    <xf numFmtId="165" fontId="9" fillId="0" borderId="16" xfId="0" applyNumberFormat="1" applyFont="1" applyFill="1" applyBorder="1" applyAlignment="1">
      <alignment horizontal="right"/>
    </xf>
    <xf numFmtId="165" fontId="12" fillId="0" borderId="13" xfId="0" applyNumberFormat="1" applyFont="1" applyFill="1" applyBorder="1" applyAlignment="1">
      <alignment horizontal="right"/>
    </xf>
    <xf numFmtId="165" fontId="12" fillId="0" borderId="16" xfId="0" applyNumberFormat="1" applyFont="1" applyFill="1" applyBorder="1" applyAlignment="1">
      <alignment horizontal="right"/>
    </xf>
    <xf numFmtId="4" fontId="9" fillId="0" borderId="13" xfId="0" applyNumberFormat="1" applyFont="1" applyFill="1" applyBorder="1" applyAlignment="1">
      <alignment horizontal="right"/>
    </xf>
    <xf numFmtId="0" fontId="15" fillId="0" borderId="0" xfId="0" applyFont="1" applyFill="1" applyAlignment="1">
      <alignment vertical="center"/>
    </xf>
    <xf numFmtId="166" fontId="9" fillId="0" borderId="0" xfId="0" applyNumberFormat="1" applyFont="1" applyFill="1" applyBorder="1" applyAlignment="1">
      <alignment horizontal="right"/>
    </xf>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0" fontId="27" fillId="0" borderId="0" xfId="0" applyFont="1" applyFill="1" applyAlignment="1">
      <alignment horizontal="left" vertical="center"/>
    </xf>
    <xf numFmtId="166" fontId="97" fillId="0" borderId="0" xfId="0" applyNumberFormat="1" applyFont="1" applyFill="1"/>
    <xf numFmtId="0" fontId="99" fillId="0" borderId="0" xfId="0" applyFont="1" applyFill="1" applyBorder="1" applyAlignment="1">
      <alignment vertical="center" wrapText="1"/>
    </xf>
    <xf numFmtId="3" fontId="9" fillId="0" borderId="16" xfId="0" applyNumberFormat="1" applyFont="1" applyFill="1" applyBorder="1" applyAlignment="1">
      <alignment horizontal="right"/>
    </xf>
    <xf numFmtId="3" fontId="12" fillId="0" borderId="16" xfId="0" applyNumberFormat="1" applyFont="1" applyFill="1" applyBorder="1" applyAlignment="1">
      <alignment horizontal="right"/>
    </xf>
    <xf numFmtId="0" fontId="99" fillId="0" borderId="86" xfId="0" applyFont="1" applyFill="1" applyBorder="1" applyAlignment="1">
      <alignment vertical="center" wrapText="1"/>
    </xf>
    <xf numFmtId="0" fontId="187" fillId="0" borderId="13" xfId="0" applyFont="1" applyFill="1" applyBorder="1" applyAlignment="1">
      <alignment horizontal="right"/>
    </xf>
    <xf numFmtId="0" fontId="233" fillId="0" borderId="13" xfId="0" applyFont="1" applyFill="1" applyBorder="1" applyAlignment="1">
      <alignment horizontal="right"/>
    </xf>
    <xf numFmtId="0" fontId="57" fillId="0" borderId="0" xfId="0" applyFont="1" applyFill="1"/>
    <xf numFmtId="0" fontId="0" fillId="0" borderId="0" xfId="0" applyAlignment="1"/>
    <xf numFmtId="0" fontId="57" fillId="0" borderId="0" xfId="1579" applyFont="1" applyBorder="1" applyAlignment="1">
      <alignment horizontal="left" vertical="center" wrapText="1"/>
    </xf>
    <xf numFmtId="0" fontId="57" fillId="0" borderId="0" xfId="0" applyFont="1" applyAlignment="1">
      <alignment horizontal="left" vertical="center" wrapText="1"/>
    </xf>
    <xf numFmtId="0" fontId="0" fillId="0" borderId="0" xfId="0" applyAlignment="1"/>
    <xf numFmtId="165" fontId="62" fillId="0" borderId="15" xfId="0" applyNumberFormat="1" applyFont="1" applyFill="1" applyBorder="1" applyAlignment="1">
      <alignment wrapText="1"/>
    </xf>
    <xf numFmtId="165" fontId="145" fillId="0" borderId="15" xfId="0" applyNumberFormat="1" applyFont="1" applyFill="1" applyBorder="1" applyAlignment="1">
      <alignment horizontal="right"/>
    </xf>
    <xf numFmtId="2" fontId="62" fillId="0" borderId="32" xfId="1579" applyNumberFormat="1" applyFont="1" applyFill="1" applyBorder="1" applyAlignment="1">
      <alignment horizontal="right"/>
    </xf>
    <xf numFmtId="2" fontId="188" fillId="0" borderId="109" xfId="0" applyNumberFormat="1" applyFont="1" applyFill="1" applyBorder="1" applyAlignment="1">
      <alignment horizontal="right" vertical="center"/>
    </xf>
    <xf numFmtId="2" fontId="9" fillId="0" borderId="109" xfId="0" applyNumberFormat="1" applyFont="1" applyFill="1" applyBorder="1" applyAlignment="1">
      <alignment horizontal="right" vertical="center"/>
    </xf>
    <xf numFmtId="0" fontId="71" fillId="0" borderId="117" xfId="0" applyFont="1" applyBorder="1" applyAlignment="1">
      <alignment horizontal="center" vertical="center"/>
    </xf>
    <xf numFmtId="0" fontId="71" fillId="0" borderId="118" xfId="0" applyFont="1" applyBorder="1" applyAlignment="1">
      <alignment horizontal="center" vertical="center"/>
    </xf>
    <xf numFmtId="0" fontId="13" fillId="0" borderId="0" xfId="1579" applyFont="1"/>
    <xf numFmtId="164" fontId="146" fillId="0" borderId="120" xfId="0" applyNumberFormat="1" applyFont="1" applyBorder="1" applyAlignment="1">
      <alignment horizontal="left" vertical="center"/>
    </xf>
    <xf numFmtId="165" fontId="146" fillId="0" borderId="20" xfId="0" applyNumberFormat="1" applyFont="1" applyBorder="1" applyAlignment="1">
      <alignment wrapText="1"/>
    </xf>
    <xf numFmtId="0" fontId="147" fillId="0" borderId="121" xfId="0" applyFont="1" applyBorder="1" applyAlignment="1">
      <alignment horizontal="left" vertical="center"/>
    </xf>
    <xf numFmtId="0" fontId="146" fillId="0" borderId="70" xfId="0" applyFont="1" applyBorder="1" applyAlignment="1">
      <alignment wrapText="1"/>
    </xf>
    <xf numFmtId="0" fontId="146" fillId="0" borderId="110" xfId="0" applyFont="1" applyBorder="1" applyAlignment="1">
      <alignment wrapText="1"/>
    </xf>
    <xf numFmtId="0" fontId="146" fillId="0" borderId="70" xfId="0" applyFont="1" applyBorder="1" applyAlignment="1">
      <alignment horizontal="right" wrapText="1"/>
    </xf>
    <xf numFmtId="0" fontId="146" fillId="0" borderId="121" xfId="0" applyFont="1" applyBorder="1" applyAlignment="1">
      <alignment horizontal="right" wrapText="1"/>
    </xf>
    <xf numFmtId="0" fontId="0" fillId="0" borderId="0" xfId="0" applyAlignment="1"/>
    <xf numFmtId="1" fontId="12" fillId="0" borderId="13" xfId="0" applyNumberFormat="1" applyFont="1" applyBorder="1" applyAlignment="1">
      <alignment vertical="center"/>
    </xf>
    <xf numFmtId="1" fontId="12" fillId="0" borderId="0" xfId="0" applyNumberFormat="1" applyFont="1" applyAlignment="1">
      <alignment vertical="center"/>
    </xf>
    <xf numFmtId="1" fontId="0" fillId="0" borderId="0" xfId="0" applyNumberFormat="1"/>
    <xf numFmtId="165" fontId="233" fillId="0" borderId="71" xfId="0" applyNumberFormat="1" applyFont="1" applyBorder="1"/>
    <xf numFmtId="0" fontId="41" fillId="0" borderId="0" xfId="0" applyFont="1"/>
    <xf numFmtId="0" fontId="18"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0" fontId="12" fillId="0" borderId="2" xfId="0" applyFont="1" applyBorder="1" applyAlignment="1">
      <alignment horizontal="right"/>
    </xf>
    <xf numFmtId="0" fontId="12" fillId="0" borderId="6" xfId="0" applyFont="1" applyBorder="1" applyAlignment="1">
      <alignment horizontal="right"/>
    </xf>
    <xf numFmtId="0" fontId="12" fillId="0" borderId="13" xfId="0" applyFont="1" applyBorder="1" applyAlignment="1">
      <alignment vertical="center"/>
    </xf>
    <xf numFmtId="0" fontId="12" fillId="0" borderId="0" xfId="0" applyFont="1" applyBorder="1" applyAlignment="1">
      <alignment vertical="center"/>
    </xf>
    <xf numFmtId="0" fontId="9" fillId="0" borderId="13" xfId="0" applyFont="1" applyBorder="1" applyAlignment="1">
      <alignment horizontal="right" vertical="center"/>
    </xf>
    <xf numFmtId="0" fontId="9" fillId="0" borderId="0" xfId="0" applyFont="1" applyBorder="1" applyAlignment="1">
      <alignment horizontal="right" vertical="center"/>
    </xf>
    <xf numFmtId="0" fontId="9" fillId="0" borderId="20" xfId="0" applyFont="1" applyBorder="1" applyAlignment="1">
      <alignment horizontal="right" vertical="center"/>
    </xf>
    <xf numFmtId="3" fontId="9" fillId="0" borderId="71" xfId="1579" applyNumberFormat="1" applyFont="1" applyFill="1" applyBorder="1" applyAlignment="1">
      <alignment horizontal="right"/>
    </xf>
    <xf numFmtId="165" fontId="40" fillId="0" borderId="19" xfId="0" applyNumberFormat="1" applyFont="1" applyFill="1" applyBorder="1"/>
    <xf numFmtId="165" fontId="40" fillId="0" borderId="32" xfId="0" applyNumberFormat="1" applyFont="1" applyBorder="1"/>
    <xf numFmtId="165" fontId="40" fillId="0" borderId="20" xfId="0" applyNumberFormat="1" applyFont="1" applyBorder="1"/>
    <xf numFmtId="3" fontId="62" fillId="0" borderId="20" xfId="0" applyNumberFormat="1" applyFont="1" applyFill="1" applyBorder="1" applyAlignment="1">
      <alignment horizontal="right" wrapText="1"/>
    </xf>
    <xf numFmtId="3" fontId="62" fillId="0" borderId="19" xfId="0" applyNumberFormat="1" applyFont="1" applyFill="1" applyBorder="1" applyAlignment="1">
      <alignment horizontal="right" wrapText="1"/>
    </xf>
    <xf numFmtId="3" fontId="62" fillId="0" borderId="16" xfId="0" applyNumberFormat="1" applyFont="1" applyBorder="1" applyAlignment="1">
      <alignment horizontal="right" wrapText="1"/>
    </xf>
    <xf numFmtId="3" fontId="71" fillId="0" borderId="20" xfId="0" applyNumberFormat="1" applyFont="1" applyBorder="1" applyAlignment="1">
      <alignment horizontal="right" wrapText="1"/>
    </xf>
    <xf numFmtId="0" fontId="62" fillId="0" borderId="13" xfId="0" applyFont="1" applyBorder="1" applyAlignment="1">
      <alignment horizontal="right" vertical="center"/>
    </xf>
    <xf numFmtId="166" fontId="62" fillId="0" borderId="70" xfId="0" applyNumberFormat="1" applyFont="1" applyFill="1" applyBorder="1" applyAlignment="1">
      <alignment wrapText="1"/>
    </xf>
    <xf numFmtId="0" fontId="0" fillId="0" borderId="0" xfId="0" applyFill="1"/>
    <xf numFmtId="0" fontId="62" fillId="0" borderId="0" xfId="0" applyFont="1" applyBorder="1" applyAlignment="1">
      <alignment horizontal="center" vertical="center" wrapText="1"/>
    </xf>
    <xf numFmtId="0" fontId="18" fillId="0" borderId="0" xfId="0" applyFont="1" applyAlignment="1">
      <alignment horizontal="left" vertical="center"/>
    </xf>
    <xf numFmtId="0" fontId="19" fillId="0" borderId="0" xfId="0" applyFont="1" applyAlignment="1">
      <alignment horizontal="left" vertical="center"/>
    </xf>
    <xf numFmtId="0" fontId="40" fillId="0" borderId="0" xfId="0" applyFont="1" applyBorder="1" applyAlignment="1">
      <alignment horizontal="center" vertical="center" wrapText="1"/>
    </xf>
    <xf numFmtId="0" fontId="57" fillId="0" borderId="0" xfId="0" applyFont="1"/>
    <xf numFmtId="0" fontId="29" fillId="0" borderId="0" xfId="0" applyFont="1" applyFill="1" applyAlignment="1">
      <alignment horizontal="left" vertical="center"/>
    </xf>
    <xf numFmtId="0" fontId="29" fillId="0" borderId="0" xfId="0" applyFont="1" applyAlignment="1">
      <alignment horizontal="left" vertical="center"/>
    </xf>
    <xf numFmtId="0" fontId="0" fillId="0" borderId="0" xfId="0" applyFill="1"/>
    <xf numFmtId="165" fontId="71" fillId="0" borderId="13" xfId="0" applyNumberFormat="1" applyFont="1" applyFill="1" applyBorder="1" applyAlignment="1">
      <alignment horizontal="right" wrapText="1" indent="1"/>
    </xf>
    <xf numFmtId="0" fontId="9" fillId="0" borderId="103" xfId="1579" applyFont="1" applyFill="1" applyBorder="1"/>
    <xf numFmtId="0" fontId="9" fillId="0" borderId="74" xfId="1579" applyFont="1" applyFill="1" applyBorder="1" applyAlignment="1">
      <alignment horizontal="center" vertical="center" wrapText="1"/>
    </xf>
    <xf numFmtId="0" fontId="9" fillId="0" borderId="104" xfId="1579" applyFont="1" applyFill="1" applyBorder="1" applyAlignment="1">
      <alignment horizontal="center" vertical="center" wrapText="1"/>
    </xf>
    <xf numFmtId="0" fontId="62" fillId="0" borderId="126" xfId="0" applyFont="1" applyFill="1" applyBorder="1" applyAlignment="1">
      <alignment vertical="center" wrapText="1"/>
    </xf>
    <xf numFmtId="164" fontId="71" fillId="0" borderId="112" xfId="0" applyNumberFormat="1" applyFont="1" applyBorder="1" applyAlignment="1">
      <alignment horizontal="left" vertical="center"/>
    </xf>
    <xf numFmtId="165" fontId="12" fillId="0" borderId="104" xfId="0" applyNumberFormat="1" applyFont="1" applyBorder="1" applyAlignment="1">
      <alignment horizontal="right"/>
    </xf>
    <xf numFmtId="1" fontId="12" fillId="0" borderId="20" xfId="0" applyNumberFormat="1" applyFont="1" applyBorder="1" applyAlignment="1">
      <alignment horizontal="right" wrapText="1"/>
    </xf>
    <xf numFmtId="1" fontId="12" fillId="0" borderId="99" xfId="0" applyNumberFormat="1" applyFont="1" applyBorder="1" applyAlignment="1">
      <alignment horizontal="right"/>
    </xf>
    <xf numFmtId="165" fontId="231" fillId="0" borderId="99" xfId="0" applyNumberFormat="1" applyFont="1" applyBorder="1" applyAlignment="1">
      <alignment horizontal="right"/>
    </xf>
    <xf numFmtId="0" fontId="64" fillId="0" borderId="127" xfId="0" applyFont="1" applyBorder="1" applyAlignment="1">
      <alignment horizontal="left" vertical="center"/>
    </xf>
    <xf numFmtId="0" fontId="0" fillId="0" borderId="30" xfId="0" applyBorder="1"/>
    <xf numFmtId="164" fontId="62" fillId="0" borderId="126" xfId="0" applyNumberFormat="1" applyFont="1" applyBorder="1" applyAlignment="1">
      <alignment horizontal="left" vertical="center"/>
    </xf>
    <xf numFmtId="165" fontId="9" fillId="0" borderId="126" xfId="0" applyNumberFormat="1" applyFont="1" applyBorder="1" applyAlignment="1">
      <alignment horizontal="right"/>
    </xf>
    <xf numFmtId="164" fontId="71" fillId="0" borderId="127" xfId="0" applyNumberFormat="1" applyFont="1" applyBorder="1" applyAlignment="1">
      <alignment horizontal="left" vertical="center"/>
    </xf>
    <xf numFmtId="165" fontId="12" fillId="0" borderId="127" xfId="0" applyNumberFormat="1" applyFont="1" applyBorder="1" applyAlignment="1">
      <alignment horizontal="right"/>
    </xf>
    <xf numFmtId="164" fontId="62" fillId="0" borderId="127" xfId="0" applyNumberFormat="1" applyFont="1" applyBorder="1" applyAlignment="1">
      <alignment horizontal="left" vertical="center"/>
    </xf>
    <xf numFmtId="165" fontId="9" fillId="0" borderId="127" xfId="0" applyNumberFormat="1" applyFont="1" applyBorder="1" applyAlignment="1">
      <alignment horizontal="right"/>
    </xf>
    <xf numFmtId="164" fontId="71" fillId="0" borderId="135" xfId="0" applyNumberFormat="1" applyFont="1" applyBorder="1" applyAlignment="1"/>
    <xf numFmtId="166" fontId="12" fillId="0" borderId="94" xfId="0" applyNumberFormat="1" applyFont="1" applyFill="1" applyBorder="1" applyAlignment="1">
      <alignment horizontal="right"/>
    </xf>
    <xf numFmtId="3" fontId="12" fillId="0" borderId="94" xfId="0" applyNumberFormat="1" applyFont="1" applyFill="1" applyBorder="1" applyAlignment="1">
      <alignment horizontal="right"/>
    </xf>
    <xf numFmtId="166" fontId="12" fillId="0" borderId="136" xfId="0" applyNumberFormat="1" applyFont="1" applyFill="1" applyBorder="1" applyAlignment="1">
      <alignment horizontal="right"/>
    </xf>
    <xf numFmtId="164" fontId="71" fillId="0" borderId="135" xfId="0" applyNumberFormat="1" applyFont="1" applyBorder="1" applyAlignment="1">
      <alignment horizontal="left" vertical="center"/>
    </xf>
    <xf numFmtId="165" fontId="12" fillId="0" borderId="104" xfId="0" applyNumberFormat="1" applyFont="1" applyFill="1" applyBorder="1" applyAlignment="1">
      <alignment horizontal="right" vertical="top"/>
    </xf>
    <xf numFmtId="165" fontId="12" fillId="0" borderId="111" xfId="0" applyNumberFormat="1" applyFont="1" applyFill="1" applyBorder="1" applyAlignment="1">
      <alignment horizontal="right" vertical="top"/>
    </xf>
    <xf numFmtId="0" fontId="99" fillId="0" borderId="134" xfId="0" applyFont="1" applyFill="1" applyBorder="1" applyAlignment="1">
      <alignment vertical="center" wrapText="1"/>
    </xf>
    <xf numFmtId="3" fontId="12" fillId="0" borderId="104" xfId="0" applyNumberFormat="1" applyFont="1" applyFill="1" applyBorder="1" applyAlignment="1">
      <alignment horizontal="right"/>
    </xf>
    <xf numFmtId="0" fontId="99" fillId="0" borderId="86" xfId="0" applyFont="1" applyFill="1" applyBorder="1" applyAlignment="1">
      <alignment vertical="center"/>
    </xf>
    <xf numFmtId="164" fontId="71" fillId="0" borderId="129" xfId="0" applyNumberFormat="1" applyFont="1" applyBorder="1" applyAlignment="1">
      <alignment horizontal="left" vertical="center"/>
    </xf>
    <xf numFmtId="3" fontId="12" fillId="0" borderId="85" xfId="0" applyNumberFormat="1" applyFont="1" applyFill="1" applyBorder="1" applyAlignment="1">
      <alignment horizontal="right"/>
    </xf>
    <xf numFmtId="0" fontId="64" fillId="0" borderId="127" xfId="0" applyFont="1" applyFill="1" applyBorder="1" applyAlignment="1">
      <alignment horizontal="left" vertical="center"/>
    </xf>
    <xf numFmtId="0" fontId="13" fillId="0" borderId="0" xfId="1579" applyFont="1"/>
    <xf numFmtId="165" fontId="187" fillId="0" borderId="70" xfId="0" applyNumberFormat="1" applyFont="1" applyFill="1" applyBorder="1" applyAlignment="1">
      <alignment horizontal="right"/>
    </xf>
    <xf numFmtId="165" fontId="233" fillId="0" borderId="70" xfId="0" applyNumberFormat="1" applyFont="1" applyFill="1" applyBorder="1" applyAlignment="1">
      <alignment horizontal="right"/>
    </xf>
    <xf numFmtId="0" fontId="9" fillId="0" borderId="127" xfId="1579" applyNumberFormat="1" applyFont="1" applyFill="1" applyBorder="1" applyAlignment="1">
      <alignment horizontal="left"/>
    </xf>
    <xf numFmtId="0" fontId="0" fillId="0" borderId="0" xfId="0" applyAlignment="1"/>
    <xf numFmtId="0" fontId="94" fillId="0" borderId="145" xfId="0" applyFont="1" applyBorder="1" applyAlignment="1">
      <alignment horizontal="left" wrapText="1"/>
    </xf>
    <xf numFmtId="0" fontId="0" fillId="0" borderId="0" xfId="0" applyFill="1"/>
    <xf numFmtId="0" fontId="146" fillId="0" borderId="146" xfId="0" applyFont="1" applyBorder="1" applyAlignment="1">
      <alignment horizontal="left"/>
    </xf>
    <xf numFmtId="0" fontId="146" fillId="0" borderId="145" xfId="0" applyFont="1" applyBorder="1" applyAlignment="1">
      <alignment wrapText="1"/>
    </xf>
    <xf numFmtId="165" fontId="145" fillId="0" borderId="145" xfId="0" applyNumberFormat="1" applyFont="1" applyFill="1" applyBorder="1" applyAlignment="1">
      <alignment horizontal="right"/>
    </xf>
    <xf numFmtId="166" fontId="12" fillId="0" borderId="71" xfId="1579" applyNumberFormat="1" applyFont="1" applyBorder="1" applyAlignment="1">
      <alignment horizontal="right"/>
    </xf>
    <xf numFmtId="0" fontId="34" fillId="43" borderId="0" xfId="1579" applyFont="1" applyFill="1"/>
    <xf numFmtId="2" fontId="66" fillId="0" borderId="20" xfId="0" applyNumberFormat="1" applyFont="1" applyFill="1" applyBorder="1" applyAlignment="1">
      <alignment horizontal="right" vertical="center"/>
    </xf>
    <xf numFmtId="2" fontId="66" fillId="0" borderId="19" xfId="0" applyNumberFormat="1" applyFont="1" applyFill="1" applyBorder="1" applyAlignment="1">
      <alignment horizontal="right" vertical="center"/>
    </xf>
    <xf numFmtId="0" fontId="19" fillId="0" borderId="0" xfId="0" applyFont="1" applyAlignment="1">
      <alignment horizontal="left" vertical="center"/>
    </xf>
    <xf numFmtId="0" fontId="29" fillId="0" borderId="0" xfId="0" applyFont="1" applyAlignment="1">
      <alignment horizontal="left" vertical="center"/>
    </xf>
    <xf numFmtId="0" fontId="13" fillId="0" borderId="0" xfId="1579" applyFont="1"/>
    <xf numFmtId="0" fontId="9" fillId="0" borderId="145" xfId="0" applyFont="1" applyBorder="1" applyAlignment="1">
      <alignment wrapText="1"/>
    </xf>
    <xf numFmtId="0" fontId="9" fillId="0" borderId="145" xfId="0" applyFont="1" applyBorder="1" applyAlignment="1">
      <alignment horizontal="left" wrapText="1"/>
    </xf>
    <xf numFmtId="0" fontId="62" fillId="0" borderId="134" xfId="0" applyFont="1" applyBorder="1" applyAlignment="1">
      <alignment vertical="center" wrapText="1"/>
    </xf>
    <xf numFmtId="0" fontId="93" fillId="0" borderId="146" xfId="0" applyFont="1" applyBorder="1" applyAlignment="1">
      <alignment wrapText="1"/>
    </xf>
    <xf numFmtId="0" fontId="9" fillId="0" borderId="145" xfId="0" applyFont="1" applyFill="1" applyBorder="1" applyAlignment="1">
      <alignment wrapText="1"/>
    </xf>
    <xf numFmtId="0" fontId="40" fillId="0" borderId="145" xfId="0" applyFont="1" applyBorder="1" applyAlignment="1">
      <alignment wrapText="1"/>
    </xf>
    <xf numFmtId="0" fontId="9" fillId="0" borderId="146" xfId="1579" applyFont="1" applyBorder="1"/>
    <xf numFmtId="0" fontId="9" fillId="0" borderId="146" xfId="1579" applyNumberFormat="1" applyFont="1" applyBorder="1" applyAlignment="1">
      <alignment horizontal="left"/>
    </xf>
    <xf numFmtId="0" fontId="9" fillId="0" borderId="146" xfId="1568" applyFont="1" applyBorder="1" applyAlignment="1">
      <alignment horizontal="center"/>
    </xf>
    <xf numFmtId="0" fontId="40" fillId="0" borderId="145" xfId="0" applyFont="1" applyBorder="1" applyAlignment="1">
      <alignment vertical="center" wrapText="1"/>
    </xf>
    <xf numFmtId="0" fontId="40" fillId="0" borderId="145" xfId="0" applyFont="1" applyBorder="1" applyAlignment="1">
      <alignment horizontal="left" wrapText="1"/>
    </xf>
    <xf numFmtId="0" fontId="0" fillId="0" borderId="0" xfId="0" applyAlignment="1"/>
    <xf numFmtId="0" fontId="0" fillId="0" borderId="0" xfId="0" applyFill="1"/>
    <xf numFmtId="0" fontId="62" fillId="0" borderId="145" xfId="0" applyFont="1" applyBorder="1" applyAlignment="1">
      <alignment horizontal="left" wrapText="1"/>
    </xf>
    <xf numFmtId="0" fontId="9" fillId="0" borderId="146" xfId="1579" applyNumberFormat="1" applyFont="1" applyFill="1" applyBorder="1" applyAlignment="1">
      <alignment horizontal="left"/>
    </xf>
    <xf numFmtId="3" fontId="62" fillId="0" borderId="0" xfId="0" applyNumberFormat="1" applyFont="1" applyBorder="1" applyAlignment="1">
      <alignment horizontal="right" wrapText="1"/>
    </xf>
    <xf numFmtId="0" fontId="9" fillId="0" borderId="146" xfId="1579" applyFont="1" applyFill="1" applyBorder="1" applyAlignment="1">
      <alignment horizontal="left"/>
    </xf>
    <xf numFmtId="165" fontId="9" fillId="0" borderId="71" xfId="1579" applyNumberFormat="1" applyFont="1" applyFill="1" applyBorder="1" applyAlignment="1"/>
    <xf numFmtId="0" fontId="62" fillId="0" borderId="0" xfId="1579" applyFont="1" applyFill="1" applyBorder="1"/>
    <xf numFmtId="0" fontId="146" fillId="0" borderId="145" xfId="0" applyFont="1" applyBorder="1" applyAlignment="1">
      <alignment horizontal="left" wrapText="1"/>
    </xf>
    <xf numFmtId="165" fontId="62" fillId="0" borderId="145" xfId="0" applyNumberFormat="1" applyFont="1" applyFill="1" applyBorder="1" applyAlignment="1">
      <alignment wrapText="1"/>
    </xf>
    <xf numFmtId="0" fontId="146" fillId="0" borderId="145" xfId="0" applyFont="1" applyBorder="1" applyAlignment="1">
      <alignment horizontal="left" vertical="center"/>
    </xf>
    <xf numFmtId="0" fontId="146" fillId="0" borderId="145" xfId="0" applyFont="1" applyBorder="1" applyAlignment="1">
      <alignment horizontal="left" vertical="center" wrapText="1"/>
    </xf>
    <xf numFmtId="3" fontId="13" fillId="0" borderId="0" xfId="1568" applyNumberFormat="1" applyBorder="1" applyAlignment="1"/>
    <xf numFmtId="0" fontId="62" fillId="0" borderId="148" xfId="0" applyFont="1" applyFill="1" applyBorder="1" applyAlignment="1">
      <alignment horizontal="left" wrapText="1"/>
    </xf>
    <xf numFmtId="0" fontId="9" fillId="0" borderId="0" xfId="1579" applyFont="1" applyFill="1" applyBorder="1" applyAlignment="1">
      <alignment horizontal="center" vertical="center" wrapText="1"/>
    </xf>
    <xf numFmtId="0" fontId="13" fillId="0" borderId="0" xfId="1579" applyFont="1"/>
    <xf numFmtId="0" fontId="9" fillId="0" borderId="102" xfId="1579" applyFont="1" applyFill="1" applyBorder="1" applyAlignment="1">
      <alignment horizontal="center" vertical="center" wrapText="1"/>
    </xf>
    <xf numFmtId="0" fontId="0" fillId="0" borderId="0" xfId="0" applyAlignment="1">
      <alignment wrapText="1"/>
    </xf>
    <xf numFmtId="165" fontId="12" fillId="0" borderId="20" xfId="0" applyNumberFormat="1" applyFont="1" applyFill="1" applyBorder="1" applyAlignment="1">
      <alignment horizontal="right" wrapText="1"/>
    </xf>
    <xf numFmtId="165" fontId="12" fillId="0" borderId="19" xfId="0" applyNumberFormat="1" applyFont="1" applyFill="1" applyBorder="1" applyAlignment="1">
      <alignment horizontal="right" wrapText="1"/>
    </xf>
    <xf numFmtId="0" fontId="9" fillId="0" borderId="136" xfId="1579" applyFont="1" applyFill="1" applyBorder="1"/>
    <xf numFmtId="0" fontId="9" fillId="0" borderId="135" xfId="1579" applyFont="1" applyFill="1" applyBorder="1"/>
    <xf numFmtId="0" fontId="9" fillId="0" borderId="138" xfId="1579" applyFont="1" applyFill="1" applyBorder="1"/>
    <xf numFmtId="0" fontId="9" fillId="0" borderId="149" xfId="1579" applyFont="1" applyFill="1" applyBorder="1" applyAlignment="1">
      <alignment horizontal="left"/>
    </xf>
    <xf numFmtId="1" fontId="9" fillId="43" borderId="70" xfId="1579" applyNumberFormat="1" applyFont="1" applyFill="1" applyBorder="1" applyAlignment="1">
      <alignment horizontal="right" indent="1"/>
    </xf>
    <xf numFmtId="3" fontId="9" fillId="43" borderId="70" xfId="1579" applyNumberFormat="1" applyFont="1" applyFill="1" applyBorder="1" applyAlignment="1">
      <alignment horizontal="right" indent="1"/>
    </xf>
    <xf numFmtId="166" fontId="12" fillId="43" borderId="70" xfId="1579" applyNumberFormat="1" applyFont="1" applyFill="1" applyBorder="1" applyAlignment="1">
      <alignment horizontal="right" indent="1"/>
    </xf>
    <xf numFmtId="166" fontId="12" fillId="0" borderId="70" xfId="1579" applyNumberFormat="1" applyFont="1" applyFill="1" applyBorder="1" applyAlignment="1">
      <alignment horizontal="right" indent="1"/>
    </xf>
    <xf numFmtId="3" fontId="12" fillId="43" borderId="70" xfId="1579" applyNumberFormat="1" applyFont="1" applyFill="1" applyBorder="1" applyAlignment="1">
      <alignment horizontal="right" indent="1"/>
    </xf>
    <xf numFmtId="0" fontId="9" fillId="9" borderId="70" xfId="1579" applyFont="1" applyFill="1" applyBorder="1" applyAlignment="1">
      <alignment horizontal="left"/>
    </xf>
    <xf numFmtId="3" fontId="12" fillId="0" borderId="70" xfId="1579" applyNumberFormat="1" applyFont="1" applyFill="1" applyBorder="1" applyAlignment="1">
      <alignment horizontal="right" indent="1"/>
    </xf>
    <xf numFmtId="0" fontId="9" fillId="0" borderId="105" xfId="1579" applyFont="1" applyFill="1" applyBorder="1"/>
    <xf numFmtId="0" fontId="57" fillId="0" borderId="0" xfId="0" applyFont="1" applyBorder="1" applyAlignment="1">
      <alignment horizontal="left"/>
    </xf>
    <xf numFmtId="0" fontId="56" fillId="0" borderId="0" xfId="0" applyFont="1" applyFill="1" applyBorder="1" applyAlignment="1">
      <alignment horizontal="left"/>
    </xf>
    <xf numFmtId="0" fontId="57" fillId="0" borderId="0" xfId="0" applyFont="1" applyFill="1" applyBorder="1" applyAlignment="1">
      <alignment horizontal="left"/>
    </xf>
    <xf numFmtId="2" fontId="12" fillId="0" borderId="70" xfId="0" applyNumberFormat="1" applyFont="1" applyFill="1" applyBorder="1" applyAlignment="1">
      <alignment horizontal="right"/>
    </xf>
    <xf numFmtId="0" fontId="13" fillId="0" borderId="0" xfId="1579" applyFont="1"/>
    <xf numFmtId="165" fontId="12" fillId="0" borderId="13" xfId="1579" applyNumberFormat="1" applyFont="1" applyFill="1" applyBorder="1"/>
    <xf numFmtId="165" fontId="12" fillId="0" borderId="16" xfId="1579" applyNumberFormat="1" applyFont="1" applyFill="1" applyBorder="1"/>
    <xf numFmtId="0" fontId="85" fillId="0" borderId="0" xfId="1548" applyFont="1" applyAlignment="1" applyProtection="1">
      <alignment horizontal="left" vertical="center"/>
    </xf>
    <xf numFmtId="0" fontId="119" fillId="0" borderId="0" xfId="1548" applyFont="1" applyAlignment="1" applyProtection="1">
      <alignment horizontal="left" vertical="center"/>
    </xf>
    <xf numFmtId="0" fontId="93" fillId="0" borderId="146" xfId="0" applyFont="1" applyFill="1" applyBorder="1" applyAlignment="1">
      <alignment wrapText="1"/>
    </xf>
    <xf numFmtId="165" fontId="26" fillId="0" borderId="0" xfId="0" applyNumberFormat="1" applyFont="1" applyFill="1"/>
    <xf numFmtId="0" fontId="26" fillId="0" borderId="0" xfId="0" applyFont="1" applyFill="1"/>
    <xf numFmtId="0" fontId="7" fillId="0" borderId="0" xfId="1548" quotePrefix="1" applyAlignment="1" applyProtection="1">
      <alignment horizontal="left" vertical="center"/>
    </xf>
    <xf numFmtId="0" fontId="115" fillId="0" borderId="0" xfId="1548" applyFont="1" applyAlignment="1" applyProtection="1"/>
    <xf numFmtId="0" fontId="40" fillId="0" borderId="16" xfId="0" applyFont="1" applyBorder="1" applyAlignment="1"/>
    <xf numFmtId="0" fontId="40" fillId="0" borderId="0" xfId="0" applyFont="1" applyAlignment="1"/>
    <xf numFmtId="0" fontId="13" fillId="0" borderId="0" xfId="1579" applyFont="1"/>
    <xf numFmtId="0" fontId="9" fillId="0" borderId="0" xfId="1579" applyFont="1" applyFill="1" applyBorder="1" applyAlignment="1">
      <alignment horizontal="center" vertical="center" wrapText="1"/>
    </xf>
    <xf numFmtId="0" fontId="9" fillId="0" borderId="102" xfId="1579" applyFont="1" applyFill="1" applyBorder="1" applyAlignment="1">
      <alignment horizontal="center" vertical="center" wrapText="1"/>
    </xf>
    <xf numFmtId="0" fontId="0" fillId="0" borderId="0" xfId="0" applyAlignment="1"/>
    <xf numFmtId="0" fontId="119" fillId="0" borderId="0" xfId="1548" applyFont="1" applyAlignment="1" applyProtection="1">
      <alignment horizontal="left" vertical="center"/>
    </xf>
    <xf numFmtId="0" fontId="22" fillId="0" borderId="0" xfId="1579" applyFont="1" applyAlignment="1"/>
    <xf numFmtId="165" fontId="38" fillId="0" borderId="0" xfId="0" applyNumberFormat="1" applyFont="1" applyBorder="1" applyAlignment="1">
      <alignment horizontal="justify" vertical="center" wrapText="1"/>
    </xf>
    <xf numFmtId="0" fontId="37" fillId="0" borderId="0" xfId="0" applyNumberFormat="1" applyFont="1" applyAlignment="1">
      <alignment horizontal="justify" wrapText="1"/>
    </xf>
    <xf numFmtId="0" fontId="9" fillId="0" borderId="135" xfId="1579" applyFont="1" applyFill="1" applyBorder="1" applyAlignment="1">
      <alignment horizontal="centerContinuous"/>
    </xf>
    <xf numFmtId="0" fontId="62" fillId="0" borderId="135" xfId="1579" applyFont="1" applyFill="1" applyBorder="1"/>
    <xf numFmtId="165" fontId="9" fillId="0" borderId="70" xfId="1579" applyNumberFormat="1" applyFont="1" applyFill="1" applyBorder="1" applyAlignment="1"/>
    <xf numFmtId="0" fontId="9" fillId="0" borderId="70" xfId="1579" applyFont="1" applyFill="1" applyBorder="1" applyAlignment="1"/>
    <xf numFmtId="0" fontId="40" fillId="0" borderId="149" xfId="0" applyFont="1" applyBorder="1" applyAlignment="1">
      <alignment horizontal="left"/>
    </xf>
    <xf numFmtId="165" fontId="9" fillId="0" borderId="70" xfId="0" applyNumberFormat="1" applyFont="1" applyBorder="1" applyAlignment="1"/>
    <xf numFmtId="165" fontId="9" fillId="0" borderId="71" xfId="0" applyNumberFormat="1" applyFont="1" applyBorder="1" applyAlignment="1"/>
    <xf numFmtId="0" fontId="40" fillId="0" borderId="149" xfId="0" applyFont="1" applyBorder="1" applyAlignment="1"/>
    <xf numFmtId="165" fontId="9" fillId="0" borderId="70" xfId="0" applyNumberFormat="1" applyFont="1" applyBorder="1" applyAlignment="1">
      <alignment horizontal="right"/>
    </xf>
    <xf numFmtId="0" fontId="40" fillId="0" borderId="148" xfId="0" applyFont="1" applyBorder="1" applyAlignment="1">
      <alignment horizontal="left" wrapText="1"/>
    </xf>
    <xf numFmtId="0" fontId="62" fillId="0" borderId="148" xfId="0" applyFont="1" applyBorder="1" applyAlignment="1">
      <alignment horizontal="left" wrapText="1"/>
    </xf>
    <xf numFmtId="0" fontId="62" fillId="0" borderId="0" xfId="0" applyFont="1" applyFill="1" applyBorder="1" applyAlignment="1">
      <alignment horizontal="left" wrapText="1"/>
    </xf>
    <xf numFmtId="165" fontId="9" fillId="0" borderId="32" xfId="0" applyNumberFormat="1" applyFont="1" applyFill="1" applyBorder="1" applyAlignment="1">
      <alignment horizontal="right" wrapText="1"/>
    </xf>
    <xf numFmtId="165" fontId="62" fillId="0" borderId="32" xfId="0" applyNumberFormat="1" applyFont="1" applyFill="1" applyBorder="1" applyAlignment="1">
      <alignment horizontal="right" wrapText="1"/>
    </xf>
    <xf numFmtId="0" fontId="40" fillId="0" borderId="148" xfId="0" applyFont="1" applyBorder="1" applyAlignment="1">
      <alignment wrapText="1"/>
    </xf>
    <xf numFmtId="0" fontId="0" fillId="0" borderId="0" xfId="0" applyFill="1"/>
    <xf numFmtId="0" fontId="9" fillId="0" borderId="152" xfId="1579" applyFont="1" applyFill="1" applyBorder="1" applyAlignment="1">
      <alignment horizontal="left"/>
    </xf>
    <xf numFmtId="166" fontId="12" fillId="0" borderId="71" xfId="1579" applyNumberFormat="1" applyFont="1" applyFill="1" applyBorder="1" applyAlignment="1">
      <alignment horizontal="right"/>
    </xf>
    <xf numFmtId="166" fontId="100" fillId="0" borderId="70" xfId="1579" applyNumberFormat="1" applyFont="1" applyFill="1" applyBorder="1"/>
    <xf numFmtId="166" fontId="9" fillId="0" borderId="0" xfId="1579" applyNumberFormat="1" applyFont="1" applyFill="1"/>
    <xf numFmtId="0" fontId="34" fillId="0" borderId="71" xfId="1579" applyFont="1" applyFill="1" applyBorder="1"/>
    <xf numFmtId="0" fontId="34" fillId="0" borderId="70" xfId="1579" applyFont="1" applyFill="1" applyBorder="1"/>
    <xf numFmtId="166" fontId="12" fillId="0" borderId="70" xfId="0" applyNumberFormat="1" applyFont="1" applyBorder="1"/>
    <xf numFmtId="166" fontId="81" fillId="0" borderId="70" xfId="0" applyNumberFormat="1" applyFont="1" applyBorder="1" applyAlignment="1">
      <alignment horizontal="right"/>
    </xf>
    <xf numFmtId="166" fontId="9" fillId="0" borderId="70" xfId="0" applyNumberFormat="1" applyFont="1" applyBorder="1" applyAlignment="1">
      <alignment horizontal="right"/>
    </xf>
    <xf numFmtId="0" fontId="81" fillId="0" borderId="70" xfId="0" applyFont="1" applyBorder="1"/>
    <xf numFmtId="166" fontId="40" fillId="0" borderId="71" xfId="0" applyNumberFormat="1" applyFont="1" applyBorder="1" applyAlignment="1">
      <alignment horizontal="right"/>
    </xf>
    <xf numFmtId="165" fontId="40" fillId="0" borderId="71" xfId="0" applyNumberFormat="1" applyFont="1" applyBorder="1" applyAlignment="1">
      <alignment horizontal="right"/>
    </xf>
    <xf numFmtId="166" fontId="40" fillId="0" borderId="0" xfId="0" applyNumberFormat="1" applyFont="1"/>
    <xf numFmtId="0" fontId="40" fillId="0" borderId="71" xfId="0" applyFont="1" applyBorder="1"/>
    <xf numFmtId="166" fontId="81" fillId="0" borderId="70" xfId="0" applyNumberFormat="1" applyFont="1" applyBorder="1"/>
    <xf numFmtId="0" fontId="26" fillId="0" borderId="70" xfId="0" applyFont="1" applyBorder="1"/>
    <xf numFmtId="0" fontId="26" fillId="0" borderId="71" xfId="0" applyFont="1" applyBorder="1"/>
    <xf numFmtId="0" fontId="40" fillId="0" borderId="135" xfId="0" applyFont="1" applyBorder="1" applyAlignment="1">
      <alignment horizontal="center" vertical="center" wrapText="1"/>
    </xf>
    <xf numFmtId="0" fontId="9" fillId="0" borderId="70" xfId="0" applyNumberFormat="1" applyFont="1" applyFill="1" applyBorder="1" applyAlignment="1">
      <alignment horizontal="left" wrapText="1"/>
    </xf>
    <xf numFmtId="2" fontId="9" fillId="0" borderId="152" xfId="0" applyNumberFormat="1" applyFont="1" applyFill="1" applyBorder="1" applyAlignment="1">
      <alignment horizontal="right" wrapText="1"/>
    </xf>
    <xf numFmtId="165" fontId="9" fillId="0" borderId="152" xfId="0" applyNumberFormat="1" applyFont="1" applyFill="1" applyBorder="1" applyAlignment="1">
      <alignment horizontal="right" wrapText="1"/>
    </xf>
    <xf numFmtId="165" fontId="12" fillId="0" borderId="70" xfId="0" applyNumberFormat="1" applyFont="1" applyFill="1" applyBorder="1" applyAlignment="1">
      <alignment horizontal="right" wrapText="1" indent="1"/>
    </xf>
    <xf numFmtId="165" fontId="9" fillId="0" borderId="70" xfId="0" applyNumberFormat="1" applyFont="1" applyFill="1" applyBorder="1" applyAlignment="1">
      <alignment horizontal="right" wrapText="1"/>
    </xf>
    <xf numFmtId="0" fontId="113" fillId="0" borderId="0" xfId="0" applyFont="1" applyFill="1" applyBorder="1"/>
    <xf numFmtId="0" fontId="9" fillId="0" borderId="0" xfId="0" applyFont="1" applyFill="1" applyBorder="1" applyAlignment="1">
      <alignment horizontal="left" wrapText="1"/>
    </xf>
    <xf numFmtId="0" fontId="94" fillId="0" borderId="0" xfId="0" applyFont="1" applyFill="1" applyBorder="1" applyAlignment="1">
      <alignment horizontal="left" wrapText="1"/>
    </xf>
    <xf numFmtId="165" fontId="62" fillId="0" borderId="152" xfId="0" applyNumberFormat="1" applyFont="1" applyFill="1" applyBorder="1" applyAlignment="1">
      <alignment horizontal="right" wrapText="1"/>
    </xf>
    <xf numFmtId="165" fontId="62" fillId="0" borderId="152" xfId="0" applyNumberFormat="1" applyFont="1" applyBorder="1" applyAlignment="1">
      <alignment horizontal="right" wrapText="1"/>
    </xf>
    <xf numFmtId="0" fontId="62" fillId="0" borderId="152" xfId="0" applyFont="1" applyBorder="1" applyAlignment="1">
      <alignment horizontal="right" wrapText="1"/>
    </xf>
    <xf numFmtId="0" fontId="62" fillId="0" borderId="152" xfId="0" applyFont="1" applyFill="1" applyBorder="1" applyAlignment="1">
      <alignment horizontal="right" wrapText="1"/>
    </xf>
    <xf numFmtId="0" fontId="93" fillId="0" borderId="152" xfId="0" applyFont="1" applyBorder="1" applyAlignment="1">
      <alignment wrapText="1"/>
    </xf>
    <xf numFmtId="0" fontId="146" fillId="0" borderId="0" xfId="0" applyFont="1" applyBorder="1" applyAlignment="1">
      <alignment horizontal="left"/>
    </xf>
    <xf numFmtId="0" fontId="146" fillId="0" borderId="0" xfId="0" applyNumberFormat="1" applyFont="1" applyFill="1" applyBorder="1"/>
    <xf numFmtId="165" fontId="71" fillId="0" borderId="0" xfId="0" applyNumberFormat="1" applyFont="1" applyFill="1" applyBorder="1" applyAlignment="1">
      <alignment horizontal="right"/>
    </xf>
    <xf numFmtId="2" fontId="62" fillId="0" borderId="0" xfId="0" applyNumberFormat="1" applyFont="1" applyFill="1" applyBorder="1" applyAlignment="1">
      <alignment horizontal="right"/>
    </xf>
    <xf numFmtId="2" fontId="12" fillId="0" borderId="0" xfId="0" applyNumberFormat="1" applyFont="1" applyFill="1" applyBorder="1" applyAlignment="1">
      <alignment horizontal="right"/>
    </xf>
    <xf numFmtId="165" fontId="12" fillId="0" borderId="0" xfId="0" applyNumberFormat="1" applyFont="1" applyFill="1" applyBorder="1" applyAlignment="1">
      <alignment horizontal="right"/>
    </xf>
    <xf numFmtId="0" fontId="40" fillId="0" borderId="152" xfId="0" applyFont="1" applyFill="1" applyBorder="1" applyAlignment="1">
      <alignment horizontal="right"/>
    </xf>
    <xf numFmtId="0" fontId="40" fillId="0" borderId="153" xfId="0" applyFont="1" applyFill="1" applyBorder="1" applyAlignment="1">
      <alignment horizontal="left" wrapText="1"/>
    </xf>
    <xf numFmtId="1" fontId="62" fillId="0" borderId="13" xfId="0" applyNumberFormat="1" applyFont="1" applyBorder="1" applyAlignment="1">
      <alignment horizontal="right" wrapText="1" indent="1"/>
    </xf>
    <xf numFmtId="1" fontId="62" fillId="0" borderId="16" xfId="0" applyNumberFormat="1" applyFont="1" applyBorder="1" applyAlignment="1">
      <alignment horizontal="right" wrapText="1" indent="1"/>
    </xf>
    <xf numFmtId="0" fontId="9" fillId="0" borderId="0" xfId="0" applyFont="1" applyBorder="1" applyAlignment="1">
      <alignment horizontal="left" wrapText="1"/>
    </xf>
    <xf numFmtId="0" fontId="9" fillId="0" borderId="120" xfId="0" applyFont="1" applyBorder="1" applyAlignment="1">
      <alignment wrapText="1"/>
    </xf>
    <xf numFmtId="165" fontId="9" fillId="0" borderId="71" xfId="0" applyNumberFormat="1" applyFont="1" applyBorder="1" applyAlignment="1">
      <alignment horizontal="right" wrapText="1"/>
    </xf>
    <xf numFmtId="165" fontId="9" fillId="0" borderId="153" xfId="0" applyNumberFormat="1" applyFont="1" applyBorder="1" applyAlignment="1">
      <alignment horizontal="right" wrapText="1"/>
    </xf>
    <xf numFmtId="165" fontId="9" fillId="0" borderId="70" xfId="0" applyNumberFormat="1" applyFont="1" applyBorder="1" applyAlignment="1">
      <alignment horizontal="right" wrapText="1"/>
    </xf>
    <xf numFmtId="4" fontId="9" fillId="0" borderId="0" xfId="1579" applyNumberFormat="1" applyFont="1" applyFill="1" applyBorder="1"/>
    <xf numFmtId="4" fontId="9" fillId="0" borderId="13" xfId="1579" applyNumberFormat="1" applyFont="1" applyFill="1" applyBorder="1"/>
    <xf numFmtId="4" fontId="9" fillId="0" borderId="16" xfId="1579" applyNumberFormat="1" applyFont="1" applyFill="1" applyBorder="1"/>
    <xf numFmtId="165" fontId="81" fillId="0" borderId="13" xfId="0" applyNumberFormat="1" applyFont="1" applyFill="1" applyBorder="1"/>
    <xf numFmtId="165" fontId="81" fillId="0" borderId="16" xfId="0" applyNumberFormat="1" applyFont="1" applyFill="1" applyBorder="1"/>
    <xf numFmtId="4" fontId="40" fillId="0" borderId="146" xfId="0" applyNumberFormat="1" applyFont="1" applyFill="1" applyBorder="1"/>
    <xf numFmtId="4" fontId="9" fillId="0" borderId="146" xfId="1579" applyNumberFormat="1" applyFont="1" applyFill="1" applyBorder="1"/>
    <xf numFmtId="4" fontId="40" fillId="0" borderId="16" xfId="0" applyNumberFormat="1" applyFont="1" applyFill="1" applyBorder="1"/>
    <xf numFmtId="165" fontId="81" fillId="0" borderId="146" xfId="0" applyNumberFormat="1" applyFont="1" applyFill="1" applyBorder="1"/>
    <xf numFmtId="165" fontId="81" fillId="0" borderId="0" xfId="0" applyNumberFormat="1" applyFont="1" applyFill="1" applyBorder="1"/>
    <xf numFmtId="4" fontId="40" fillId="0" borderId="0" xfId="0" applyNumberFormat="1" applyFont="1" applyFill="1" applyBorder="1"/>
    <xf numFmtId="4" fontId="9" fillId="0" borderId="0" xfId="1579" applyNumberFormat="1" applyFont="1" applyFill="1"/>
    <xf numFmtId="4" fontId="40" fillId="0" borderId="0" xfId="0" applyNumberFormat="1" applyFont="1" applyFill="1"/>
    <xf numFmtId="0" fontId="56" fillId="0" borderId="0" xfId="1579" applyFont="1" applyFill="1"/>
    <xf numFmtId="4" fontId="40" fillId="0" borderId="13" xfId="0" applyNumberFormat="1" applyFont="1" applyFill="1" applyBorder="1"/>
    <xf numFmtId="4" fontId="61" fillId="0" borderId="0" xfId="1579" applyNumberFormat="1" applyFont="1" applyFill="1"/>
    <xf numFmtId="0" fontId="9" fillId="0" borderId="102" xfId="1579" applyFont="1" applyFill="1" applyBorder="1" applyAlignment="1">
      <alignment horizontal="center" vertical="center" wrapText="1"/>
    </xf>
    <xf numFmtId="0" fontId="6" fillId="0" borderId="102" xfId="0" applyFont="1" applyBorder="1" applyAlignment="1">
      <alignment horizontal="center" vertical="center" wrapText="1"/>
    </xf>
    <xf numFmtId="0" fontId="6" fillId="0" borderId="74" xfId="0" applyFont="1" applyBorder="1" applyAlignment="1">
      <alignment horizontal="center" vertical="center" wrapText="1"/>
    </xf>
    <xf numFmtId="0" fontId="9" fillId="0" borderId="153" xfId="1579" applyFont="1" applyFill="1" applyBorder="1" applyAlignment="1">
      <alignment horizontal="left"/>
    </xf>
    <xf numFmtId="1" fontId="9" fillId="0" borderId="71" xfId="1579" applyNumberFormat="1" applyFont="1" applyFill="1" applyBorder="1" applyAlignment="1">
      <alignment horizontal="right"/>
    </xf>
    <xf numFmtId="1" fontId="9" fillId="0" borderId="70" xfId="1579" applyNumberFormat="1" applyFont="1" applyFill="1" applyBorder="1" applyAlignment="1">
      <alignment horizontal="right"/>
    </xf>
    <xf numFmtId="1" fontId="9" fillId="0" borderId="0" xfId="1579" applyNumberFormat="1" applyFont="1" applyFill="1" applyBorder="1" applyAlignment="1">
      <alignment horizontal="right"/>
    </xf>
    <xf numFmtId="165" fontId="12" fillId="0" borderId="0" xfId="1579" applyNumberFormat="1" applyFont="1" applyFill="1" applyBorder="1" applyAlignment="1">
      <alignment horizontal="right"/>
    </xf>
    <xf numFmtId="3" fontId="9" fillId="0" borderId="0" xfId="1579" applyNumberFormat="1" applyFont="1" applyFill="1" applyBorder="1" applyAlignment="1">
      <alignment horizontal="right"/>
    </xf>
    <xf numFmtId="165" fontId="40" fillId="0" borderId="148" xfId="0" applyNumberFormat="1" applyFont="1" applyBorder="1" applyAlignment="1">
      <alignment wrapText="1"/>
    </xf>
    <xf numFmtId="165" fontId="81" fillId="0" borderId="148" xfId="0" applyNumberFormat="1" applyFont="1" applyBorder="1" applyAlignment="1">
      <alignment wrapText="1"/>
    </xf>
    <xf numFmtId="0" fontId="0" fillId="0" borderId="0" xfId="0" applyFill="1"/>
    <xf numFmtId="0" fontId="57" fillId="0" borderId="0" xfId="0" applyFont="1" applyAlignment="1"/>
    <xf numFmtId="0" fontId="9" fillId="0" borderId="102" xfId="0" applyFont="1" applyFill="1" applyBorder="1" applyAlignment="1">
      <alignment horizontal="center" vertical="center" wrapText="1"/>
    </xf>
    <xf numFmtId="0" fontId="9" fillId="0" borderId="153" xfId="1579" applyNumberFormat="1" applyFont="1" applyFill="1" applyBorder="1" applyAlignment="1">
      <alignment horizontal="left"/>
    </xf>
    <xf numFmtId="2" fontId="9" fillId="0" borderId="13" xfId="1579" applyNumberFormat="1" applyFont="1" applyFill="1" applyBorder="1" applyAlignment="1"/>
    <xf numFmtId="2" fontId="61" fillId="0" borderId="153" xfId="1579" applyNumberFormat="1" applyFont="1" applyFill="1" applyBorder="1" applyAlignment="1">
      <alignment horizontal="right"/>
    </xf>
    <xf numFmtId="165" fontId="103" fillId="0" borderId="13" xfId="1579" applyNumberFormat="1" applyFont="1" applyFill="1" applyBorder="1" applyAlignment="1">
      <alignment horizontal="right"/>
    </xf>
    <xf numFmtId="165" fontId="103" fillId="0" borderId="16" xfId="1579" applyNumberFormat="1" applyFont="1" applyFill="1" applyBorder="1" applyAlignment="1">
      <alignment horizontal="right" indent="1"/>
    </xf>
    <xf numFmtId="0" fontId="9" fillId="0" borderId="148" xfId="0" applyFont="1" applyFill="1" applyBorder="1" applyAlignment="1">
      <alignment horizontal="left" wrapText="1"/>
    </xf>
    <xf numFmtId="165" fontId="40" fillId="0" borderId="19" xfId="0" applyNumberFormat="1" applyFont="1" applyBorder="1"/>
    <xf numFmtId="0" fontId="9" fillId="0" borderId="148" xfId="0" applyFont="1" applyBorder="1" applyAlignment="1">
      <alignment horizontal="left" wrapText="1"/>
    </xf>
    <xf numFmtId="0" fontId="12" fillId="0" borderId="20" xfId="0" applyNumberFormat="1" applyFont="1" applyBorder="1" applyAlignment="1">
      <alignment horizontal="right" wrapText="1"/>
    </xf>
    <xf numFmtId="0" fontId="146" fillId="0" borderId="148" xfId="0" applyFont="1" applyBorder="1" applyAlignment="1">
      <alignment horizontal="left" vertical="center"/>
    </xf>
    <xf numFmtId="0" fontId="62" fillId="0" borderId="20" xfId="0" applyNumberFormat="1" applyFont="1" applyBorder="1" applyAlignment="1">
      <alignment horizontal="left" vertical="center"/>
    </xf>
    <xf numFmtId="0" fontId="62" fillId="0" borderId="20" xfId="0" applyNumberFormat="1" applyFont="1" applyFill="1" applyBorder="1" applyAlignment="1">
      <alignment horizontal="left" vertical="center"/>
    </xf>
    <xf numFmtId="0" fontId="13" fillId="0" borderId="0" xfId="1579" applyFont="1"/>
    <xf numFmtId="0" fontId="0" fillId="0" borderId="0" xfId="0" applyFill="1"/>
    <xf numFmtId="0" fontId="9" fillId="0" borderId="74" xfId="0" applyFont="1" applyFill="1" applyBorder="1" applyAlignment="1">
      <alignment horizontal="center" vertical="center" wrapText="1"/>
    </xf>
    <xf numFmtId="164" fontId="62" fillId="0" borderId="153" xfId="0" applyNumberFormat="1" applyFont="1" applyFill="1" applyBorder="1" applyAlignment="1">
      <alignment horizontal="left" wrapText="1"/>
    </xf>
    <xf numFmtId="165" fontId="9" fillId="0" borderId="71" xfId="0" applyNumberFormat="1" applyFont="1" applyFill="1" applyBorder="1" applyAlignment="1">
      <alignment horizontal="right"/>
    </xf>
    <xf numFmtId="0" fontId="62" fillId="0" borderId="153" xfId="0" applyFont="1" applyFill="1" applyBorder="1" applyAlignment="1">
      <alignment horizontal="left" wrapText="1"/>
    </xf>
    <xf numFmtId="0" fontId="122" fillId="0" borderId="0" xfId="0" applyFont="1"/>
    <xf numFmtId="165" fontId="9" fillId="0" borderId="0" xfId="0" applyNumberFormat="1" applyFont="1" applyFill="1" applyBorder="1" applyAlignment="1">
      <alignment horizontal="right"/>
    </xf>
    <xf numFmtId="0" fontId="19" fillId="0" borderId="0" xfId="0" applyFont="1" applyAlignment="1">
      <alignment horizontal="left" vertical="center" indent="5"/>
    </xf>
    <xf numFmtId="0" fontId="56" fillId="0" borderId="0" xfId="0" applyFont="1" applyBorder="1" applyAlignment="1">
      <alignment horizontal="left"/>
    </xf>
    <xf numFmtId="0" fontId="40" fillId="0" borderId="0" xfId="0" applyFont="1" applyBorder="1" applyAlignment="1">
      <alignment vertical="center"/>
    </xf>
    <xf numFmtId="0" fontId="146" fillId="0" borderId="153" xfId="0" applyFont="1" applyBorder="1" applyAlignment="1">
      <alignment horizontal="left"/>
    </xf>
    <xf numFmtId="0" fontId="62" fillId="0" borderId="70" xfId="0" applyNumberFormat="1" applyFont="1" applyBorder="1"/>
    <xf numFmtId="0" fontId="62" fillId="0" borderId="70" xfId="0" applyNumberFormat="1" applyFont="1" applyFill="1" applyBorder="1"/>
    <xf numFmtId="0" fontId="146" fillId="0" borderId="148" xfId="0" applyFont="1" applyBorder="1" applyAlignment="1">
      <alignment horizontal="left" wrapText="1"/>
    </xf>
    <xf numFmtId="165" fontId="62" fillId="0" borderId="148" xfId="0" applyNumberFormat="1" applyFont="1" applyFill="1" applyBorder="1" applyAlignment="1">
      <alignment wrapText="1"/>
    </xf>
    <xf numFmtId="0" fontId="62" fillId="0" borderId="70" xfId="0" applyNumberFormat="1" applyFont="1" applyBorder="1" applyAlignment="1">
      <alignment horizontal="left" wrapText="1"/>
    </xf>
    <xf numFmtId="165" fontId="62" fillId="0" borderId="70" xfId="0" applyNumberFormat="1" applyFont="1" applyFill="1" applyBorder="1" applyAlignment="1">
      <alignment horizontal="right" wrapText="1"/>
    </xf>
    <xf numFmtId="165" fontId="145" fillId="0" borderId="70" xfId="0" applyNumberFormat="1" applyFont="1" applyFill="1" applyBorder="1" applyAlignment="1">
      <alignment horizontal="right"/>
    </xf>
    <xf numFmtId="0" fontId="146" fillId="0" borderId="148" xfId="0" applyFont="1" applyBorder="1" applyAlignment="1">
      <alignment horizontal="left" vertical="center" wrapText="1"/>
    </xf>
    <xf numFmtId="0" fontId="62" fillId="0" borderId="20" xfId="0" applyNumberFormat="1" applyFont="1" applyFill="1" applyBorder="1" applyAlignment="1">
      <alignment horizontal="left" vertical="center" wrapText="1"/>
    </xf>
    <xf numFmtId="0" fontId="62" fillId="0" borderId="70" xfId="0" applyNumberFormat="1" applyFont="1" applyBorder="1" applyAlignment="1">
      <alignment horizontal="left" vertical="center" wrapText="1"/>
    </xf>
    <xf numFmtId="0" fontId="9" fillId="0" borderId="146" xfId="1579" applyFont="1" applyFill="1" applyBorder="1"/>
    <xf numFmtId="0" fontId="40" fillId="0" borderId="148" xfId="0" applyFont="1" applyBorder="1" applyAlignment="1">
      <alignment vertical="center" wrapText="1"/>
    </xf>
    <xf numFmtId="0" fontId="94" fillId="0" borderId="148" xfId="0" applyFont="1" applyBorder="1" applyAlignment="1">
      <alignment horizontal="left" wrapText="1"/>
    </xf>
    <xf numFmtId="0" fontId="64" fillId="0" borderId="105" xfId="0" applyFont="1" applyBorder="1" applyAlignment="1">
      <alignment horizontal="center" vertical="center" wrapText="1"/>
    </xf>
    <xf numFmtId="0" fontId="64" fillId="0" borderId="74" xfId="0" applyFont="1" applyBorder="1" applyAlignment="1">
      <alignment horizontal="center" vertical="center" wrapText="1"/>
    </xf>
    <xf numFmtId="0" fontId="64" fillId="0" borderId="102" xfId="0" applyFont="1" applyBorder="1" applyAlignment="1">
      <alignment horizontal="center" vertical="center" wrapText="1"/>
    </xf>
    <xf numFmtId="164" fontId="71" fillId="0" borderId="153" xfId="0" applyNumberFormat="1" applyFont="1" applyBorder="1" applyAlignment="1">
      <alignment horizontal="left"/>
    </xf>
    <xf numFmtId="0" fontId="71" fillId="0" borderId="70" xfId="0" applyFont="1" applyBorder="1" applyAlignment="1">
      <alignment horizontal="right" wrapText="1"/>
    </xf>
    <xf numFmtId="165" fontId="71" fillId="0" borderId="0" xfId="0" applyNumberFormat="1" applyFont="1" applyBorder="1" applyAlignment="1">
      <alignment horizontal="right" wrapText="1"/>
    </xf>
    <xf numFmtId="0" fontId="64" fillId="0" borderId="153" xfId="0" applyFont="1" applyBorder="1" applyAlignment="1">
      <alignment horizontal="left"/>
    </xf>
    <xf numFmtId="0" fontId="40" fillId="0" borderId="70" xfId="0" applyFont="1" applyBorder="1" applyAlignment="1"/>
    <xf numFmtId="0" fontId="62" fillId="0" borderId="153" xfId="0" applyNumberFormat="1" applyFont="1" applyBorder="1" applyAlignment="1">
      <alignment horizontal="left" indent="2"/>
    </xf>
    <xf numFmtId="0" fontId="64" fillId="0" borderId="153" xfId="0" applyFont="1" applyBorder="1" applyAlignment="1">
      <alignment horizontal="left" indent="2"/>
    </xf>
    <xf numFmtId="164" fontId="62" fillId="0" borderId="153" xfId="0" applyNumberFormat="1" applyFont="1" applyBorder="1" applyAlignment="1">
      <alignment horizontal="left" indent="3"/>
    </xf>
    <xf numFmtId="0" fontId="62" fillId="0" borderId="70" xfId="0" applyFont="1" applyBorder="1" applyAlignment="1">
      <alignment horizontal="right" wrapText="1"/>
    </xf>
    <xf numFmtId="0" fontId="64" fillId="0" borderId="153" xfId="0" applyFont="1" applyBorder="1" applyAlignment="1">
      <alignment horizontal="left" indent="3"/>
    </xf>
    <xf numFmtId="0" fontId="62" fillId="0" borderId="153" xfId="0" applyNumberFormat="1" applyFont="1" applyBorder="1" applyAlignment="1">
      <alignment horizontal="left"/>
    </xf>
    <xf numFmtId="164" fontId="62" fillId="0" borderId="153" xfId="0" applyNumberFormat="1" applyFont="1" applyBorder="1" applyAlignment="1">
      <alignment horizontal="left" indent="1"/>
    </xf>
    <xf numFmtId="0" fontId="9" fillId="0" borderId="70" xfId="0" applyFont="1" applyBorder="1" applyAlignment="1">
      <alignment horizontal="right" wrapText="1"/>
    </xf>
    <xf numFmtId="0" fontId="64" fillId="0" borderId="153" xfId="0" applyFont="1" applyBorder="1" applyAlignment="1">
      <alignment horizontal="left" indent="1"/>
    </xf>
    <xf numFmtId="0" fontId="62" fillId="0" borderId="153" xfId="0" applyNumberFormat="1" applyFont="1" applyBorder="1" applyAlignment="1">
      <alignment horizontal="left" indent="1"/>
    </xf>
    <xf numFmtId="0" fontId="40" fillId="0" borderId="70" xfId="0" applyFont="1" applyBorder="1" applyAlignment="1">
      <alignment horizontal="right"/>
    </xf>
    <xf numFmtId="165" fontId="40" fillId="0" borderId="0" xfId="0" applyNumberFormat="1" applyFont="1" applyBorder="1" applyAlignment="1">
      <alignment horizontal="right"/>
    </xf>
    <xf numFmtId="165" fontId="40" fillId="0" borderId="0" xfId="0" applyNumberFormat="1" applyFont="1" applyFill="1" applyBorder="1" applyAlignment="1">
      <alignment horizontal="right"/>
    </xf>
    <xf numFmtId="0" fontId="62" fillId="0" borderId="3" xfId="0" applyFont="1" applyBorder="1" applyAlignment="1">
      <alignment horizontal="center" vertical="center" wrapText="1"/>
    </xf>
    <xf numFmtId="0" fontId="56" fillId="0" borderId="0" xfId="0" applyFont="1" applyBorder="1" applyAlignment="1">
      <alignment horizontal="left"/>
    </xf>
    <xf numFmtId="0" fontId="57" fillId="0" borderId="0" xfId="0" applyFont="1" applyAlignment="1">
      <alignment horizontal="left"/>
    </xf>
    <xf numFmtId="0" fontId="56" fillId="0" borderId="0" xfId="0" applyFont="1" applyAlignment="1">
      <alignment horizontal="left"/>
    </xf>
    <xf numFmtId="0" fontId="64" fillId="0" borderId="3" xfId="0" applyFont="1" applyBorder="1" applyAlignment="1">
      <alignment horizontal="center" vertical="center" wrapText="1"/>
    </xf>
    <xf numFmtId="2" fontId="62" fillId="0" borderId="20" xfId="0" applyNumberFormat="1" applyFont="1" applyFill="1" applyBorder="1" applyAlignment="1">
      <alignment horizontal="right" wrapText="1"/>
    </xf>
    <xf numFmtId="2" fontId="62" fillId="0" borderId="19" xfId="0" applyNumberFormat="1" applyFont="1" applyFill="1" applyBorder="1" applyAlignment="1">
      <alignment horizontal="right" wrapText="1"/>
    </xf>
    <xf numFmtId="2" fontId="71" fillId="0" borderId="19" xfId="0" applyNumberFormat="1" applyFont="1" applyBorder="1" applyAlignment="1">
      <alignment horizontal="right" wrapText="1"/>
    </xf>
    <xf numFmtId="0" fontId="62" fillId="0" borderId="102" xfId="0" applyFont="1" applyBorder="1" applyAlignment="1">
      <alignment horizontal="center" vertical="center" wrapText="1"/>
    </xf>
    <xf numFmtId="164" fontId="71" fillId="0" borderId="21" xfId="0" applyNumberFormat="1" applyFont="1" applyBorder="1" applyAlignment="1">
      <alignment horizontal="left"/>
    </xf>
    <xf numFmtId="0" fontId="64" fillId="0" borderId="153" xfId="0" applyFont="1" applyBorder="1" applyAlignment="1">
      <alignment horizontal="left" vertical="center"/>
    </xf>
    <xf numFmtId="0" fontId="75" fillId="0" borderId="160" xfId="0" applyFont="1" applyBorder="1" applyAlignment="1">
      <alignment horizontal="left" vertical="center"/>
    </xf>
    <xf numFmtId="164" fontId="71" fillId="0" borderId="160" xfId="0" applyNumberFormat="1" applyFont="1" applyBorder="1" applyAlignment="1">
      <alignment horizontal="left" vertical="center"/>
    </xf>
    <xf numFmtId="0" fontId="71" fillId="0" borderId="160" xfId="0" applyFont="1" applyBorder="1" applyAlignment="1">
      <alignment horizontal="left" vertical="center"/>
    </xf>
    <xf numFmtId="164" fontId="62" fillId="0" borderId="160" xfId="0" applyNumberFormat="1" applyFont="1" applyBorder="1" applyAlignment="1">
      <alignment horizontal="left" vertical="center"/>
    </xf>
    <xf numFmtId="0" fontId="64" fillId="0" borderId="160" xfId="0" applyFont="1" applyBorder="1" applyAlignment="1">
      <alignment horizontal="left" vertical="center"/>
    </xf>
    <xf numFmtId="1" fontId="71" fillId="0" borderId="81" xfId="0" applyNumberFormat="1" applyFont="1" applyBorder="1" applyAlignment="1">
      <alignment horizontal="right" indent="1"/>
    </xf>
    <xf numFmtId="1" fontId="148" fillId="0" borderId="16" xfId="0" applyNumberFormat="1" applyFont="1" applyBorder="1" applyAlignment="1">
      <alignment horizontal="right" indent="1"/>
    </xf>
    <xf numFmtId="1" fontId="71" fillId="0" borderId="16" xfId="0" applyNumberFormat="1" applyFont="1" applyBorder="1" applyAlignment="1">
      <alignment horizontal="right" indent="1"/>
    </xf>
    <xf numFmtId="1" fontId="62" fillId="0" borderId="16" xfId="0" applyNumberFormat="1" applyFont="1" applyBorder="1" applyAlignment="1">
      <alignment horizontal="right" indent="1"/>
    </xf>
    <xf numFmtId="0" fontId="40" fillId="0" borderId="160" xfId="0" applyFont="1" applyBorder="1" applyAlignment="1">
      <alignment wrapText="1"/>
    </xf>
    <xf numFmtId="166" fontId="12" fillId="0" borderId="70" xfId="0" applyNumberFormat="1" applyFont="1" applyBorder="1" applyAlignment="1">
      <alignment horizontal="right"/>
    </xf>
    <xf numFmtId="165" fontId="9" fillId="0" borderId="0" xfId="0" applyNumberFormat="1" applyFont="1"/>
    <xf numFmtId="165" fontId="9" fillId="0" borderId="71" xfId="0" applyNumberFormat="1" applyFont="1" applyBorder="1"/>
    <xf numFmtId="165" fontId="12" fillId="0" borderId="152" xfId="1579" applyNumberFormat="1" applyFont="1" applyFill="1" applyBorder="1" applyAlignment="1">
      <alignment horizontal="right"/>
    </xf>
    <xf numFmtId="165" fontId="12" fillId="0" borderId="70" xfId="0" applyNumberFormat="1" applyFont="1" applyBorder="1" applyAlignment="1">
      <alignment horizontal="right"/>
    </xf>
    <xf numFmtId="165" fontId="12" fillId="0" borderId="0" xfId="0" applyNumberFormat="1" applyFont="1"/>
    <xf numFmtId="0" fontId="62" fillId="0" borderId="8" xfId="0" applyFont="1" applyBorder="1" applyAlignment="1">
      <alignment horizontal="center" vertical="center" wrapText="1"/>
    </xf>
    <xf numFmtId="0" fontId="0" fillId="0" borderId="0" xfId="0" applyFill="1"/>
    <xf numFmtId="2" fontId="0" fillId="0" borderId="0" xfId="0" applyNumberFormat="1" applyFill="1"/>
    <xf numFmtId="3" fontId="0" fillId="0" borderId="0" xfId="0" applyNumberFormat="1"/>
    <xf numFmtId="0" fontId="13" fillId="0" borderId="0" xfId="1568" applyFont="1" applyAlignment="1"/>
    <xf numFmtId="3" fontId="15" fillId="0" borderId="0" xfId="0" applyNumberFormat="1" applyFont="1"/>
    <xf numFmtId="0" fontId="237" fillId="0" borderId="0" xfId="0" applyFont="1" applyAlignment="1"/>
    <xf numFmtId="165" fontId="71" fillId="0" borderId="16" xfId="0" applyNumberFormat="1" applyFont="1" applyBorder="1" applyAlignment="1">
      <alignment horizontal="right" wrapText="1"/>
    </xf>
    <xf numFmtId="0" fontId="9" fillId="0" borderId="161" xfId="1579" applyFont="1" applyFill="1" applyBorder="1" applyAlignment="1">
      <alignment horizontal="left"/>
    </xf>
    <xf numFmtId="3" fontId="34" fillId="0" borderId="0" xfId="1579" applyNumberFormat="1" applyFont="1"/>
    <xf numFmtId="0" fontId="62" fillId="0" borderId="167" xfId="0" applyFont="1" applyBorder="1" applyAlignment="1">
      <alignment horizontal="center" vertical="center" wrapText="1"/>
    </xf>
    <xf numFmtId="0" fontId="19" fillId="0" borderId="0" xfId="0" applyFont="1" applyAlignment="1">
      <alignment horizontal="left" vertical="center"/>
    </xf>
    <xf numFmtId="0" fontId="62" fillId="0" borderId="174" xfId="0" applyFont="1" applyBorder="1" applyAlignment="1">
      <alignment horizontal="left" wrapText="1"/>
    </xf>
    <xf numFmtId="165" fontId="40" fillId="0" borderId="174" xfId="0" applyNumberFormat="1" applyFont="1" applyBorder="1" applyAlignment="1">
      <alignment wrapText="1"/>
    </xf>
    <xf numFmtId="0" fontId="57" fillId="0" borderId="0" xfId="0" applyFont="1" applyFill="1" applyAlignment="1">
      <alignment horizontal="left"/>
    </xf>
    <xf numFmtId="0" fontId="71" fillId="0" borderId="0" xfId="0" applyNumberFormat="1" applyFont="1" applyBorder="1" applyAlignment="1">
      <alignment horizontal="right" wrapText="1"/>
    </xf>
    <xf numFmtId="165" fontId="148" fillId="0" borderId="0" xfId="0" applyNumberFormat="1" applyFont="1" applyBorder="1" applyAlignment="1">
      <alignment horizontal="right" wrapText="1"/>
    </xf>
    <xf numFmtId="0" fontId="0" fillId="0" borderId="0" xfId="0" applyFill="1"/>
    <xf numFmtId="164" fontId="71" fillId="0" borderId="134" xfId="0" applyNumberFormat="1" applyFont="1" applyBorder="1" applyAlignment="1">
      <alignment horizontal="left"/>
    </xf>
    <xf numFmtId="0" fontId="75" fillId="0" borderId="174" xfId="0" applyFont="1" applyBorder="1" applyAlignment="1">
      <alignment horizontal="left" vertical="center"/>
    </xf>
    <xf numFmtId="164" fontId="71" fillId="0" borderId="174" xfId="0" applyNumberFormat="1" applyFont="1" applyBorder="1" applyAlignment="1">
      <alignment horizontal="left" vertical="center"/>
    </xf>
    <xf numFmtId="0" fontId="71" fillId="0" borderId="174" xfId="0" applyFont="1" applyBorder="1" applyAlignment="1">
      <alignment horizontal="left" vertical="center"/>
    </xf>
    <xf numFmtId="164" fontId="62" fillId="0" borderId="174" xfId="0" applyNumberFormat="1" applyFont="1" applyBorder="1" applyAlignment="1">
      <alignment horizontal="left" vertical="center"/>
    </xf>
    <xf numFmtId="0" fontId="64" fillId="0" borderId="174" xfId="0" applyFont="1" applyBorder="1" applyAlignment="1">
      <alignment horizontal="left" vertical="center"/>
    </xf>
    <xf numFmtId="2" fontId="9" fillId="0" borderId="70" xfId="0" applyNumberFormat="1" applyFont="1" applyFill="1" applyBorder="1" applyAlignment="1">
      <alignment horizontal="right"/>
    </xf>
    <xf numFmtId="165" fontId="71" fillId="0" borderId="19" xfId="0" applyNumberFormat="1" applyFont="1" applyFill="1" applyBorder="1" applyAlignment="1">
      <alignment horizontal="right" vertical="center"/>
    </xf>
    <xf numFmtId="2" fontId="9" fillId="0" borderId="13" xfId="0" applyNumberFormat="1" applyFont="1" applyFill="1" applyBorder="1" applyAlignment="1">
      <alignment horizontal="right"/>
    </xf>
    <xf numFmtId="2" fontId="12" fillId="0" borderId="104" xfId="0" applyNumberFormat="1" applyFont="1" applyFill="1" applyBorder="1" applyAlignment="1">
      <alignment horizontal="right" vertical="top"/>
    </xf>
    <xf numFmtId="2" fontId="12" fillId="0" borderId="13" xfId="0" applyNumberFormat="1" applyFont="1" applyFill="1" applyBorder="1" applyAlignment="1">
      <alignment horizontal="right"/>
    </xf>
    <xf numFmtId="0" fontId="9" fillId="0" borderId="136" xfId="1579" applyFont="1" applyFill="1" applyBorder="1" applyAlignment="1">
      <alignment horizontal="left" vertical="center"/>
    </xf>
    <xf numFmtId="0" fontId="9" fillId="0" borderId="135" xfId="1579" applyFont="1" applyFill="1" applyBorder="1" applyAlignment="1">
      <alignment horizontal="centerContinuous" vertical="center"/>
    </xf>
    <xf numFmtId="0" fontId="9" fillId="0" borderId="138" xfId="1579" applyFont="1" applyFill="1" applyBorder="1" applyAlignment="1">
      <alignment horizontal="centerContinuous" vertical="center"/>
    </xf>
    <xf numFmtId="0" fontId="9" fillId="0" borderId="135" xfId="1579" applyFont="1" applyFill="1" applyBorder="1" applyAlignment="1">
      <alignment horizontal="left" vertical="center"/>
    </xf>
    <xf numFmtId="0" fontId="9" fillId="0" borderId="138" xfId="1579" applyFont="1" applyFill="1" applyBorder="1" applyAlignment="1">
      <alignment horizontal="left" vertical="center"/>
    </xf>
    <xf numFmtId="0" fontId="61" fillId="0" borderId="175" xfId="1579" applyFont="1" applyFill="1" applyBorder="1" applyAlignment="1">
      <alignment horizontal="left"/>
    </xf>
    <xf numFmtId="0" fontId="71" fillId="0" borderId="167" xfId="0" applyNumberFormat="1" applyFont="1" applyBorder="1" applyAlignment="1">
      <alignment horizontal="left" vertical="center"/>
    </xf>
    <xf numFmtId="165" fontId="71" fillId="0" borderId="104" xfId="0" applyNumberFormat="1" applyFont="1" applyBorder="1" applyAlignment="1">
      <alignment horizontal="right" wrapText="1"/>
    </xf>
    <xf numFmtId="165" fontId="71" fillId="0" borderId="136" xfId="0" applyNumberFormat="1" applyFont="1" applyBorder="1" applyAlignment="1">
      <alignment horizontal="right" wrapText="1"/>
    </xf>
    <xf numFmtId="0" fontId="64" fillId="0" borderId="175" xfId="0" applyFont="1" applyBorder="1" applyAlignment="1">
      <alignment horizontal="left" vertical="center"/>
    </xf>
    <xf numFmtId="0" fontId="62" fillId="0" borderId="175" xfId="0" applyFont="1" applyBorder="1" applyAlignment="1">
      <alignment horizontal="left" vertical="center"/>
    </xf>
    <xf numFmtId="0" fontId="62" fillId="0" borderId="175" xfId="0" applyNumberFormat="1" applyFont="1" applyBorder="1" applyAlignment="1">
      <alignment horizontal="left" vertical="center"/>
    </xf>
    <xf numFmtId="165" fontId="40" fillId="0" borderId="175" xfId="0" applyNumberFormat="1" applyFont="1" applyBorder="1" applyAlignment="1">
      <alignment vertical="center"/>
    </xf>
    <xf numFmtId="165" fontId="40" fillId="0" borderId="175" xfId="0" applyNumberFormat="1" applyFont="1" applyBorder="1" applyAlignment="1"/>
    <xf numFmtId="165" fontId="62" fillId="0" borderId="175" xfId="0" applyNumberFormat="1" applyFont="1" applyBorder="1" applyAlignment="1">
      <alignment horizontal="right" vertical="center"/>
    </xf>
    <xf numFmtId="0" fontId="9" fillId="0" borderId="175" xfId="1579" applyFont="1" applyFill="1" applyBorder="1" applyAlignment="1">
      <alignment horizontal="left"/>
    </xf>
    <xf numFmtId="3" fontId="9" fillId="0" borderId="70" xfId="1579" applyNumberFormat="1" applyFont="1" applyFill="1" applyBorder="1"/>
    <xf numFmtId="3" fontId="9" fillId="0" borderId="71" xfId="1579" applyNumberFormat="1" applyFont="1" applyFill="1" applyBorder="1"/>
    <xf numFmtId="0" fontId="9" fillId="0" borderId="70" xfId="1579" applyFont="1" applyFill="1" applyBorder="1" applyAlignment="1">
      <alignment horizontal="left" vertical="center"/>
    </xf>
    <xf numFmtId="4" fontId="103" fillId="0" borderId="94" xfId="0" applyNumberFormat="1" applyFont="1" applyFill="1" applyBorder="1" applyAlignment="1">
      <alignment horizontal="right" vertical="top"/>
    </xf>
    <xf numFmtId="166" fontId="12" fillId="0" borderId="94" xfId="0" applyNumberFormat="1" applyFont="1" applyFill="1" applyBorder="1" applyAlignment="1">
      <alignment horizontal="right" vertical="top"/>
    </xf>
    <xf numFmtId="4" fontId="12" fillId="0" borderId="94" xfId="0" applyNumberFormat="1" applyFont="1" applyFill="1" applyBorder="1" applyAlignment="1">
      <alignment horizontal="right" vertical="top"/>
    </xf>
    <xf numFmtId="166" fontId="12" fillId="0" borderId="136" xfId="0" applyNumberFormat="1" applyFont="1" applyFill="1" applyBorder="1" applyAlignment="1">
      <alignment horizontal="right" vertical="top"/>
    </xf>
    <xf numFmtId="4" fontId="12" fillId="0" borderId="13" xfId="0" applyNumberFormat="1" applyFont="1" applyFill="1" applyBorder="1" applyAlignment="1">
      <alignment horizontal="right"/>
    </xf>
    <xf numFmtId="0" fontId="187" fillId="0" borderId="0" xfId="0" applyFont="1"/>
    <xf numFmtId="0" fontId="0" fillId="0" borderId="0" xfId="0" applyAlignment="1">
      <alignment horizontal="right"/>
    </xf>
    <xf numFmtId="0" fontId="18" fillId="0" borderId="0" xfId="0" applyFont="1" applyAlignment="1">
      <alignment vertical="center"/>
    </xf>
    <xf numFmtId="0" fontId="17" fillId="0" borderId="0" xfId="0" applyFont="1" applyAlignment="1">
      <alignment vertical="center"/>
    </xf>
    <xf numFmtId="0" fontId="17" fillId="0" borderId="0" xfId="0" applyFont="1" applyAlignment="1">
      <alignment horizontal="left"/>
    </xf>
    <xf numFmtId="0" fontId="93" fillId="0" borderId="175" xfId="0" applyFont="1" applyFill="1" applyBorder="1" applyAlignment="1">
      <alignment wrapText="1"/>
    </xf>
    <xf numFmtId="0" fontId="9" fillId="0" borderId="175" xfId="1568" applyFont="1" applyBorder="1" applyAlignment="1">
      <alignment horizontal="center"/>
    </xf>
    <xf numFmtId="0" fontId="40" fillId="0" borderId="174" xfId="0" applyFont="1" applyBorder="1" applyAlignment="1">
      <alignment vertical="center" wrapText="1"/>
    </xf>
    <xf numFmtId="0" fontId="94" fillId="0" borderId="174" xfId="0" applyFont="1" applyBorder="1" applyAlignment="1">
      <alignment horizontal="left" wrapText="1"/>
    </xf>
    <xf numFmtId="0" fontId="12" fillId="0" borderId="2" xfId="0" applyFont="1" applyFill="1" applyBorder="1" applyAlignment="1">
      <alignment horizontal="right" wrapText="1"/>
    </xf>
    <xf numFmtId="0" fontId="12" fillId="0" borderId="8" xfId="0" applyFont="1" applyFill="1" applyBorder="1" applyAlignment="1">
      <alignment horizontal="right" wrapText="1"/>
    </xf>
    <xf numFmtId="165" fontId="12" fillId="0" borderId="104" xfId="0" applyNumberFormat="1" applyFont="1" applyFill="1" applyBorder="1" applyAlignment="1">
      <alignment horizontal="right" wrapText="1"/>
    </xf>
    <xf numFmtId="1" fontId="12" fillId="0" borderId="2" xfId="0" applyNumberFormat="1" applyFont="1" applyFill="1" applyBorder="1" applyAlignment="1">
      <alignment horizontal="right" wrapText="1"/>
    </xf>
    <xf numFmtId="1" fontId="12" fillId="0" borderId="7" xfId="0" applyNumberFormat="1" applyFont="1" applyFill="1" applyBorder="1" applyAlignment="1">
      <alignment horizontal="right" wrapText="1"/>
    </xf>
    <xf numFmtId="0" fontId="9" fillId="0" borderId="13" xfId="0" applyFont="1" applyFill="1" applyBorder="1" applyAlignment="1">
      <alignment vertical="center"/>
    </xf>
    <xf numFmtId="0" fontId="9" fillId="0" borderId="1" xfId="0" applyFont="1" applyFill="1" applyBorder="1" applyAlignment="1">
      <alignment vertical="center"/>
    </xf>
    <xf numFmtId="1" fontId="9" fillId="0" borderId="13" xfId="0" applyNumberFormat="1" applyFont="1" applyFill="1" applyBorder="1" applyAlignment="1">
      <alignment horizontal="right" wrapText="1"/>
    </xf>
    <xf numFmtId="1" fontId="9" fillId="0" borderId="16" xfId="0" applyNumberFormat="1" applyFont="1" applyFill="1" applyBorder="1" applyAlignment="1">
      <alignment horizontal="right" wrapText="1"/>
    </xf>
    <xf numFmtId="0" fontId="9" fillId="0" borderId="121" xfId="0" applyFont="1" applyFill="1" applyBorder="1" applyAlignment="1">
      <alignment vertical="center"/>
    </xf>
    <xf numFmtId="0" fontId="9" fillId="0" borderId="32" xfId="0" applyFont="1" applyFill="1" applyBorder="1" applyAlignment="1">
      <alignment vertical="center"/>
    </xf>
    <xf numFmtId="1" fontId="12" fillId="0" borderId="1" xfId="0" applyNumberFormat="1" applyFont="1" applyFill="1" applyBorder="1" applyAlignment="1">
      <alignment horizontal="right"/>
    </xf>
    <xf numFmtId="165" fontId="12" fillId="0" borderId="13" xfId="0" applyNumberFormat="1" applyFont="1" applyFill="1" applyBorder="1" applyAlignment="1">
      <alignment horizontal="right" wrapText="1"/>
    </xf>
    <xf numFmtId="1" fontId="12" fillId="0" borderId="13" xfId="0" applyNumberFormat="1" applyFont="1" applyFill="1" applyBorder="1" applyAlignment="1">
      <alignment horizontal="right" wrapText="1"/>
    </xf>
    <xf numFmtId="1" fontId="12" fillId="0" borderId="16" xfId="0" applyNumberFormat="1" applyFont="1" applyFill="1" applyBorder="1" applyAlignment="1">
      <alignment horizontal="right" wrapText="1"/>
    </xf>
    <xf numFmtId="0" fontId="9" fillId="0" borderId="32" xfId="0" applyFont="1" applyFill="1" applyBorder="1" applyAlignment="1">
      <alignment horizontal="right" wrapText="1"/>
    </xf>
    <xf numFmtId="0" fontId="9" fillId="0" borderId="1" xfId="0" applyFont="1" applyFill="1" applyBorder="1" applyAlignment="1">
      <alignment horizontal="right" wrapText="1"/>
    </xf>
    <xf numFmtId="0" fontId="9" fillId="0" borderId="13" xfId="0" applyFont="1" applyFill="1" applyBorder="1" applyAlignment="1">
      <alignment horizontal="right" wrapText="1"/>
    </xf>
    <xf numFmtId="1" fontId="9" fillId="0" borderId="1" xfId="0" applyNumberFormat="1" applyFont="1" applyFill="1" applyBorder="1" applyAlignment="1">
      <alignment horizontal="right"/>
    </xf>
    <xf numFmtId="1" fontId="232" fillId="0" borderId="1" xfId="0" applyNumberFormat="1" applyFont="1" applyFill="1" applyBorder="1" applyAlignment="1">
      <alignment horizontal="right"/>
    </xf>
    <xf numFmtId="1" fontId="232" fillId="0" borderId="13" xfId="0" applyNumberFormat="1" applyFont="1" applyFill="1" applyBorder="1" applyAlignment="1">
      <alignment horizontal="right"/>
    </xf>
    <xf numFmtId="0" fontId="9" fillId="0" borderId="121" xfId="0" applyFont="1" applyFill="1" applyBorder="1" applyAlignment="1">
      <alignment horizontal="right" wrapText="1"/>
    </xf>
    <xf numFmtId="1" fontId="9" fillId="0" borderId="32" xfId="0" applyNumberFormat="1" applyFont="1" applyFill="1" applyBorder="1" applyAlignment="1">
      <alignment horizontal="right"/>
    </xf>
    <xf numFmtId="0" fontId="0" fillId="0" borderId="0" xfId="0" applyBorder="1" applyAlignment="1">
      <alignment horizontal="right" vertical="center" wrapText="1"/>
    </xf>
    <xf numFmtId="0" fontId="62" fillId="0" borderId="0" xfId="0" applyFont="1" applyBorder="1" applyAlignment="1">
      <alignment horizontal="center" vertical="center" wrapText="1"/>
    </xf>
    <xf numFmtId="0" fontId="18" fillId="0" borderId="0" xfId="0" applyFont="1" applyAlignment="1">
      <alignment horizontal="left" vertical="center"/>
    </xf>
    <xf numFmtId="0" fontId="62" fillId="0" borderId="19" xfId="0" applyFont="1" applyBorder="1" applyAlignment="1">
      <alignment horizontal="center" vertical="center" wrapText="1"/>
    </xf>
    <xf numFmtId="0" fontId="62" fillId="0" borderId="134" xfId="0" applyFont="1" applyBorder="1" applyAlignment="1">
      <alignment horizontal="center" vertical="center" wrapText="1"/>
    </xf>
    <xf numFmtId="0" fontId="13" fillId="0" borderId="0" xfId="1579" applyFont="1"/>
    <xf numFmtId="0" fontId="13" fillId="0" borderId="0" xfId="1579" applyFont="1" applyAlignment="1"/>
    <xf numFmtId="0" fontId="0" fillId="0" borderId="0" xfId="0" applyAlignment="1"/>
    <xf numFmtId="0" fontId="62" fillId="0" borderId="175" xfId="0" applyFont="1" applyBorder="1" applyAlignment="1">
      <alignment horizontal="center" vertical="center" wrapText="1"/>
    </xf>
    <xf numFmtId="0" fontId="62" fillId="0" borderId="133" xfId="0" applyFont="1" applyBorder="1" applyAlignment="1">
      <alignment horizontal="center" vertical="center" wrapText="1"/>
    </xf>
    <xf numFmtId="0" fontId="38" fillId="0" borderId="0" xfId="0" applyFont="1" applyAlignment="1">
      <alignment horizontal="left" vertical="center" wrapText="1"/>
    </xf>
    <xf numFmtId="0" fontId="62" fillId="0" borderId="131" xfId="0" applyFont="1" applyBorder="1" applyAlignment="1">
      <alignment horizontal="center" vertical="center" wrapText="1"/>
    </xf>
    <xf numFmtId="0" fontId="22" fillId="0" borderId="0" xfId="1579" applyFont="1" applyAlignment="1"/>
    <xf numFmtId="0" fontId="9" fillId="0" borderId="164" xfId="1579" applyFont="1" applyFill="1" applyBorder="1" applyAlignment="1">
      <alignment horizontal="center" vertical="center" wrapText="1"/>
    </xf>
    <xf numFmtId="0" fontId="22" fillId="0" borderId="0" xfId="1579" applyFont="1"/>
    <xf numFmtId="0" fontId="62" fillId="0" borderId="174" xfId="0" applyFont="1" applyBorder="1" applyAlignment="1">
      <alignment horizontal="center" vertical="center" wrapText="1"/>
    </xf>
    <xf numFmtId="0" fontId="57" fillId="0" borderId="0" xfId="1579" applyFont="1"/>
    <xf numFmtId="0" fontId="0" fillId="0" borderId="13" xfId="0" applyBorder="1"/>
    <xf numFmtId="0" fontId="0" fillId="0" borderId="0" xfId="0" applyFill="1" applyBorder="1" applyAlignment="1"/>
    <xf numFmtId="0" fontId="0" fillId="0" borderId="0" xfId="0" applyFill="1" applyBorder="1"/>
    <xf numFmtId="1" fontId="62" fillId="0" borderId="0" xfId="0" applyNumberFormat="1" applyFont="1" applyFill="1" applyBorder="1" applyAlignment="1">
      <alignment horizontal="right" vertical="center"/>
    </xf>
    <xf numFmtId="1" fontId="0" fillId="0" borderId="0" xfId="0" applyNumberFormat="1" applyFill="1" applyBorder="1"/>
    <xf numFmtId="165" fontId="0" fillId="0" borderId="0" xfId="0" applyNumberFormat="1" applyAlignment="1"/>
    <xf numFmtId="0" fontId="22" fillId="0" borderId="0" xfId="0" applyFont="1" applyAlignment="1">
      <alignment horizontal="right" vertical="center"/>
    </xf>
    <xf numFmtId="166" fontId="62" fillId="0" borderId="0" xfId="0" applyNumberFormat="1" applyFont="1" applyBorder="1" applyAlignment="1">
      <alignment wrapText="1"/>
    </xf>
    <xf numFmtId="0" fontId="0" fillId="0" borderId="32" xfId="0" applyBorder="1"/>
    <xf numFmtId="166" fontId="34" fillId="0" borderId="0" xfId="1579" applyNumberFormat="1" applyFont="1"/>
    <xf numFmtId="0" fontId="13" fillId="0" borderId="0" xfId="1579" applyFont="1" applyFill="1" applyBorder="1"/>
    <xf numFmtId="0" fontId="34" fillId="0" borderId="0" xfId="1579" applyFont="1" applyFill="1" applyBorder="1"/>
    <xf numFmtId="0" fontId="240" fillId="45" borderId="0" xfId="2423" applyNumberFormat="1" applyFont="1" applyFill="1" applyBorder="1" applyAlignment="1">
      <alignment horizontal="right" vertical="center" wrapText="1" readingOrder="1"/>
    </xf>
    <xf numFmtId="0" fontId="13" fillId="0" borderId="171" xfId="1579" applyFont="1" applyBorder="1" applyAlignment="1"/>
    <xf numFmtId="0" fontId="9" fillId="0" borderId="13" xfId="1579" applyNumberFormat="1" applyFont="1" applyFill="1" applyBorder="1"/>
    <xf numFmtId="165" fontId="61" fillId="0" borderId="13" xfId="1579" applyNumberFormat="1" applyFont="1" applyFill="1" applyBorder="1"/>
    <xf numFmtId="166" fontId="61" fillId="0" borderId="13" xfId="1579" applyNumberFormat="1" applyFont="1" applyFill="1" applyBorder="1" applyAlignment="1">
      <alignment horizontal="right"/>
    </xf>
    <xf numFmtId="166" fontId="61" fillId="0" borderId="16" xfId="1579" applyNumberFormat="1" applyFont="1" applyFill="1" applyBorder="1" applyAlignment="1">
      <alignment horizontal="right"/>
    </xf>
    <xf numFmtId="3" fontId="9" fillId="0" borderId="0" xfId="1568" applyNumberFormat="1" applyFont="1" applyBorder="1" applyAlignment="1"/>
    <xf numFmtId="0" fontId="13" fillId="0" borderId="0" xfId="1579" applyFont="1"/>
    <xf numFmtId="0" fontId="40" fillId="0" borderId="0" xfId="0" applyFont="1" applyBorder="1" applyAlignment="1">
      <alignment vertical="center"/>
    </xf>
    <xf numFmtId="4" fontId="0" fillId="0" borderId="0" xfId="0" applyNumberFormat="1" applyFont="1"/>
    <xf numFmtId="0" fontId="40" fillId="0" borderId="174" xfId="0" applyFont="1" applyFill="1" applyBorder="1" applyAlignment="1">
      <alignment horizontal="left" wrapText="1"/>
    </xf>
    <xf numFmtId="1" fontId="62" fillId="0" borderId="70" xfId="0" applyNumberFormat="1" applyFont="1" applyFill="1" applyBorder="1" applyAlignment="1">
      <alignment horizontal="right" wrapText="1"/>
    </xf>
    <xf numFmtId="3" fontId="40" fillId="0" borderId="71" xfId="1568" applyNumberFormat="1" applyFont="1" applyFill="1" applyBorder="1" applyAlignment="1">
      <alignment horizontal="right" wrapText="1"/>
    </xf>
    <xf numFmtId="165" fontId="242" fillId="0" borderId="13" xfId="0" applyNumberFormat="1" applyFont="1" applyBorder="1" applyAlignment="1">
      <alignment horizontal="right" wrapText="1"/>
    </xf>
    <xf numFmtId="3" fontId="9" fillId="0" borderId="13" xfId="1568" applyNumberFormat="1" applyFont="1" applyFill="1" applyBorder="1" applyAlignment="1"/>
    <xf numFmtId="167" fontId="9" fillId="0" borderId="0" xfId="0" applyNumberFormat="1" applyFont="1" applyFill="1" applyBorder="1" applyAlignment="1">
      <alignment horizontal="right" wrapText="1"/>
    </xf>
    <xf numFmtId="3" fontId="9" fillId="0" borderId="16" xfId="1568" applyNumberFormat="1" applyFont="1" applyFill="1" applyBorder="1" applyAlignment="1">
      <alignment wrapText="1"/>
    </xf>
    <xf numFmtId="165" fontId="12" fillId="0" borderId="13" xfId="1568" applyNumberFormat="1" applyFont="1" applyFill="1" applyBorder="1" applyAlignment="1"/>
    <xf numFmtId="165" fontId="12" fillId="0" borderId="71" xfId="1568" applyNumberFormat="1" applyFont="1" applyFill="1" applyBorder="1" applyAlignment="1"/>
    <xf numFmtId="166" fontId="12" fillId="0" borderId="16" xfId="1568" applyNumberFormat="1" applyFont="1" applyFill="1" applyBorder="1" applyAlignment="1">
      <alignment horizontal="right"/>
    </xf>
    <xf numFmtId="3" fontId="9" fillId="0" borderId="13" xfId="1568" applyNumberFormat="1" applyFont="1" applyFill="1" applyBorder="1" applyAlignment="1">
      <alignment horizontal="right"/>
    </xf>
    <xf numFmtId="3" fontId="9" fillId="0" borderId="16" xfId="1568" applyNumberFormat="1" applyFont="1" applyFill="1" applyBorder="1" applyAlignment="1">
      <alignment horizontal="right"/>
    </xf>
    <xf numFmtId="165" fontId="12" fillId="0" borderId="13" xfId="1568" applyNumberFormat="1" applyFont="1" applyFill="1" applyBorder="1" applyAlignment="1">
      <alignment horizontal="right" wrapText="1"/>
    </xf>
    <xf numFmtId="165" fontId="81" fillId="0" borderId="70" xfId="1568" applyNumberFormat="1" applyFont="1" applyFill="1" applyBorder="1" applyAlignment="1">
      <alignment horizontal="right" wrapText="1"/>
    </xf>
    <xf numFmtId="165" fontId="81" fillId="0" borderId="71" xfId="1568" applyNumberFormat="1" applyFont="1" applyFill="1" applyBorder="1" applyAlignment="1">
      <alignment horizontal="right" wrapText="1"/>
    </xf>
    <xf numFmtId="3" fontId="62" fillId="0" borderId="20" xfId="0" applyNumberFormat="1" applyFont="1" applyFill="1" applyBorder="1" applyAlignment="1">
      <alignment vertical="center" wrapText="1"/>
    </xf>
    <xf numFmtId="3" fontId="62" fillId="0" borderId="19" xfId="0" applyNumberFormat="1" applyFont="1" applyFill="1" applyBorder="1" applyAlignment="1">
      <alignment vertical="center" wrapText="1"/>
    </xf>
    <xf numFmtId="165" fontId="71" fillId="0" borderId="20" xfId="0" applyNumberFormat="1" applyFont="1" applyFill="1" applyBorder="1" applyAlignment="1">
      <alignment horizontal="right" vertical="center" wrapText="1"/>
    </xf>
    <xf numFmtId="165" fontId="71" fillId="0" borderId="19" xfId="0" applyNumberFormat="1" applyFont="1" applyFill="1" applyBorder="1" applyAlignment="1">
      <alignment horizontal="right" vertical="center" wrapText="1"/>
    </xf>
    <xf numFmtId="165" fontId="95" fillId="0" borderId="20" xfId="0" applyNumberFormat="1" applyFont="1" applyFill="1" applyBorder="1" applyAlignment="1">
      <alignment horizontal="right" wrapText="1"/>
    </xf>
    <xf numFmtId="3" fontId="9" fillId="0" borderId="20" xfId="0" applyNumberFormat="1" applyFont="1" applyBorder="1" applyAlignment="1">
      <alignment horizontal="right" wrapText="1"/>
    </xf>
    <xf numFmtId="0" fontId="0" fillId="0" borderId="0" xfId="0" applyAlignment="1"/>
    <xf numFmtId="0" fontId="62" fillId="0" borderId="19" xfId="0" applyFont="1" applyFill="1" applyBorder="1" applyAlignment="1">
      <alignment horizontal="right" wrapText="1"/>
    </xf>
    <xf numFmtId="0" fontId="62" fillId="0" borderId="32" xfId="0" applyFont="1" applyFill="1" applyBorder="1" applyAlignment="1">
      <alignment horizontal="right" wrapText="1"/>
    </xf>
    <xf numFmtId="0" fontId="62" fillId="0" borderId="0" xfId="0" applyFont="1" applyFill="1" applyBorder="1" applyAlignment="1">
      <alignment horizontal="right" wrapText="1"/>
    </xf>
    <xf numFmtId="165" fontId="148" fillId="0" borderId="13" xfId="0" applyNumberFormat="1" applyFont="1" applyBorder="1" applyAlignment="1"/>
    <xf numFmtId="165" fontId="148" fillId="0" borderId="16" xfId="0" applyNumberFormat="1" applyFont="1" applyBorder="1" applyAlignment="1"/>
    <xf numFmtId="165" fontId="148" fillId="0" borderId="13" xfId="0" applyNumberFormat="1" applyFont="1" applyBorder="1" applyAlignment="1">
      <alignment vertical="center"/>
    </xf>
    <xf numFmtId="165" fontId="148" fillId="0" borderId="16" xfId="0" applyNumberFormat="1" applyFont="1" applyBorder="1" applyAlignment="1">
      <alignment vertical="center"/>
    </xf>
    <xf numFmtId="165" fontId="146" fillId="0" borderId="16" xfId="0" applyNumberFormat="1" applyFont="1" applyBorder="1" applyAlignment="1">
      <alignment horizontal="right" vertical="center"/>
    </xf>
    <xf numFmtId="0" fontId="0" fillId="0" borderId="0" xfId="0" applyFill="1"/>
    <xf numFmtId="0" fontId="233" fillId="0" borderId="104" xfId="0" applyFont="1" applyBorder="1" applyAlignment="1">
      <alignment horizontal="right" indent="1"/>
    </xf>
    <xf numFmtId="165" fontId="12" fillId="0" borderId="104" xfId="0" applyNumberFormat="1" applyFont="1" applyBorder="1" applyAlignment="1">
      <alignment horizontal="right" indent="1"/>
    </xf>
    <xf numFmtId="0" fontId="12" fillId="0" borderId="104" xfId="0" applyFont="1" applyBorder="1" applyAlignment="1">
      <alignment horizontal="right" indent="1"/>
    </xf>
    <xf numFmtId="1" fontId="12" fillId="0" borderId="104" xfId="0" applyNumberFormat="1" applyFont="1" applyBorder="1" applyAlignment="1">
      <alignment horizontal="right" indent="1"/>
    </xf>
    <xf numFmtId="1" fontId="12" fillId="0" borderId="122" xfId="0" applyNumberFormat="1" applyFont="1" applyBorder="1" applyAlignment="1">
      <alignment horizontal="right" indent="1"/>
    </xf>
    <xf numFmtId="0" fontId="62" fillId="0" borderId="13" xfId="0" applyFont="1" applyBorder="1" applyAlignment="1">
      <alignment horizontal="right" indent="1"/>
    </xf>
    <xf numFmtId="1" fontId="62" fillId="0" borderId="13" xfId="0" applyNumberFormat="1" applyFont="1" applyBorder="1" applyAlignment="1">
      <alignment horizontal="right" indent="1"/>
    </xf>
    <xf numFmtId="0" fontId="62" fillId="0" borderId="0" xfId="0" applyFont="1" applyBorder="1" applyAlignment="1">
      <alignment horizontal="right" indent="1"/>
    </xf>
    <xf numFmtId="1" fontId="62" fillId="0" borderId="0" xfId="0" applyNumberFormat="1" applyFont="1" applyBorder="1" applyAlignment="1">
      <alignment horizontal="right" indent="1"/>
    </xf>
    <xf numFmtId="0" fontId="62" fillId="0" borderId="32" xfId="0" applyFont="1" applyBorder="1" applyAlignment="1">
      <alignment horizontal="right" indent="1"/>
    </xf>
    <xf numFmtId="165" fontId="62" fillId="0" borderId="0" xfId="0" applyNumberFormat="1" applyFont="1" applyBorder="1" applyAlignment="1">
      <alignment horizontal="right" indent="1"/>
    </xf>
    <xf numFmtId="1" fontId="62" fillId="0" borderId="124" xfId="0" applyNumberFormat="1" applyFont="1" applyBorder="1" applyAlignment="1">
      <alignment horizontal="right" indent="1"/>
    </xf>
    <xf numFmtId="165" fontId="62" fillId="0" borderId="13" xfId="0" applyNumberFormat="1" applyFont="1" applyBorder="1" applyAlignment="1">
      <alignment horizontal="right" indent="1"/>
    </xf>
    <xf numFmtId="0" fontId="12" fillId="0" borderId="32" xfId="0" applyFont="1" applyBorder="1" applyAlignment="1">
      <alignment horizontal="right" indent="1"/>
    </xf>
    <xf numFmtId="165" fontId="12" fillId="0" borderId="13" xfId="0" applyNumberFormat="1" applyFont="1" applyBorder="1" applyAlignment="1">
      <alignment horizontal="right" indent="1"/>
    </xf>
    <xf numFmtId="0" fontId="12" fillId="0" borderId="13" xfId="0" applyFont="1" applyBorder="1" applyAlignment="1">
      <alignment horizontal="right" indent="1"/>
    </xf>
    <xf numFmtId="1" fontId="12" fillId="0" borderId="124" xfId="0" applyNumberFormat="1" applyFont="1" applyBorder="1" applyAlignment="1">
      <alignment horizontal="right" indent="1"/>
    </xf>
    <xf numFmtId="1" fontId="12" fillId="0" borderId="0" xfId="0" applyNumberFormat="1" applyFont="1" applyBorder="1" applyAlignment="1">
      <alignment horizontal="right" indent="1"/>
    </xf>
    <xf numFmtId="165" fontId="9" fillId="0" borderId="13" xfId="0" applyNumberFormat="1" applyFont="1" applyBorder="1" applyAlignment="1">
      <alignment horizontal="right" indent="1"/>
    </xf>
    <xf numFmtId="0" fontId="9" fillId="0" borderId="13" xfId="0" applyFont="1" applyBorder="1" applyAlignment="1">
      <alignment horizontal="right" indent="1"/>
    </xf>
    <xf numFmtId="1" fontId="9" fillId="0" borderId="124" xfId="0" applyNumberFormat="1" applyFont="1" applyBorder="1" applyAlignment="1">
      <alignment horizontal="right" indent="1"/>
    </xf>
    <xf numFmtId="1" fontId="9" fillId="0" borderId="0" xfId="0" applyNumberFormat="1" applyFont="1" applyBorder="1" applyAlignment="1">
      <alignment horizontal="right" indent="1"/>
    </xf>
    <xf numFmtId="0" fontId="9" fillId="0" borderId="32" xfId="0" applyFont="1" applyBorder="1" applyAlignment="1">
      <alignment horizontal="right" indent="1"/>
    </xf>
    <xf numFmtId="1" fontId="9" fillId="0" borderId="0" xfId="0" applyNumberFormat="1" applyFont="1" applyAlignment="1">
      <alignment horizontal="right" indent="1"/>
    </xf>
    <xf numFmtId="165" fontId="62" fillId="0" borderId="124" xfId="0" applyNumberFormat="1" applyFont="1" applyBorder="1" applyAlignment="1">
      <alignment horizontal="right" indent="1"/>
    </xf>
    <xf numFmtId="0" fontId="71" fillId="0" borderId="2" xfId="0" applyFont="1" applyBorder="1" applyAlignment="1">
      <alignment horizontal="right" indent="1"/>
    </xf>
    <xf numFmtId="1" fontId="71" fillId="0" borderId="2" xfId="0" applyNumberFormat="1" applyFont="1" applyBorder="1" applyAlignment="1">
      <alignment horizontal="right" indent="1"/>
    </xf>
    <xf numFmtId="1" fontId="71" fillId="0" borderId="7" xfId="0" applyNumberFormat="1" applyFont="1" applyBorder="1" applyAlignment="1">
      <alignment horizontal="right" indent="1"/>
    </xf>
    <xf numFmtId="0" fontId="62" fillId="0" borderId="70" xfId="0" applyFont="1" applyBorder="1" applyAlignment="1">
      <alignment horizontal="right" indent="1"/>
    </xf>
    <xf numFmtId="0" fontId="62" fillId="0" borderId="71" xfId="0" applyFont="1" applyBorder="1" applyAlignment="1">
      <alignment horizontal="right" indent="1"/>
    </xf>
    <xf numFmtId="0" fontId="62" fillId="0" borderId="20" xfId="0" applyFont="1" applyBorder="1" applyAlignment="1">
      <alignment horizontal="right" indent="1"/>
    </xf>
    <xf numFmtId="0" fontId="62" fillId="0" borderId="19" xfId="0" applyFont="1" applyBorder="1" applyAlignment="1">
      <alignment horizontal="right" indent="1"/>
    </xf>
    <xf numFmtId="0" fontId="71" fillId="0" borderId="20" xfId="0" applyFont="1" applyBorder="1" applyAlignment="1">
      <alignment horizontal="right" indent="1"/>
    </xf>
    <xf numFmtId="1" fontId="71" fillId="0" borderId="20" xfId="0" applyNumberFormat="1" applyFont="1" applyBorder="1" applyAlignment="1">
      <alignment horizontal="right" indent="1"/>
    </xf>
    <xf numFmtId="1" fontId="71" fillId="0" borderId="19" xfId="0" applyNumberFormat="1" applyFont="1" applyBorder="1" applyAlignment="1">
      <alignment horizontal="right" indent="1"/>
    </xf>
    <xf numFmtId="1" fontId="62" fillId="0" borderId="20" xfId="0" applyNumberFormat="1" applyFont="1" applyBorder="1" applyAlignment="1">
      <alignment horizontal="right" indent="1"/>
    </xf>
    <xf numFmtId="0" fontId="71" fillId="0" borderId="19" xfId="0" applyFont="1" applyBorder="1" applyAlignment="1">
      <alignment horizontal="right" indent="1"/>
    </xf>
    <xf numFmtId="165" fontId="71" fillId="0" borderId="2" xfId="0" applyNumberFormat="1" applyFont="1" applyBorder="1" applyAlignment="1">
      <alignment horizontal="right" indent="1"/>
    </xf>
    <xf numFmtId="165" fontId="71" fillId="0" borderId="6" xfId="0" applyNumberFormat="1" applyFont="1" applyBorder="1" applyAlignment="1">
      <alignment horizontal="right" indent="1"/>
    </xf>
    <xf numFmtId="165" fontId="71" fillId="0" borderId="7" xfId="0" applyNumberFormat="1" applyFont="1" applyBorder="1" applyAlignment="1">
      <alignment horizontal="right" indent="1"/>
    </xf>
    <xf numFmtId="165" fontId="62" fillId="0" borderId="70" xfId="0" applyNumberFormat="1" applyFont="1" applyBorder="1" applyAlignment="1">
      <alignment horizontal="right" indent="1"/>
    </xf>
    <xf numFmtId="165" fontId="62" fillId="0" borderId="71" xfId="0" applyNumberFormat="1" applyFont="1" applyBorder="1" applyAlignment="1">
      <alignment horizontal="right" indent="1"/>
    </xf>
    <xf numFmtId="165" fontId="62" fillId="0" borderId="20" xfId="0" applyNumberFormat="1" applyFont="1" applyBorder="1" applyAlignment="1">
      <alignment horizontal="right" indent="1"/>
    </xf>
    <xf numFmtId="165" fontId="62" fillId="0" borderId="19" xfId="0" applyNumberFormat="1" applyFont="1" applyBorder="1" applyAlignment="1">
      <alignment horizontal="right" indent="1"/>
    </xf>
    <xf numFmtId="165" fontId="71" fillId="0" borderId="20" xfId="0" applyNumberFormat="1" applyFont="1" applyBorder="1" applyAlignment="1">
      <alignment horizontal="right" indent="1"/>
    </xf>
    <xf numFmtId="165" fontId="71" fillId="0" borderId="19" xfId="0" applyNumberFormat="1" applyFont="1" applyBorder="1" applyAlignment="1">
      <alignment horizontal="right" indent="1"/>
    </xf>
    <xf numFmtId="0" fontId="71" fillId="0" borderId="104" xfId="0" applyFont="1" applyBorder="1" applyAlignment="1">
      <alignment horizontal="right" indent="1"/>
    </xf>
    <xf numFmtId="0" fontId="233" fillId="0" borderId="0" xfId="0" applyFont="1" applyAlignment="1">
      <alignment horizontal="right" indent="1"/>
    </xf>
    <xf numFmtId="0" fontId="71" fillId="0" borderId="136" xfId="0" applyFont="1" applyBorder="1" applyAlignment="1">
      <alignment horizontal="right" indent="1"/>
    </xf>
    <xf numFmtId="0" fontId="40" fillId="0" borderId="0" xfId="0" applyFont="1" applyAlignment="1">
      <alignment horizontal="right" indent="1"/>
    </xf>
    <xf numFmtId="0" fontId="62" fillId="0" borderId="16" xfId="0" applyFont="1" applyBorder="1" applyAlignment="1">
      <alignment horizontal="right" indent="1"/>
    </xf>
    <xf numFmtId="0" fontId="71" fillId="0" borderId="70" xfId="0" applyFont="1" applyBorder="1" applyAlignment="1">
      <alignment horizontal="right" indent="1"/>
    </xf>
    <xf numFmtId="0" fontId="71" fillId="0" borderId="71" xfId="0" applyFont="1" applyBorder="1" applyAlignment="1">
      <alignment horizontal="right" indent="1"/>
    </xf>
    <xf numFmtId="0" fontId="62" fillId="0" borderId="70" xfId="0" quotePrefix="1" applyFont="1" applyFill="1" applyBorder="1" applyAlignment="1">
      <alignment horizontal="right" indent="1"/>
    </xf>
    <xf numFmtId="0" fontId="62" fillId="0" borderId="70" xfId="0" quotePrefix="1" applyFont="1" applyBorder="1" applyAlignment="1">
      <alignment horizontal="right" indent="1"/>
    </xf>
    <xf numFmtId="0" fontId="40" fillId="0" borderId="70" xfId="0" applyFont="1" applyBorder="1" applyAlignment="1">
      <alignment horizontal="right" indent="1"/>
    </xf>
    <xf numFmtId="0" fontId="62" fillId="0" borderId="20" xfId="0" applyFont="1" applyFill="1" applyBorder="1" applyAlignment="1">
      <alignment horizontal="right" indent="1"/>
    </xf>
    <xf numFmtId="0" fontId="62" fillId="0" borderId="19" xfId="0" applyFont="1" applyFill="1" applyBorder="1" applyAlignment="1">
      <alignment horizontal="right" indent="1"/>
    </xf>
    <xf numFmtId="0" fontId="62" fillId="0" borderId="20" xfId="0" quotePrefix="1" applyFont="1" applyFill="1" applyBorder="1" applyAlignment="1">
      <alignment horizontal="right" indent="1"/>
    </xf>
    <xf numFmtId="0" fontId="62" fillId="0" borderId="13" xfId="0" quotePrefix="1" applyFont="1" applyFill="1" applyBorder="1" applyAlignment="1">
      <alignment horizontal="right" indent="1"/>
    </xf>
    <xf numFmtId="0" fontId="62" fillId="0" borderId="0" xfId="0" applyFont="1" applyFill="1" applyBorder="1" applyAlignment="1">
      <alignment horizontal="right" indent="1"/>
    </xf>
    <xf numFmtId="0" fontId="62" fillId="0" borderId="16" xfId="0" applyFont="1" applyFill="1" applyBorder="1" applyAlignment="1">
      <alignment horizontal="right" indent="1"/>
    </xf>
    <xf numFmtId="0" fontId="62" fillId="0" borderId="13" xfId="0" applyFont="1" applyFill="1" applyBorder="1" applyAlignment="1">
      <alignment horizontal="right" indent="1"/>
    </xf>
    <xf numFmtId="0" fontId="146" fillId="0" borderId="15" xfId="0" applyFont="1" applyFill="1" applyBorder="1" applyAlignment="1">
      <alignment horizontal="left" vertical="center"/>
    </xf>
    <xf numFmtId="0" fontId="146" fillId="0" borderId="108" xfId="0" applyFont="1" applyFill="1" applyBorder="1" applyAlignment="1">
      <alignment horizontal="left" vertical="center"/>
    </xf>
    <xf numFmtId="0" fontId="146" fillId="0" borderId="148" xfId="0" applyFont="1" applyFill="1" applyBorder="1" applyAlignment="1">
      <alignment horizontal="left" vertical="center"/>
    </xf>
    <xf numFmtId="165" fontId="9" fillId="0" borderId="19" xfId="0" applyNumberFormat="1" applyFont="1" applyFill="1" applyBorder="1" applyAlignment="1">
      <alignment horizontal="right" wrapText="1" indent="1"/>
    </xf>
    <xf numFmtId="165" fontId="9" fillId="0" borderId="20" xfId="0" applyNumberFormat="1" applyFont="1" applyBorder="1" applyAlignment="1">
      <alignment horizontal="right" wrapText="1" indent="1"/>
    </xf>
    <xf numFmtId="165" fontId="61" fillId="0" borderId="0" xfId="0" applyNumberFormat="1" applyFont="1" applyFill="1" applyAlignment="1">
      <alignment horizontal="right" indent="1"/>
    </xf>
    <xf numFmtId="165" fontId="61" fillId="0" borderId="20" xfId="0" applyNumberFormat="1" applyFont="1" applyFill="1" applyBorder="1" applyAlignment="1">
      <alignment horizontal="right" indent="1"/>
    </xf>
    <xf numFmtId="165" fontId="61" fillId="0" borderId="70" xfId="0" applyNumberFormat="1" applyFont="1" applyFill="1" applyBorder="1" applyAlignment="1">
      <alignment horizontal="right" indent="1"/>
    </xf>
    <xf numFmtId="0" fontId="234" fillId="0" borderId="0" xfId="0" applyFont="1" applyAlignment="1">
      <alignment horizontal="right"/>
    </xf>
    <xf numFmtId="165" fontId="9" fillId="0" borderId="16" xfId="0" applyNumberFormat="1" applyFont="1" applyFill="1" applyBorder="1" applyAlignment="1">
      <alignment horizontal="right" wrapText="1" indent="1"/>
    </xf>
    <xf numFmtId="0" fontId="85" fillId="0" borderId="0" xfId="1548" applyFont="1" applyAlignment="1" applyProtection="1">
      <alignment horizontal="left" vertical="center"/>
    </xf>
    <xf numFmtId="0" fontId="119" fillId="0" borderId="0" xfId="1548" applyFont="1" applyAlignment="1" applyProtection="1">
      <alignment horizontal="left" vertical="center"/>
    </xf>
    <xf numFmtId="0" fontId="112" fillId="0" borderId="0" xfId="1548" applyFont="1" applyAlignment="1" applyProtection="1">
      <alignment horizontal="left" vertical="center"/>
    </xf>
    <xf numFmtId="165" fontId="40" fillId="0" borderId="32" xfId="0" applyNumberFormat="1" applyFont="1" applyFill="1" applyBorder="1"/>
    <xf numFmtId="165" fontId="40" fillId="0" borderId="0" xfId="0" applyNumberFormat="1" applyFont="1" applyFill="1"/>
    <xf numFmtId="4" fontId="62" fillId="0" borderId="20" xfId="0" applyNumberFormat="1" applyFont="1" applyFill="1" applyBorder="1" applyAlignment="1">
      <alignment horizontal="right" wrapText="1"/>
    </xf>
    <xf numFmtId="4" fontId="62" fillId="0" borderId="32" xfId="0" applyNumberFormat="1" applyFont="1" applyFill="1" applyBorder="1" applyAlignment="1">
      <alignment horizontal="right" wrapText="1"/>
    </xf>
    <xf numFmtId="4" fontId="62" fillId="0" borderId="0" xfId="0" applyNumberFormat="1" applyFont="1" applyFill="1" applyBorder="1" applyAlignment="1">
      <alignment horizontal="right" wrapText="1"/>
    </xf>
    <xf numFmtId="0" fontId="85" fillId="0" borderId="0" xfId="1548" applyFont="1" applyAlignment="1" applyProtection="1">
      <alignment horizontal="left" vertical="center"/>
    </xf>
    <xf numFmtId="0" fontId="119" fillId="0" borderId="0" xfId="1548" applyFont="1" applyAlignment="1" applyProtection="1">
      <alignment horizontal="left" vertical="center"/>
    </xf>
    <xf numFmtId="2" fontId="9" fillId="0" borderId="70" xfId="0" applyNumberFormat="1" applyFont="1" applyBorder="1" applyAlignment="1">
      <alignment horizontal="right"/>
    </xf>
    <xf numFmtId="165" fontId="9" fillId="0" borderId="0" xfId="0" applyNumberFormat="1" applyFont="1" applyAlignment="1">
      <alignment horizontal="right"/>
    </xf>
    <xf numFmtId="165" fontId="9" fillId="0" borderId="71" xfId="0" applyNumberFormat="1" applyFont="1" applyBorder="1" applyAlignment="1">
      <alignment horizontal="right"/>
    </xf>
    <xf numFmtId="165" fontId="9" fillId="0" borderId="0" xfId="0" applyNumberFormat="1" applyFont="1" applyFill="1" applyAlignment="1">
      <alignment horizontal="right"/>
    </xf>
    <xf numFmtId="0" fontId="9" fillId="0" borderId="70" xfId="0" applyFont="1" applyBorder="1"/>
    <xf numFmtId="165" fontId="9" fillId="0" borderId="0" xfId="0" applyNumberFormat="1" applyFont="1" applyFill="1"/>
    <xf numFmtId="165" fontId="12" fillId="0" borderId="70" xfId="0" applyNumberFormat="1" applyFont="1" applyFill="1" applyBorder="1" applyAlignment="1">
      <alignment horizontal="right"/>
    </xf>
    <xf numFmtId="0" fontId="9" fillId="0" borderId="70" xfId="0" applyFont="1" applyBorder="1" applyAlignment="1">
      <alignment horizontal="right"/>
    </xf>
    <xf numFmtId="2" fontId="9" fillId="0" borderId="13" xfId="0" applyNumberFormat="1" applyFont="1" applyBorder="1" applyAlignment="1">
      <alignment horizontal="right"/>
    </xf>
    <xf numFmtId="165" fontId="9" fillId="0" borderId="70" xfId="0" applyNumberFormat="1" applyFont="1" applyFill="1" applyBorder="1"/>
    <xf numFmtId="2" fontId="9" fillId="0" borderId="161" xfId="0" applyNumberFormat="1" applyFont="1" applyFill="1" applyBorder="1" applyAlignment="1">
      <alignment horizontal="right"/>
    </xf>
    <xf numFmtId="165" fontId="9" fillId="0" borderId="161" xfId="0" applyNumberFormat="1" applyFont="1" applyFill="1" applyBorder="1" applyAlignment="1">
      <alignment horizontal="right"/>
    </xf>
    <xf numFmtId="165" fontId="9" fillId="0" borderId="20" xfId="0" applyNumberFormat="1" applyFont="1" applyFill="1" applyBorder="1" applyAlignment="1">
      <alignment horizontal="right" wrapText="1" indent="1"/>
    </xf>
    <xf numFmtId="165" fontId="9" fillId="0" borderId="19" xfId="0" applyNumberFormat="1" applyFont="1" applyBorder="1" applyAlignment="1">
      <alignment horizontal="right" wrapText="1" indent="1"/>
    </xf>
    <xf numFmtId="165" fontId="9" fillId="0" borderId="70" xfId="0" applyNumberFormat="1" applyFont="1" applyFill="1" applyBorder="1" applyAlignment="1">
      <alignment horizontal="right" wrapText="1" indent="1"/>
    </xf>
    <xf numFmtId="165" fontId="9" fillId="0" borderId="0" xfId="0" applyNumberFormat="1" applyFont="1" applyFill="1" applyBorder="1" applyAlignment="1">
      <alignment horizontal="right" wrapText="1" indent="1"/>
    </xf>
    <xf numFmtId="0" fontId="119" fillId="0" borderId="0" xfId="1548" applyFont="1" applyAlignment="1" applyProtection="1">
      <alignment vertical="center"/>
    </xf>
    <xf numFmtId="0" fontId="15" fillId="0" borderId="8" xfId="1582" applyFont="1" applyBorder="1" applyAlignment="1">
      <alignment horizontal="center" vertical="center" wrapText="1"/>
    </xf>
    <xf numFmtId="0" fontId="15" fillId="0" borderId="0" xfId="1582" applyFont="1" applyBorder="1" applyAlignment="1">
      <alignment horizontal="center" vertical="center" wrapText="1"/>
    </xf>
    <xf numFmtId="0" fontId="25" fillId="0" borderId="0" xfId="1582" applyFont="1" applyBorder="1" applyAlignment="1">
      <alignment horizontal="center" vertical="center" wrapText="1"/>
    </xf>
    <xf numFmtId="0" fontId="15" fillId="0" borderId="1" xfId="1582" applyFont="1" applyBorder="1" applyAlignment="1">
      <alignment horizontal="center" vertical="center" wrapText="1"/>
    </xf>
    <xf numFmtId="0" fontId="13" fillId="0" borderId="104" xfId="1582" applyFont="1" applyBorder="1" applyAlignment="1">
      <alignment horizontal="center" vertical="center" wrapText="1"/>
    </xf>
    <xf numFmtId="0" fontId="25" fillId="0" borderId="158" xfId="1582" applyFont="1" applyBorder="1" applyAlignment="1">
      <alignment horizontal="center" vertical="center" wrapText="1"/>
    </xf>
    <xf numFmtId="0" fontId="25" fillId="0" borderId="31" xfId="1582" applyFont="1" applyBorder="1" applyAlignment="1">
      <alignment horizontal="left" vertical="center" wrapText="1" indent="5"/>
    </xf>
    <xf numFmtId="0" fontId="36" fillId="0" borderId="88" xfId="1582" applyFont="1" applyBorder="1" applyAlignment="1">
      <alignment horizontal="center" vertical="center" wrapText="1"/>
    </xf>
    <xf numFmtId="164" fontId="15" fillId="0" borderId="178" xfId="1582" applyNumberFormat="1" applyFont="1" applyBorder="1" applyAlignment="1">
      <alignment wrapText="1"/>
    </xf>
    <xf numFmtId="2" fontId="15" fillId="0" borderId="13" xfId="1582" applyNumberFormat="1" applyFont="1" applyFill="1" applyBorder="1" applyAlignment="1">
      <alignment horizontal="right" wrapText="1"/>
    </xf>
    <xf numFmtId="2" fontId="15" fillId="0" borderId="178" xfId="1582" applyNumberFormat="1" applyFont="1" applyFill="1" applyBorder="1" applyAlignment="1">
      <alignment horizontal="right" wrapText="1"/>
    </xf>
    <xf numFmtId="165" fontId="15" fillId="0" borderId="0" xfId="1582" applyNumberFormat="1" applyFont="1" applyFill="1" applyBorder="1" applyAlignment="1">
      <alignment horizontal="right" wrapText="1"/>
    </xf>
    <xf numFmtId="0" fontId="25" fillId="0" borderId="175" xfId="1582" applyFont="1" applyBorder="1" applyAlignment="1">
      <alignment wrapText="1"/>
    </xf>
    <xf numFmtId="2" fontId="15" fillId="0" borderId="175" xfId="1582" applyNumberFormat="1" applyFont="1" applyFill="1" applyBorder="1" applyAlignment="1">
      <alignment horizontal="right" wrapText="1"/>
    </xf>
    <xf numFmtId="164" fontId="15" fillId="0" borderId="175" xfId="1582" applyNumberFormat="1" applyFont="1" applyBorder="1" applyAlignment="1">
      <alignment wrapText="1"/>
    </xf>
    <xf numFmtId="0" fontId="15" fillId="0" borderId="175" xfId="1582" applyFont="1" applyBorder="1" applyAlignment="1">
      <alignment wrapText="1"/>
    </xf>
    <xf numFmtId="164" fontId="15" fillId="0" borderId="175" xfId="1582" applyNumberFormat="1" applyFont="1" applyBorder="1" applyAlignment="1">
      <alignment horizontal="left" wrapText="1" indent="1"/>
    </xf>
    <xf numFmtId="0" fontId="25" fillId="0" borderId="175" xfId="1582" applyFont="1" applyBorder="1" applyAlignment="1">
      <alignment horizontal="left" wrapText="1" indent="2"/>
    </xf>
    <xf numFmtId="164" fontId="15" fillId="0" borderId="175" xfId="1582" applyNumberFormat="1" applyFont="1" applyBorder="1" applyAlignment="1">
      <alignment horizontal="left" wrapText="1" indent="7"/>
    </xf>
    <xf numFmtId="0" fontId="25" fillId="0" borderId="175" xfId="1582" applyFont="1" applyBorder="1" applyAlignment="1">
      <alignment horizontal="left" wrapText="1" indent="7"/>
    </xf>
    <xf numFmtId="0" fontId="15" fillId="0" borderId="175" xfId="1582" applyNumberFormat="1" applyFont="1" applyBorder="1" applyAlignment="1">
      <alignment horizontal="left" wrapText="1" indent="3"/>
    </xf>
    <xf numFmtId="2" fontId="13" fillId="0" borderId="175" xfId="1582" applyNumberFormat="1" applyFont="1" applyFill="1" applyBorder="1"/>
    <xf numFmtId="0" fontId="25" fillId="0" borderId="175" xfId="1582" applyFont="1" applyBorder="1" applyAlignment="1">
      <alignment horizontal="left" wrapText="1" indent="3"/>
    </xf>
    <xf numFmtId="0" fontId="13" fillId="0" borderId="175" xfId="1582" applyFont="1" applyFill="1" applyBorder="1"/>
    <xf numFmtId="164" fontId="15" fillId="0" borderId="175" xfId="1582" applyNumberFormat="1" applyFont="1" applyBorder="1" applyAlignment="1">
      <alignment horizontal="left" wrapText="1"/>
    </xf>
    <xf numFmtId="0" fontId="25" fillId="0" borderId="175" xfId="1582" applyFont="1" applyBorder="1" applyAlignment="1">
      <alignment horizontal="left" wrapText="1"/>
    </xf>
    <xf numFmtId="0" fontId="15" fillId="0" borderId="175" xfId="1582" applyFont="1" applyFill="1" applyBorder="1" applyAlignment="1">
      <alignment horizontal="left" wrapText="1"/>
    </xf>
    <xf numFmtId="0" fontId="25" fillId="0" borderId="175" xfId="1582" applyFont="1" applyFill="1" applyBorder="1" applyAlignment="1">
      <alignment horizontal="left" wrapText="1"/>
    </xf>
    <xf numFmtId="164" fontId="244" fillId="0" borderId="175" xfId="1582" applyNumberFormat="1" applyFont="1" applyFill="1" applyBorder="1" applyAlignment="1">
      <alignment horizontal="left" wrapText="1" indent="2"/>
    </xf>
    <xf numFmtId="0" fontId="245" fillId="0" borderId="175" xfId="1582" applyNumberFormat="1" applyFont="1" applyFill="1" applyBorder="1" applyAlignment="1">
      <alignment horizontal="left" wrapText="1" indent="2"/>
    </xf>
    <xf numFmtId="165" fontId="13" fillId="0" borderId="16" xfId="1582" applyNumberFormat="1" applyFont="1" applyFill="1" applyBorder="1" applyAlignment="1">
      <alignment horizontal="right" wrapText="1"/>
    </xf>
    <xf numFmtId="2" fontId="36" fillId="0" borderId="13" xfId="1582" applyNumberFormat="1" applyFont="1" applyFill="1" applyBorder="1" applyAlignment="1">
      <alignment horizontal="right" wrapText="1" indent="1"/>
    </xf>
    <xf numFmtId="2" fontId="36" fillId="0" borderId="174" xfId="0" quotePrefix="1" applyNumberFormat="1" applyFont="1" applyFill="1" applyBorder="1" applyAlignment="1">
      <alignment horizontal="right" vertical="top" wrapText="1" indent="1"/>
    </xf>
    <xf numFmtId="165" fontId="15" fillId="0" borderId="19" xfId="0" applyNumberFormat="1" applyFont="1" applyFill="1" applyBorder="1" applyAlignment="1">
      <alignment horizontal="right" vertical="top" wrapText="1" indent="1"/>
    </xf>
    <xf numFmtId="0" fontId="25" fillId="0" borderId="175" xfId="1582" applyFont="1" applyBorder="1" applyAlignment="1">
      <alignment horizontal="left" wrapText="1" indent="1"/>
    </xf>
    <xf numFmtId="164" fontId="15" fillId="0" borderId="175" xfId="1582" applyNumberFormat="1" applyFont="1" applyBorder="1" applyAlignment="1">
      <alignment horizontal="left" wrapText="1" indent="3"/>
    </xf>
    <xf numFmtId="165" fontId="15" fillId="0" borderId="16" xfId="1582" applyNumberFormat="1" applyFont="1" applyFill="1" applyBorder="1" applyAlignment="1">
      <alignment horizontal="right" wrapText="1"/>
    </xf>
    <xf numFmtId="2" fontId="15" fillId="0" borderId="175" xfId="1582" applyNumberFormat="1" applyFont="1" applyBorder="1" applyAlignment="1">
      <alignment horizontal="right" wrapText="1"/>
    </xf>
    <xf numFmtId="2" fontId="15" fillId="0" borderId="13" xfId="1582" applyNumberFormat="1" applyFont="1" applyBorder="1" applyAlignment="1">
      <alignment horizontal="right" wrapText="1"/>
    </xf>
    <xf numFmtId="165" fontId="15" fillId="0" borderId="0" xfId="1582" applyNumberFormat="1" applyFont="1" applyBorder="1" applyAlignment="1">
      <alignment horizontal="right" wrapText="1"/>
    </xf>
    <xf numFmtId="164" fontId="15" fillId="0" borderId="178" xfId="1582" applyNumberFormat="1" applyFont="1" applyBorder="1" applyAlignment="1">
      <alignment horizontal="left" wrapText="1"/>
    </xf>
    <xf numFmtId="2" fontId="15" fillId="0" borderId="104" xfId="1582" applyNumberFormat="1" applyFont="1" applyFill="1" applyBorder="1" applyAlignment="1">
      <alignment horizontal="right" wrapText="1"/>
    </xf>
    <xf numFmtId="165" fontId="15" fillId="0" borderId="136" xfId="1582" applyNumberFormat="1" applyFont="1" applyFill="1" applyBorder="1" applyAlignment="1">
      <alignment horizontal="right" wrapText="1"/>
    </xf>
    <xf numFmtId="2" fontId="25" fillId="0" borderId="13" xfId="1582" applyNumberFormat="1" applyFont="1" applyFill="1" applyBorder="1" applyAlignment="1">
      <alignment horizontal="right" wrapText="1"/>
    </xf>
    <xf numFmtId="165" fontId="25" fillId="0" borderId="16" xfId="1582" applyNumberFormat="1" applyFont="1" applyFill="1" applyBorder="1" applyAlignment="1">
      <alignment horizontal="right" wrapText="1"/>
    </xf>
    <xf numFmtId="164" fontId="15" fillId="0" borderId="175" xfId="1582" applyNumberFormat="1" applyFont="1" applyBorder="1" applyAlignment="1">
      <alignment horizontal="left"/>
    </xf>
    <xf numFmtId="2" fontId="13" fillId="0" borderId="16" xfId="1582" applyNumberFormat="1" applyFont="1" applyFill="1" applyBorder="1"/>
    <xf numFmtId="165" fontId="13" fillId="0" borderId="16" xfId="1582" applyNumberFormat="1" applyFont="1" applyFill="1" applyBorder="1"/>
    <xf numFmtId="0" fontId="13" fillId="0" borderId="175" xfId="1582" applyNumberFormat="1" applyFont="1" applyBorder="1" applyAlignment="1">
      <alignment horizontal="left" wrapText="1"/>
    </xf>
    <xf numFmtId="2" fontId="13" fillId="0" borderId="13" xfId="1582" applyNumberFormat="1" applyFont="1" applyFill="1" applyBorder="1" applyAlignment="1">
      <alignment horizontal="right" wrapText="1"/>
    </xf>
    <xf numFmtId="0" fontId="23" fillId="0" borderId="175" xfId="1582" applyFont="1" applyFill="1" applyBorder="1" applyAlignment="1">
      <alignment horizontal="left" wrapText="1"/>
    </xf>
    <xf numFmtId="0" fontId="23" fillId="0" borderId="175" xfId="1582" applyFont="1" applyBorder="1" applyAlignment="1">
      <alignment horizontal="left" wrapText="1"/>
    </xf>
    <xf numFmtId="0" fontId="15" fillId="0" borderId="175" xfId="1582" applyFont="1" applyBorder="1" applyAlignment="1">
      <alignment horizontal="left" wrapText="1"/>
    </xf>
    <xf numFmtId="2" fontId="15" fillId="0" borderId="13" xfId="1582" applyNumberFormat="1" applyFont="1" applyFill="1" applyBorder="1" applyAlignment="1">
      <alignment wrapText="1"/>
    </xf>
    <xf numFmtId="165" fontId="15" fillId="0" borderId="16" xfId="1582" applyNumberFormat="1" applyFont="1" applyFill="1" applyBorder="1" applyAlignment="1">
      <alignment wrapText="1"/>
    </xf>
    <xf numFmtId="0" fontId="15" fillId="0" borderId="175" xfId="1582" applyFont="1" applyBorder="1" applyAlignment="1">
      <alignment horizontal="left"/>
    </xf>
    <xf numFmtId="164" fontId="15" fillId="0" borderId="0" xfId="1582" applyNumberFormat="1" applyFont="1" applyFill="1" applyBorder="1" applyAlignment="1">
      <alignment wrapText="1"/>
    </xf>
    <xf numFmtId="0" fontId="25" fillId="0" borderId="0" xfId="1582" applyFont="1" applyFill="1" applyBorder="1" applyAlignment="1">
      <alignment wrapText="1"/>
    </xf>
    <xf numFmtId="0" fontId="23" fillId="0" borderId="0" xfId="1582" applyFont="1" applyFill="1" applyBorder="1" applyAlignment="1">
      <alignment vertical="top" wrapText="1"/>
    </xf>
    <xf numFmtId="0" fontId="15" fillId="0" borderId="0" xfId="1582" applyNumberFormat="1" applyFont="1" applyFill="1" applyBorder="1" applyAlignment="1">
      <alignment wrapText="1"/>
    </xf>
    <xf numFmtId="2" fontId="15" fillId="0" borderId="20" xfId="0" quotePrefix="1" applyNumberFormat="1" applyFont="1" applyFill="1" applyBorder="1" applyAlignment="1">
      <alignment horizontal="right" vertical="top" wrapText="1"/>
    </xf>
    <xf numFmtId="49" fontId="15" fillId="0" borderId="0" xfId="1582" applyNumberFormat="1" applyFont="1" applyFill="1" applyBorder="1" applyAlignment="1">
      <alignment wrapText="1"/>
    </xf>
    <xf numFmtId="0" fontId="13" fillId="0" borderId="0" xfId="1582" applyNumberFormat="1" applyFont="1" applyFill="1" applyBorder="1" applyAlignment="1">
      <alignment wrapText="1"/>
    </xf>
    <xf numFmtId="0" fontId="23" fillId="0" borderId="0" xfId="1582" applyFont="1" applyFill="1" applyBorder="1" applyAlignment="1">
      <alignment wrapText="1"/>
    </xf>
    <xf numFmtId="164" fontId="15" fillId="0" borderId="0" xfId="1582" applyNumberFormat="1" applyFont="1" applyFill="1" applyBorder="1" applyAlignment="1"/>
    <xf numFmtId="0" fontId="25" fillId="0" borderId="0" xfId="1582" applyNumberFormat="1" applyFont="1" applyFill="1" applyBorder="1" applyAlignment="1">
      <alignment wrapText="1"/>
    </xf>
    <xf numFmtId="168" fontId="15" fillId="0" borderId="13" xfId="2222" applyNumberFormat="1" applyFont="1" applyFill="1" applyBorder="1" applyAlignment="1">
      <alignment horizontal="right" wrapText="1"/>
    </xf>
    <xf numFmtId="0" fontId="23" fillId="0" borderId="0" xfId="1582" applyFont="1" applyFill="1" applyBorder="1" applyAlignment="1"/>
    <xf numFmtId="0" fontId="7" fillId="0" borderId="0" xfId="1548" applyAlignment="1" applyProtection="1"/>
    <xf numFmtId="0" fontId="248" fillId="0" borderId="0" xfId="0" applyFont="1" applyFill="1"/>
    <xf numFmtId="0" fontId="15" fillId="0" borderId="0" xfId="1582" applyFont="1" applyFill="1" applyBorder="1" applyAlignment="1">
      <alignment wrapText="1"/>
    </xf>
    <xf numFmtId="0" fontId="15" fillId="0" borderId="0" xfId="1582" applyNumberFormat="1" applyFont="1" applyFill="1" applyBorder="1" applyAlignment="1">
      <alignment vertical="center" wrapText="1"/>
    </xf>
    <xf numFmtId="165" fontId="251" fillId="0" borderId="13" xfId="0" applyNumberFormat="1" applyFont="1" applyBorder="1"/>
    <xf numFmtId="165" fontId="251" fillId="0" borderId="0" xfId="0" applyNumberFormat="1" applyFont="1"/>
    <xf numFmtId="166" fontId="251" fillId="0" borderId="16" xfId="1579" applyNumberFormat="1" applyFont="1" applyFill="1" applyBorder="1"/>
    <xf numFmtId="166" fontId="251" fillId="0" borderId="0" xfId="1579" applyNumberFormat="1" applyFont="1" applyFill="1" applyBorder="1"/>
    <xf numFmtId="0" fontId="252" fillId="0" borderId="0" xfId="0" applyFont="1"/>
    <xf numFmtId="3" fontId="9" fillId="0" borderId="0" xfId="0" applyNumberFormat="1" applyFont="1" applyAlignment="1">
      <alignment horizontal="right" vertical="top"/>
    </xf>
    <xf numFmtId="3" fontId="12" fillId="0" borderId="0" xfId="0" applyNumberFormat="1" applyFont="1" applyAlignment="1">
      <alignment horizontal="right" vertical="top"/>
    </xf>
    <xf numFmtId="3" fontId="12" fillId="0" borderId="104" xfId="0" applyNumberFormat="1" applyFont="1" applyBorder="1" applyAlignment="1">
      <alignment horizontal="right" vertical="top"/>
    </xf>
    <xf numFmtId="166" fontId="12" fillId="0" borderId="104" xfId="0" applyNumberFormat="1" applyFont="1" applyBorder="1" applyAlignment="1">
      <alignment horizontal="right" vertical="top"/>
    </xf>
    <xf numFmtId="3" fontId="9" fillId="0" borderId="70" xfId="0" applyNumberFormat="1" applyFont="1" applyBorder="1" applyAlignment="1">
      <alignment horizontal="right" vertical="top"/>
    </xf>
    <xf numFmtId="166" fontId="9" fillId="0" borderId="70" xfId="0" applyNumberFormat="1" applyFont="1" applyBorder="1" applyAlignment="1">
      <alignment horizontal="right" vertical="top"/>
    </xf>
    <xf numFmtId="3" fontId="12" fillId="0" borderId="70" xfId="0" applyNumberFormat="1" applyFont="1" applyBorder="1" applyAlignment="1">
      <alignment horizontal="right" vertical="top"/>
    </xf>
    <xf numFmtId="166" fontId="12" fillId="0" borderId="70" xfId="0" applyNumberFormat="1" applyFont="1" applyBorder="1" applyAlignment="1">
      <alignment horizontal="right" vertical="top"/>
    </xf>
    <xf numFmtId="0" fontId="115" fillId="0" borderId="0" xfId="1548" applyFont="1" applyFill="1" applyAlignment="1" applyProtection="1">
      <alignment wrapText="1"/>
    </xf>
    <xf numFmtId="0" fontId="0" fillId="0" borderId="0" xfId="0" applyAlignment="1"/>
    <xf numFmtId="0" fontId="12" fillId="9" borderId="0" xfId="0" applyFont="1" applyFill="1" applyBorder="1" applyAlignment="1">
      <alignment horizontal="left"/>
    </xf>
    <xf numFmtId="0" fontId="60" fillId="0" borderId="0" xfId="0" applyFont="1" applyFill="1" applyAlignment="1">
      <alignment vertical="top"/>
    </xf>
    <xf numFmtId="0" fontId="253" fillId="0" borderId="0" xfId="0" applyFont="1" applyFill="1" applyAlignment="1">
      <alignment vertical="center"/>
    </xf>
    <xf numFmtId="0" fontId="68" fillId="0" borderId="0" xfId="0" applyFont="1" applyAlignment="1">
      <alignment horizontal="left" vertical="center"/>
    </xf>
    <xf numFmtId="0" fontId="112" fillId="0" borderId="0" xfId="1548" applyFont="1" applyAlignment="1" applyProtection="1">
      <alignment horizontal="left" vertical="center"/>
    </xf>
    <xf numFmtId="0" fontId="62" fillId="0" borderId="7" xfId="0" applyFont="1" applyBorder="1" applyAlignment="1">
      <alignment horizontal="center" vertical="center" wrapText="1"/>
    </xf>
    <xf numFmtId="0" fontId="62" fillId="0" borderId="16" xfId="0" applyFont="1" applyBorder="1" applyAlignment="1">
      <alignment horizontal="center" vertical="center" wrapText="1"/>
    </xf>
    <xf numFmtId="0" fontId="62" fillId="0" borderId="35" xfId="0" applyFont="1" applyBorder="1" applyAlignment="1">
      <alignment horizontal="center" vertical="center" wrapText="1"/>
    </xf>
    <xf numFmtId="0" fontId="67" fillId="0" borderId="0" xfId="0" applyFont="1" applyAlignment="1">
      <alignment horizontal="left" vertical="center"/>
    </xf>
    <xf numFmtId="0" fontId="19" fillId="0" borderId="0" xfId="0" applyFont="1" applyAlignment="1">
      <alignment horizontal="left" vertical="center" indent="5"/>
    </xf>
    <xf numFmtId="0" fontId="85" fillId="0" borderId="0" xfId="1548" applyFont="1" applyAlignment="1" applyProtection="1">
      <alignment horizontal="left" vertical="center"/>
    </xf>
    <xf numFmtId="0" fontId="62" fillId="0" borderId="36"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37" xfId="0" applyFont="1" applyBorder="1" applyAlignment="1">
      <alignment horizontal="center" vertical="center" wrapText="1"/>
    </xf>
    <xf numFmtId="0" fontId="62" fillId="0" borderId="6" xfId="0" applyFont="1" applyBorder="1" applyAlignment="1">
      <alignment horizontal="center" vertical="center" wrapText="1"/>
    </xf>
    <xf numFmtId="0" fontId="62" fillId="0" borderId="0" xfId="0" applyFont="1" applyBorder="1" applyAlignment="1">
      <alignment horizontal="center" vertical="center" wrapText="1"/>
    </xf>
    <xf numFmtId="0" fontId="62" fillId="0" borderId="29" xfId="0" applyFont="1" applyBorder="1" applyAlignment="1">
      <alignment horizontal="center" vertical="center" wrapText="1"/>
    </xf>
    <xf numFmtId="0" fontId="18" fillId="0" borderId="0" xfId="0" applyFont="1" applyAlignment="1">
      <alignment horizontal="left" vertical="center"/>
    </xf>
    <xf numFmtId="0" fontId="62" fillId="0" borderId="8"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27" xfId="0" applyFont="1" applyBorder="1" applyAlignment="1">
      <alignment horizontal="center" vertical="center" wrapText="1"/>
    </xf>
    <xf numFmtId="0" fontId="57" fillId="0" borderId="0" xfId="0" applyFont="1" applyAlignment="1">
      <alignment horizontal="justify" vertical="center" wrapText="1"/>
    </xf>
    <xf numFmtId="0" fontId="71" fillId="0" borderId="33" xfId="0" applyFont="1" applyBorder="1" applyAlignment="1">
      <alignment horizontal="center" vertical="center"/>
    </xf>
    <xf numFmtId="0" fontId="71" fillId="0" borderId="20" xfId="0" applyFont="1" applyBorder="1" applyAlignment="1">
      <alignment horizontal="center" vertical="center"/>
    </xf>
    <xf numFmtId="0" fontId="71" fillId="0" borderId="38" xfId="0" applyFont="1" applyBorder="1" applyAlignment="1">
      <alignment horizontal="center" vertical="center"/>
    </xf>
    <xf numFmtId="0" fontId="71" fillId="0" borderId="18" xfId="0" applyFont="1" applyBorder="1" applyAlignment="1">
      <alignment horizontal="center" vertical="center"/>
    </xf>
    <xf numFmtId="0" fontId="71" fillId="0" borderId="19" xfId="0" applyFont="1" applyBorder="1" applyAlignment="1">
      <alignment horizontal="center" vertical="center"/>
    </xf>
    <xf numFmtId="0" fontId="71" fillId="0" borderId="39" xfId="0" applyFont="1" applyBorder="1" applyAlignment="1">
      <alignment horizontal="center" vertical="center"/>
    </xf>
    <xf numFmtId="0" fontId="62" fillId="0" borderId="2" xfId="0" applyFont="1" applyBorder="1" applyAlignment="1">
      <alignment horizontal="center" vertical="center" wrapText="1"/>
    </xf>
    <xf numFmtId="0" fontId="62" fillId="0" borderId="13" xfId="0" applyFont="1" applyBorder="1" applyAlignment="1">
      <alignment horizontal="center" vertical="center" wrapText="1"/>
    </xf>
    <xf numFmtId="0" fontId="62" fillId="0" borderId="34" xfId="0" applyFont="1" applyBorder="1" applyAlignment="1">
      <alignment horizontal="center" vertical="center" wrapText="1"/>
    </xf>
    <xf numFmtId="0" fontId="62" fillId="0" borderId="5" xfId="0" applyFont="1" applyBorder="1" applyAlignment="1">
      <alignment horizontal="center" vertical="center" wrapText="1"/>
    </xf>
    <xf numFmtId="0" fontId="62" fillId="0" borderId="21" xfId="0" applyFont="1" applyBorder="1" applyAlignment="1">
      <alignment horizontal="center" vertical="center" wrapText="1"/>
    </xf>
    <xf numFmtId="0" fontId="56" fillId="0" borderId="0" xfId="0" applyFont="1" applyBorder="1" applyAlignment="1">
      <alignment horizontal="justify" wrapText="1"/>
    </xf>
    <xf numFmtId="0" fontId="62" fillId="0" borderId="33" xfId="0" applyFont="1" applyBorder="1" applyAlignment="1">
      <alignment horizontal="center" vertical="center" wrapText="1"/>
    </xf>
    <xf numFmtId="0" fontId="62" fillId="0" borderId="20" xfId="0" applyFont="1" applyBorder="1" applyAlignment="1">
      <alignment horizontal="center" vertical="center" wrapText="1"/>
    </xf>
    <xf numFmtId="0" fontId="62" fillId="0" borderId="38" xfId="0" applyFont="1" applyBorder="1" applyAlignment="1">
      <alignment horizontal="center" vertical="center" wrapText="1"/>
    </xf>
    <xf numFmtId="0" fontId="62" fillId="0" borderId="23" xfId="0" applyFont="1" applyBorder="1" applyAlignment="1">
      <alignment horizontal="center" vertical="center" wrapText="1"/>
    </xf>
    <xf numFmtId="0" fontId="62" fillId="0" borderId="28" xfId="0" applyFont="1" applyBorder="1" applyAlignment="1">
      <alignment horizontal="center" vertical="center" wrapText="1"/>
    </xf>
    <xf numFmtId="0" fontId="62" fillId="0" borderId="40" xfId="0" applyFont="1" applyBorder="1" applyAlignment="1">
      <alignment horizontal="center" vertical="center" wrapText="1"/>
    </xf>
    <xf numFmtId="0" fontId="62" fillId="0" borderId="41" xfId="0" applyFont="1" applyBorder="1" applyAlignment="1">
      <alignment horizontal="center" vertical="center" wrapText="1"/>
    </xf>
    <xf numFmtId="0" fontId="71" fillId="0" borderId="2" xfId="0" applyFont="1" applyBorder="1" applyAlignment="1">
      <alignment horizontal="center" vertical="center"/>
    </xf>
    <xf numFmtId="0" fontId="71" fillId="0" borderId="13" xfId="0" applyFont="1" applyBorder="1" applyAlignment="1">
      <alignment horizontal="center" vertical="center"/>
    </xf>
    <xf numFmtId="0" fontId="71" fillId="0" borderId="34" xfId="0" applyFont="1" applyBorder="1" applyAlignment="1">
      <alignment horizontal="center" vertical="center"/>
    </xf>
    <xf numFmtId="0" fontId="71" fillId="0" borderId="7" xfId="0" applyFont="1" applyBorder="1" applyAlignment="1">
      <alignment horizontal="center" vertical="center"/>
    </xf>
    <xf numFmtId="0" fontId="71" fillId="0" borderId="16" xfId="0" applyFont="1" applyBorder="1" applyAlignment="1">
      <alignment horizontal="center" vertical="center"/>
    </xf>
    <xf numFmtId="0" fontId="71" fillId="0" borderId="35" xfId="0" applyFont="1" applyBorder="1" applyAlignment="1">
      <alignment horizontal="center" vertical="center"/>
    </xf>
    <xf numFmtId="0" fontId="62" fillId="0" borderId="31" xfId="0" applyFont="1" applyBorder="1" applyAlignment="1">
      <alignment horizontal="center" vertical="center" wrapText="1"/>
    </xf>
    <xf numFmtId="0" fontId="57" fillId="0" borderId="0" xfId="0" applyFont="1" applyAlignment="1">
      <alignment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39" xfId="0" applyFont="1" applyBorder="1" applyAlignment="1">
      <alignment horizontal="center" vertical="center" wrapText="1"/>
    </xf>
    <xf numFmtId="0" fontId="56" fillId="0" borderId="0" xfId="0" applyFont="1" applyBorder="1" applyAlignment="1">
      <alignment wrapText="1"/>
    </xf>
    <xf numFmtId="0" fontId="57" fillId="0" borderId="0" xfId="0" applyFont="1" applyBorder="1" applyAlignment="1">
      <alignment wrapText="1"/>
    </xf>
    <xf numFmtId="0" fontId="62" fillId="0" borderId="22" xfId="0" applyFont="1" applyBorder="1" applyAlignment="1">
      <alignment horizontal="center" vertical="center" wrapText="1"/>
    </xf>
    <xf numFmtId="0" fontId="62" fillId="0" borderId="15" xfId="0" applyFont="1" applyBorder="1" applyAlignment="1">
      <alignment horizontal="center" vertical="center" wrapText="1"/>
    </xf>
    <xf numFmtId="0" fontId="62" fillId="0" borderId="42" xfId="0" applyFont="1" applyBorder="1" applyAlignment="1">
      <alignment horizontal="center" vertical="center" wrapText="1"/>
    </xf>
    <xf numFmtId="0" fontId="62" fillId="0" borderId="43" xfId="0" applyFont="1" applyBorder="1" applyAlignment="1">
      <alignment horizontal="center" vertical="center" wrapText="1"/>
    </xf>
    <xf numFmtId="0" fontId="62" fillId="0" borderId="19" xfId="0" applyFont="1" applyBorder="1" applyAlignment="1">
      <alignment horizontal="center" vertical="center" wrapText="1"/>
    </xf>
    <xf numFmtId="0" fontId="62" fillId="0" borderId="39" xfId="0" applyFont="1" applyBorder="1" applyAlignment="1">
      <alignment horizontal="center" vertical="center" wrapText="1"/>
    </xf>
    <xf numFmtId="0" fontId="62" fillId="0" borderId="18" xfId="0" applyFont="1" applyBorder="1" applyAlignment="1">
      <alignment horizontal="center" vertical="center" wrapText="1"/>
    </xf>
    <xf numFmtId="0" fontId="57" fillId="0" borderId="0" xfId="0" applyFont="1"/>
    <xf numFmtId="0" fontId="37" fillId="0" borderId="0" xfId="0" applyFont="1" applyBorder="1"/>
    <xf numFmtId="0" fontId="62" fillId="0" borderId="134" xfId="0" applyFont="1" applyBorder="1" applyAlignment="1">
      <alignment horizontal="center" vertical="center" wrapText="1"/>
    </xf>
    <xf numFmtId="0" fontId="62" fillId="0" borderId="125" xfId="0" applyFont="1" applyBorder="1" applyAlignment="1">
      <alignment horizontal="center" vertical="center" wrapText="1"/>
    </xf>
    <xf numFmtId="0" fontId="62" fillId="0" borderId="136" xfId="0" applyFont="1" applyBorder="1" applyAlignment="1">
      <alignment horizontal="center" vertical="center" wrapText="1"/>
    </xf>
    <xf numFmtId="0" fontId="62" fillId="0" borderId="138" xfId="0" applyFont="1" applyBorder="1" applyAlignment="1">
      <alignment horizontal="center" vertical="center" wrapText="1"/>
    </xf>
    <xf numFmtId="0" fontId="62" fillId="0" borderId="71" xfId="0" applyFont="1" applyBorder="1" applyAlignment="1">
      <alignment horizontal="center" vertical="center" wrapText="1"/>
    </xf>
    <xf numFmtId="0" fontId="62" fillId="0" borderId="150" xfId="0" applyFont="1" applyBorder="1" applyAlignment="1">
      <alignment horizontal="center" vertical="center" wrapText="1"/>
    </xf>
    <xf numFmtId="0" fontId="62" fillId="0" borderId="119" xfId="0" applyFont="1" applyBorder="1" applyAlignment="1">
      <alignment horizontal="center" vertical="center" wrapText="1"/>
    </xf>
    <xf numFmtId="0" fontId="62" fillId="0" borderId="116" xfId="0" applyFont="1" applyBorder="1" applyAlignment="1">
      <alignment horizontal="center" vertical="center" wrapText="1"/>
    </xf>
    <xf numFmtId="0" fontId="62" fillId="0" borderId="135" xfId="0" applyFont="1" applyBorder="1" applyAlignment="1">
      <alignment horizontal="center" vertical="center" wrapText="1"/>
    </xf>
    <xf numFmtId="0" fontId="71" fillId="0" borderId="139" xfId="0" applyFont="1" applyBorder="1" applyAlignment="1">
      <alignment horizontal="center" vertical="center"/>
    </xf>
    <xf numFmtId="0" fontId="71" fillId="0" borderId="119" xfId="0" applyFont="1" applyBorder="1" applyAlignment="1">
      <alignment horizontal="center" vertical="center"/>
    </xf>
    <xf numFmtId="0" fontId="71" fillId="0" borderId="143" xfId="0" applyFont="1" applyBorder="1" applyAlignment="1">
      <alignment horizontal="center" vertical="center"/>
    </xf>
    <xf numFmtId="0" fontId="71" fillId="0" borderId="32" xfId="0" applyFont="1" applyBorder="1" applyAlignment="1">
      <alignment horizontal="center" vertical="center"/>
    </xf>
    <xf numFmtId="0" fontId="71" fillId="0" borderId="151" xfId="0" applyFont="1" applyBorder="1" applyAlignment="1">
      <alignment horizontal="center" vertical="center"/>
    </xf>
    <xf numFmtId="0" fontId="71" fillId="0" borderId="142" xfId="0" applyFont="1" applyBorder="1" applyAlignment="1">
      <alignment horizontal="center" vertical="center"/>
    </xf>
    <xf numFmtId="0" fontId="71" fillId="0" borderId="147" xfId="0" applyFont="1" applyBorder="1" applyAlignment="1">
      <alignment horizontal="center" vertical="center"/>
    </xf>
    <xf numFmtId="0" fontId="62" fillId="0" borderId="142" xfId="0" applyFont="1" applyBorder="1" applyAlignment="1">
      <alignment horizontal="center" vertical="center" wrapText="1"/>
    </xf>
    <xf numFmtId="0" fontId="62" fillId="0" borderId="147" xfId="0" applyFont="1" applyBorder="1" applyAlignment="1">
      <alignment horizontal="center" vertical="center" wrapText="1"/>
    </xf>
    <xf numFmtId="0" fontId="71" fillId="0" borderId="133" xfId="0" applyFont="1" applyBorder="1" applyAlignment="1">
      <alignment horizontal="center" vertical="center"/>
    </xf>
    <xf numFmtId="0" fontId="71" fillId="0" borderId="90" xfId="0" applyFont="1" applyBorder="1" applyAlignment="1">
      <alignment horizontal="center" vertical="center"/>
    </xf>
    <xf numFmtId="0" fontId="62" fillId="0" borderId="39" xfId="0" applyFont="1" applyBorder="1" applyAlignment="1">
      <alignment horizontal="center" vertical="center"/>
    </xf>
    <xf numFmtId="0" fontId="62" fillId="0" borderId="29" xfId="0" applyFont="1" applyBorder="1" applyAlignment="1">
      <alignment horizontal="center" vertical="center"/>
    </xf>
    <xf numFmtId="0" fontId="62" fillId="0" borderId="27" xfId="0" applyFont="1" applyBorder="1" applyAlignment="1">
      <alignment horizontal="center" vertical="center"/>
    </xf>
    <xf numFmtId="0" fontId="57" fillId="0" borderId="0" xfId="0" applyFont="1" applyAlignment="1">
      <alignment horizontal="left" vertical="center" wrapText="1"/>
    </xf>
    <xf numFmtId="0" fontId="62" fillId="0" borderId="48" xfId="0" applyFont="1" applyBorder="1" applyAlignment="1">
      <alignment horizontal="center" vertical="center"/>
    </xf>
    <xf numFmtId="0" fontId="57" fillId="0" borderId="0" xfId="0" applyFont="1" applyAlignment="1">
      <alignment horizontal="left" wrapText="1"/>
    </xf>
    <xf numFmtId="0" fontId="62" fillId="0" borderId="47" xfId="0" applyFont="1" applyBorder="1" applyAlignment="1">
      <alignment horizontal="center" vertical="center" wrapText="1"/>
    </xf>
    <xf numFmtId="0" fontId="19" fillId="0" borderId="0" xfId="0" applyFont="1" applyAlignment="1">
      <alignment horizontal="left" vertical="center"/>
    </xf>
    <xf numFmtId="0" fontId="119" fillId="0" borderId="0" xfId="1548" applyFont="1" applyAlignment="1" applyProtection="1">
      <alignment horizontal="left" vertical="center"/>
    </xf>
    <xf numFmtId="0" fontId="56" fillId="0" borderId="0" xfId="1579" applyFont="1" applyBorder="1" applyAlignment="1">
      <alignment horizontal="left" vertical="center" wrapText="1"/>
    </xf>
    <xf numFmtId="0" fontId="57" fillId="0" borderId="0" xfId="1579" applyFont="1" applyBorder="1" applyAlignment="1">
      <alignment horizontal="left" vertical="center" wrapText="1"/>
    </xf>
    <xf numFmtId="0" fontId="9" fillId="0" borderId="10" xfId="1579" applyFont="1" applyFill="1" applyBorder="1" applyAlignment="1">
      <alignment horizontal="center" vertical="center"/>
    </xf>
    <xf numFmtId="0" fontId="23" fillId="0" borderId="0" xfId="1579" applyFont="1" applyBorder="1" applyAlignment="1">
      <alignment horizontal="left" indent="5"/>
    </xf>
    <xf numFmtId="0" fontId="9" fillId="0" borderId="6" xfId="1579" applyFont="1" applyFill="1" applyBorder="1" applyAlignment="1">
      <alignment horizontal="center" vertical="center" wrapText="1"/>
    </xf>
    <xf numFmtId="0" fontId="9" fillId="0" borderId="8" xfId="1579" applyFont="1" applyFill="1" applyBorder="1" applyAlignment="1">
      <alignment horizontal="center" vertical="center" wrapText="1"/>
    </xf>
    <xf numFmtId="0" fontId="9" fillId="0" borderId="0" xfId="1579" applyFont="1" applyFill="1" applyBorder="1" applyAlignment="1">
      <alignment horizontal="center" vertical="center" wrapText="1"/>
    </xf>
    <xf numFmtId="0" fontId="9" fillId="0" borderId="1" xfId="1579" applyFont="1" applyFill="1" applyBorder="1" applyAlignment="1">
      <alignment horizontal="center" vertical="center" wrapText="1"/>
    </xf>
    <xf numFmtId="0" fontId="9" fillId="0" borderId="28" xfId="1579" applyFont="1" applyFill="1" applyBorder="1" applyAlignment="1">
      <alignment horizontal="center" vertical="center" wrapText="1"/>
    </xf>
    <xf numFmtId="0" fontId="9" fillId="0" borderId="31" xfId="1579" applyFont="1" applyFill="1" applyBorder="1" applyAlignment="1">
      <alignment horizontal="center" vertical="center" wrapText="1"/>
    </xf>
    <xf numFmtId="0" fontId="9" fillId="0" borderId="7" xfId="1579" applyFont="1" applyFill="1" applyBorder="1" applyAlignment="1">
      <alignment horizontal="center" vertical="center" wrapText="1"/>
    </xf>
    <xf numFmtId="0" fontId="9" fillId="0" borderId="13" xfId="1579" applyFont="1" applyFill="1" applyBorder="1" applyAlignment="1">
      <alignment horizontal="center" vertical="center" wrapText="1"/>
    </xf>
    <xf numFmtId="0" fontId="9" fillId="0" borderId="5" xfId="1579" applyFont="1" applyFill="1" applyBorder="1" applyAlignment="1">
      <alignment horizontal="center" vertical="center" wrapText="1"/>
    </xf>
    <xf numFmtId="0" fontId="9" fillId="0" borderId="7" xfId="1579" applyFont="1" applyFill="1" applyBorder="1" applyAlignment="1">
      <alignment horizontal="center" vertical="center"/>
    </xf>
    <xf numFmtId="0" fontId="0" fillId="0" borderId="5" xfId="0" applyBorder="1" applyAlignment="1">
      <alignment horizontal="center" vertical="center"/>
    </xf>
    <xf numFmtId="0" fontId="0" fillId="0" borderId="28" xfId="0" applyBorder="1" applyAlignment="1">
      <alignment horizontal="center" vertical="center"/>
    </xf>
    <xf numFmtId="0" fontId="9" fillId="0" borderId="3" xfId="1579" applyFont="1" applyFill="1" applyBorder="1" applyAlignment="1">
      <alignment horizontal="center" vertical="center" wrapText="1"/>
    </xf>
    <xf numFmtId="0" fontId="9" fillId="0" borderId="10" xfId="1579" applyFont="1" applyFill="1" applyBorder="1" applyAlignment="1">
      <alignment horizontal="center" vertical="center" wrapText="1"/>
    </xf>
    <xf numFmtId="0" fontId="13" fillId="0" borderId="0" xfId="1579" applyFont="1"/>
    <xf numFmtId="0" fontId="13" fillId="0" borderId="0" xfId="1579" applyFont="1" applyAlignment="1">
      <alignment horizontal="left" indent="5"/>
    </xf>
    <xf numFmtId="0" fontId="23" fillId="0" borderId="0" xfId="1579" applyFont="1" applyAlignment="1">
      <alignment horizontal="left" indent="5"/>
    </xf>
    <xf numFmtId="0" fontId="9" fillId="0" borderId="4" xfId="1579" applyFont="1" applyBorder="1" applyAlignment="1">
      <alignment horizontal="center" vertical="center" wrapText="1"/>
    </xf>
    <xf numFmtId="0" fontId="9" fillId="0" borderId="3" xfId="1579" applyFont="1" applyBorder="1" applyAlignment="1">
      <alignment horizontal="center" vertical="center" wrapText="1"/>
    </xf>
    <xf numFmtId="0" fontId="0" fillId="0" borderId="8" xfId="0" applyBorder="1"/>
    <xf numFmtId="0" fontId="9" fillId="0" borderId="2" xfId="1579" applyFont="1" applyBorder="1" applyAlignment="1">
      <alignment horizontal="center" vertical="center" wrapText="1"/>
    </xf>
    <xf numFmtId="0" fontId="9" fillId="0" borderId="5" xfId="1579" applyFont="1" applyBorder="1" applyAlignment="1">
      <alignment horizontal="center" vertical="center" wrapText="1"/>
    </xf>
    <xf numFmtId="0" fontId="9" fillId="0" borderId="7" xfId="1579" applyFont="1" applyBorder="1" applyAlignment="1">
      <alignment horizontal="center" vertical="center" wrapText="1"/>
    </xf>
    <xf numFmtId="0" fontId="9" fillId="0" borderId="23" xfId="1579" applyFont="1" applyBorder="1" applyAlignment="1">
      <alignment horizontal="center" vertical="center" wrapText="1"/>
    </xf>
    <xf numFmtId="0" fontId="187" fillId="0" borderId="0" xfId="0" applyFont="1" applyAlignment="1">
      <alignment horizontal="center" vertical="center"/>
    </xf>
    <xf numFmtId="0" fontId="9" fillId="0" borderId="9" xfId="1579" applyFont="1" applyFill="1" applyBorder="1" applyAlignment="1">
      <alignment horizontal="center" vertical="center"/>
    </xf>
    <xf numFmtId="0" fontId="9" fillId="0" borderId="9" xfId="1579" applyFont="1" applyFill="1" applyBorder="1" applyAlignment="1">
      <alignment horizontal="center" vertical="center" wrapText="1"/>
    </xf>
    <xf numFmtId="0" fontId="9" fillId="0" borderId="102" xfId="1579" applyFont="1" applyFill="1" applyBorder="1" applyAlignment="1">
      <alignment horizontal="center" vertical="center" wrapText="1"/>
    </xf>
    <xf numFmtId="0" fontId="9" fillId="0" borderId="103" xfId="1579" applyFont="1" applyFill="1" applyBorder="1" applyAlignment="1">
      <alignment horizontal="center" vertical="center" wrapText="1"/>
    </xf>
    <xf numFmtId="0" fontId="13" fillId="0" borderId="0" xfId="1579" applyFont="1" applyAlignment="1"/>
    <xf numFmtId="0" fontId="0" fillId="0" borderId="0" xfId="0" applyAlignment="1"/>
    <xf numFmtId="0" fontId="0" fillId="0" borderId="0" xfId="0" applyAlignment="1">
      <alignment horizontal="left" indent="5"/>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9" fillId="0" borderId="16" xfId="1579" applyFont="1" applyFill="1"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0" fillId="0" borderId="31" xfId="0" applyBorder="1" applyAlignment="1">
      <alignment horizontal="center" vertical="center" wrapText="1"/>
    </xf>
    <xf numFmtId="0" fontId="23" fillId="0" borderId="28" xfId="1579" applyFont="1" applyBorder="1" applyAlignment="1">
      <alignment horizontal="left" indent="5"/>
    </xf>
    <xf numFmtId="0" fontId="0" fillId="0" borderId="9" xfId="0" applyBorder="1" applyAlignment="1">
      <alignment horizontal="center" vertical="center"/>
    </xf>
    <xf numFmtId="0" fontId="9" fillId="0" borderId="2" xfId="1579" applyFont="1" applyFill="1" applyBorder="1" applyAlignment="1">
      <alignment horizontal="center" vertical="center" wrapText="1"/>
    </xf>
    <xf numFmtId="0" fontId="56" fillId="0" borderId="0" xfId="1579" applyFont="1" applyAlignment="1">
      <alignment horizontal="left" vertical="center" wrapText="1"/>
    </xf>
    <xf numFmtId="0" fontId="56" fillId="0" borderId="0" xfId="1579" applyFont="1" applyAlignment="1">
      <alignment horizontal="left" vertical="center"/>
    </xf>
    <xf numFmtId="0" fontId="0" fillId="0" borderId="10" xfId="0" applyBorder="1" applyAlignment="1"/>
    <xf numFmtId="0" fontId="22" fillId="0" borderId="0" xfId="1579" applyFont="1" applyAlignment="1">
      <alignment horizontal="left" vertical="center"/>
    </xf>
    <xf numFmtId="0" fontId="25" fillId="0" borderId="28" xfId="0" applyFont="1" applyBorder="1" applyAlignment="1">
      <alignment horizontal="left" vertical="center"/>
    </xf>
    <xf numFmtId="0" fontId="0" fillId="0" borderId="28" xfId="0" applyBorder="1" applyAlignment="1"/>
    <xf numFmtId="0" fontId="0" fillId="0" borderId="5" xfId="0" applyBorder="1" applyAlignment="1">
      <alignment horizontal="center" vertical="center" wrapText="1"/>
    </xf>
    <xf numFmtId="0" fontId="104" fillId="0" borderId="2" xfId="0" applyFont="1" applyBorder="1" applyAlignment="1">
      <alignment horizontal="center" vertical="center" wrapText="1"/>
    </xf>
    <xf numFmtId="0" fontId="104" fillId="0" borderId="5" xfId="0" applyFont="1" applyBorder="1" applyAlignment="1">
      <alignment horizontal="center" vertical="center"/>
    </xf>
    <xf numFmtId="0" fontId="52" fillId="9" borderId="0" xfId="1568" applyFont="1" applyFill="1" applyAlignment="1">
      <alignment horizontal="justify"/>
    </xf>
    <xf numFmtId="0" fontId="9" fillId="9" borderId="6" xfId="1568" applyFont="1" applyFill="1" applyBorder="1" applyAlignment="1">
      <alignment horizontal="center" vertical="center" wrapText="1"/>
    </xf>
    <xf numFmtId="0" fontId="9" fillId="9" borderId="8" xfId="1568" applyFont="1" applyFill="1" applyBorder="1" applyAlignment="1">
      <alignment horizontal="center" vertical="center"/>
    </xf>
    <xf numFmtId="0" fontId="9" fillId="9" borderId="0" xfId="1568" applyFont="1" applyFill="1" applyBorder="1" applyAlignment="1">
      <alignment horizontal="center" vertical="center"/>
    </xf>
    <xf numFmtId="0" fontId="9" fillId="9" borderId="1" xfId="1568" applyFont="1" applyFill="1" applyBorder="1" applyAlignment="1">
      <alignment horizontal="center" vertical="center"/>
    </xf>
    <xf numFmtId="0" fontId="9" fillId="9" borderId="28" xfId="1568" applyFont="1" applyFill="1" applyBorder="1" applyAlignment="1">
      <alignment horizontal="center" vertical="center"/>
    </xf>
    <xf numFmtId="0" fontId="9" fillId="9" borderId="31" xfId="1568" applyFont="1" applyFill="1" applyBorder="1" applyAlignment="1">
      <alignment horizontal="center" vertical="center"/>
    </xf>
    <xf numFmtId="0" fontId="9" fillId="9" borderId="3" xfId="1568" applyFont="1" applyFill="1" applyBorder="1" applyAlignment="1">
      <alignment horizontal="center" vertical="center"/>
    </xf>
    <xf numFmtId="0" fontId="9" fillId="9" borderId="10" xfId="1568" applyFont="1" applyFill="1" applyBorder="1" applyAlignment="1">
      <alignment horizontal="center" vertical="center"/>
    </xf>
    <xf numFmtId="0" fontId="9" fillId="9" borderId="13" xfId="1568" applyFont="1" applyFill="1" applyBorder="1" applyAlignment="1">
      <alignment horizontal="center" vertical="center" wrapText="1"/>
    </xf>
    <xf numFmtId="0" fontId="9" fillId="9" borderId="5" xfId="1568" applyFont="1" applyFill="1" applyBorder="1" applyAlignment="1">
      <alignment horizontal="center" vertical="center" wrapText="1"/>
    </xf>
    <xf numFmtId="0" fontId="9" fillId="9" borderId="16" xfId="1568" applyFont="1" applyFill="1" applyBorder="1" applyAlignment="1">
      <alignment horizontal="center" vertical="center"/>
    </xf>
    <xf numFmtId="0" fontId="52" fillId="9" borderId="0" xfId="1568" applyFont="1" applyFill="1" applyAlignment="1">
      <alignment horizontal="justify" vertical="center"/>
    </xf>
    <xf numFmtId="0" fontId="0" fillId="0" borderId="0" xfId="0" applyAlignment="1">
      <alignment horizontal="justify" vertical="center"/>
    </xf>
    <xf numFmtId="0" fontId="9" fillId="9" borderId="2" xfId="1568" applyFont="1" applyFill="1" applyBorder="1" applyAlignment="1">
      <alignment horizontal="center" vertical="center" wrapText="1"/>
    </xf>
    <xf numFmtId="0" fontId="9" fillId="9" borderId="7" xfId="1568" applyFont="1" applyFill="1" applyBorder="1" applyAlignment="1">
      <alignment horizontal="center" vertical="center" wrapText="1"/>
    </xf>
    <xf numFmtId="0" fontId="9" fillId="9" borderId="16" xfId="1568" applyFont="1" applyFill="1" applyBorder="1" applyAlignment="1">
      <alignment horizontal="center" vertical="center" wrapText="1"/>
    </xf>
    <xf numFmtId="0" fontId="9" fillId="9" borderId="23" xfId="1568" applyFont="1" applyFill="1" applyBorder="1" applyAlignment="1">
      <alignment horizontal="center" vertical="center" wrapText="1"/>
    </xf>
    <xf numFmtId="0" fontId="23" fillId="9" borderId="0" xfId="1568" applyFont="1" applyFill="1" applyBorder="1" applyAlignment="1"/>
    <xf numFmtId="0" fontId="22" fillId="9" borderId="0" xfId="1568" applyFont="1" applyFill="1" applyAlignment="1"/>
    <xf numFmtId="0" fontId="13" fillId="9" borderId="0" xfId="1568" applyFont="1" applyFill="1" applyAlignment="1"/>
    <xf numFmtId="0" fontId="9" fillId="9" borderId="0" xfId="1568" applyFont="1" applyFill="1" applyBorder="1" applyAlignment="1">
      <alignment horizontal="center" vertical="center" wrapText="1"/>
    </xf>
    <xf numFmtId="0" fontId="9" fillId="9" borderId="28" xfId="1568" applyFont="1" applyFill="1" applyBorder="1" applyAlignment="1">
      <alignment horizontal="center" vertical="center" wrapText="1"/>
    </xf>
    <xf numFmtId="0" fontId="62" fillId="0" borderId="44" xfId="0" applyFont="1" applyBorder="1" applyAlignment="1">
      <alignment horizontal="center" vertical="center" wrapText="1"/>
    </xf>
    <xf numFmtId="0" fontId="17" fillId="0" borderId="0" xfId="0" applyFont="1" applyAlignment="1">
      <alignment horizontal="left" vertical="center"/>
    </xf>
    <xf numFmtId="0" fontId="0" fillId="0" borderId="0" xfId="0" applyAlignment="1">
      <alignment horizontal="left" vertical="center"/>
    </xf>
    <xf numFmtId="0" fontId="27" fillId="0" borderId="0" xfId="0" applyFont="1" applyBorder="1" applyAlignment="1">
      <alignment horizontal="left"/>
    </xf>
    <xf numFmtId="0" fontId="29" fillId="0" borderId="0" xfId="0" applyFont="1" applyBorder="1" applyAlignment="1">
      <alignment horizontal="left"/>
    </xf>
    <xf numFmtId="0" fontId="62" fillId="0" borderId="50" xfId="0" applyFont="1" applyBorder="1" applyAlignment="1">
      <alignment horizontal="center" vertical="center" wrapText="1"/>
    </xf>
    <xf numFmtId="0" fontId="62" fillId="0" borderId="51" xfId="0" applyFont="1"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62" fillId="0" borderId="49" xfId="0" applyFont="1" applyBorder="1" applyAlignment="1">
      <alignment horizontal="center" vertical="center" wrapText="1"/>
    </xf>
    <xf numFmtId="0" fontId="40" fillId="0" borderId="2" xfId="0" applyFont="1" applyBorder="1" applyAlignment="1">
      <alignment horizontal="center" vertical="center" wrapText="1"/>
    </xf>
    <xf numFmtId="0" fontId="93" fillId="0" borderId="13" xfId="0" applyFont="1" applyBorder="1" applyAlignment="1">
      <alignment horizontal="center" vertical="center" wrapText="1"/>
    </xf>
    <xf numFmtId="0" fontId="93" fillId="0" borderId="34" xfId="0" applyFont="1" applyBorder="1" applyAlignment="1">
      <alignment horizontal="center" vertical="center" wrapText="1"/>
    </xf>
    <xf numFmtId="0" fontId="62" fillId="0" borderId="33" xfId="0" applyFont="1" applyBorder="1" applyAlignment="1">
      <alignment horizontal="center" vertical="center"/>
    </xf>
    <xf numFmtId="0" fontId="62" fillId="0" borderId="20" xfId="0" applyFont="1" applyBorder="1" applyAlignment="1">
      <alignment horizontal="center" vertical="center"/>
    </xf>
    <xf numFmtId="0" fontId="62" fillId="0" borderId="38" xfId="0" applyFont="1" applyBorder="1" applyAlignment="1">
      <alignment horizontal="center" vertical="center"/>
    </xf>
    <xf numFmtId="0" fontId="62" fillId="0" borderId="111" xfId="0" applyFont="1" applyBorder="1" applyAlignment="1">
      <alignment horizontal="center" vertical="center" wrapText="1"/>
    </xf>
    <xf numFmtId="0" fontId="62" fillId="0" borderId="122" xfId="0" applyFont="1" applyBorder="1" applyAlignment="1">
      <alignment horizontal="center" vertical="center" wrapText="1"/>
    </xf>
    <xf numFmtId="0" fontId="62" fillId="0" borderId="112" xfId="0" applyFont="1" applyBorder="1" applyAlignment="1">
      <alignment horizontal="center" vertical="center" wrapText="1"/>
    </xf>
    <xf numFmtId="0" fontId="62" fillId="0" borderId="124" xfId="0" applyFont="1" applyBorder="1" applyAlignment="1">
      <alignment horizontal="center" vertical="center" wrapText="1"/>
    </xf>
    <xf numFmtId="0" fontId="62" fillId="0" borderId="2" xfId="0" applyFont="1" applyBorder="1" applyAlignment="1">
      <alignment horizontal="center" vertical="center"/>
    </xf>
    <xf numFmtId="0" fontId="62" fillId="0" borderId="13" xfId="0" applyFont="1" applyBorder="1" applyAlignment="1">
      <alignment horizontal="center" vertical="center"/>
    </xf>
    <xf numFmtId="0" fontId="62" fillId="0" borderId="34" xfId="0" applyFont="1" applyBorder="1" applyAlignment="1">
      <alignment horizontal="center" vertical="center"/>
    </xf>
    <xf numFmtId="0" fontId="62" fillId="0" borderId="52" xfId="0" applyFont="1" applyBorder="1" applyAlignment="1">
      <alignment horizontal="center" vertical="center" wrapText="1"/>
    </xf>
    <xf numFmtId="0" fontId="62" fillId="0" borderId="7" xfId="0" applyFont="1" applyBorder="1" applyAlignment="1">
      <alignment horizontal="center" vertical="center"/>
    </xf>
    <xf numFmtId="0" fontId="62" fillId="0" borderId="16" xfId="0" applyFont="1" applyBorder="1" applyAlignment="1">
      <alignment horizontal="center" vertical="center"/>
    </xf>
    <xf numFmtId="0" fontId="62" fillId="0" borderId="35" xfId="0" applyFont="1" applyBorder="1" applyAlignment="1">
      <alignment horizontal="center" vertical="center"/>
    </xf>
    <xf numFmtId="0" fontId="57" fillId="9" borderId="0" xfId="1568" applyFont="1" applyFill="1" applyAlignment="1">
      <alignment horizontal="justify" vertical="center"/>
    </xf>
    <xf numFmtId="0" fontId="237" fillId="0" borderId="0" xfId="0" applyFont="1" applyAlignment="1">
      <alignment horizontal="justify" vertical="center"/>
    </xf>
    <xf numFmtId="0" fontId="19" fillId="0" borderId="0" xfId="0" applyFont="1" applyAlignment="1">
      <alignment vertical="center"/>
    </xf>
    <xf numFmtId="0" fontId="18" fillId="0" borderId="0" xfId="0" applyFont="1" applyAlignment="1">
      <alignment vertical="center"/>
    </xf>
    <xf numFmtId="0" fontId="37" fillId="0" borderId="0" xfId="0" applyNumberFormat="1" applyFont="1" applyAlignment="1">
      <alignment wrapText="1"/>
    </xf>
    <xf numFmtId="0" fontId="237" fillId="0" borderId="0" xfId="0" applyFont="1" applyAlignment="1"/>
    <xf numFmtId="0" fontId="38" fillId="0" borderId="0" xfId="0" applyFont="1" applyAlignment="1">
      <alignment wrapText="1"/>
    </xf>
    <xf numFmtId="0" fontId="62" fillId="0" borderId="3" xfId="0" applyFont="1" applyBorder="1" applyAlignment="1">
      <alignment horizontal="center" vertical="center" wrapText="1"/>
    </xf>
    <xf numFmtId="0" fontId="62" fillId="0" borderId="10" xfId="0" applyFont="1" applyBorder="1" applyAlignment="1">
      <alignment horizontal="center" vertical="center" wrapText="1"/>
    </xf>
    <xf numFmtId="0" fontId="62" fillId="0" borderId="9" xfId="0" applyFont="1" applyBorder="1" applyAlignment="1">
      <alignment horizontal="center" vertical="center" wrapText="1"/>
    </xf>
    <xf numFmtId="0" fontId="38" fillId="0" borderId="0" xfId="0" applyFont="1" applyAlignment="1">
      <alignment horizontal="left" wrapText="1"/>
    </xf>
    <xf numFmtId="0" fontId="237" fillId="0" borderId="0" xfId="0" applyFont="1" applyAlignment="1">
      <alignment horizontal="left" wrapText="1"/>
    </xf>
    <xf numFmtId="0" fontId="237" fillId="0" borderId="0" xfId="0" applyFont="1" applyAlignment="1">
      <alignment wrapText="1"/>
    </xf>
    <xf numFmtId="0" fontId="62" fillId="0" borderId="14" xfId="0" applyFont="1" applyBorder="1" applyAlignment="1">
      <alignment horizontal="center" vertical="center"/>
    </xf>
    <xf numFmtId="0" fontId="62" fillId="0" borderId="11" xfId="0" applyFont="1" applyBorder="1" applyAlignment="1">
      <alignment horizontal="center" vertical="center"/>
    </xf>
    <xf numFmtId="0" fontId="62" fillId="0" borderId="54" xfId="0" applyFont="1" applyBorder="1" applyAlignment="1">
      <alignment horizontal="center" vertical="center"/>
    </xf>
    <xf numFmtId="0" fontId="62" fillId="0" borderId="10" xfId="0" applyFont="1" applyBorder="1" applyAlignment="1">
      <alignment horizontal="center" vertical="center"/>
    </xf>
    <xf numFmtId="0" fontId="40" fillId="0" borderId="20" xfId="0" applyFont="1" applyBorder="1" applyAlignment="1">
      <alignment horizontal="center" vertical="center" wrapText="1"/>
    </xf>
    <xf numFmtId="0" fontId="62" fillId="0" borderId="32" xfId="0" applyFont="1" applyBorder="1" applyAlignment="1">
      <alignment horizontal="center" vertical="center" wrapText="1"/>
    </xf>
    <xf numFmtId="0" fontId="62" fillId="0" borderId="53" xfId="0" applyFont="1" applyBorder="1" applyAlignment="1">
      <alignment horizontal="center" vertical="center" wrapText="1"/>
    </xf>
    <xf numFmtId="0" fontId="62" fillId="0" borderId="48" xfId="0" applyFont="1" applyBorder="1" applyAlignment="1">
      <alignment horizontal="center" vertical="center" wrapText="1"/>
    </xf>
    <xf numFmtId="0" fontId="62" fillId="0" borderId="11" xfId="0" applyFont="1" applyBorder="1" applyAlignment="1">
      <alignment horizontal="center" vertical="center" wrapText="1"/>
    </xf>
    <xf numFmtId="0" fontId="62" fillId="0" borderId="14" xfId="0" applyFont="1" applyBorder="1" applyAlignment="1">
      <alignment horizontal="center" vertical="center" wrapText="1"/>
    </xf>
    <xf numFmtId="0" fontId="37" fillId="0" borderId="0" xfId="0" applyNumberFormat="1" applyFont="1" applyAlignment="1">
      <alignment horizontal="left" wrapText="1"/>
    </xf>
    <xf numFmtId="0" fontId="62" fillId="0" borderId="7" xfId="0" applyFont="1" applyBorder="1" applyAlignment="1">
      <alignment horizontal="center"/>
    </xf>
    <xf numFmtId="0" fontId="62" fillId="0" borderId="6" xfId="0" applyFont="1" applyBorder="1" applyAlignment="1">
      <alignment horizontal="center"/>
    </xf>
    <xf numFmtId="0" fontId="62" fillId="0" borderId="8" xfId="0" applyFont="1" applyBorder="1" applyAlignment="1">
      <alignment horizontal="center"/>
    </xf>
    <xf numFmtId="0" fontId="62" fillId="0" borderId="6" xfId="0" applyFont="1" applyBorder="1" applyAlignment="1">
      <alignment horizontal="center" vertical="center"/>
    </xf>
    <xf numFmtId="0" fontId="64" fillId="0" borderId="16" xfId="0" applyFont="1" applyBorder="1" applyAlignment="1">
      <alignment horizontal="center"/>
    </xf>
    <xf numFmtId="0" fontId="62" fillId="0" borderId="0" xfId="0" applyFont="1" applyBorder="1" applyAlignment="1">
      <alignment horizontal="center"/>
    </xf>
    <xf numFmtId="0" fontId="62" fillId="0" borderId="1" xfId="0" applyFont="1" applyBorder="1" applyAlignment="1">
      <alignment horizontal="center"/>
    </xf>
    <xf numFmtId="0" fontId="64" fillId="0" borderId="23" xfId="0" applyFont="1" applyBorder="1" applyAlignment="1">
      <alignment horizontal="center" vertical="center"/>
    </xf>
    <xf numFmtId="0" fontId="62" fillId="0" borderId="28" xfId="0" applyFont="1" applyBorder="1" applyAlignment="1">
      <alignment horizontal="center" vertical="center"/>
    </xf>
    <xf numFmtId="0" fontId="56" fillId="0" borderId="0" xfId="1579" applyFont="1" applyFill="1"/>
    <xf numFmtId="0" fontId="51" fillId="9" borderId="0" xfId="1573" applyFont="1" applyFill="1" applyBorder="1" applyAlignment="1">
      <alignment horizontal="left" vertical="top" wrapText="1"/>
    </xf>
    <xf numFmtId="0" fontId="72" fillId="9" borderId="0" xfId="1573" applyFont="1" applyFill="1" applyAlignment="1">
      <alignment horizontal="left" vertical="center" wrapText="1"/>
    </xf>
    <xf numFmtId="0" fontId="23" fillId="0" borderId="28" xfId="1579" applyFont="1" applyBorder="1" applyAlignment="1">
      <alignment vertical="center"/>
    </xf>
    <xf numFmtId="0" fontId="0" fillId="0" borderId="10" xfId="0" applyFill="1" applyBorder="1" applyAlignment="1">
      <alignment horizontal="center" vertical="center" wrapText="1"/>
    </xf>
    <xf numFmtId="0" fontId="0" fillId="0" borderId="28" xfId="0" applyFill="1" applyBorder="1" applyAlignment="1">
      <alignment horizontal="center" vertical="center" wrapText="1"/>
    </xf>
    <xf numFmtId="0" fontId="34" fillId="0" borderId="0" xfId="1579" applyFont="1" applyAlignment="1"/>
    <xf numFmtId="0" fontId="23" fillId="0" borderId="28" xfId="1579" applyFont="1" applyBorder="1" applyAlignment="1"/>
    <xf numFmtId="0" fontId="0" fillId="0" borderId="5" xfId="0" applyFill="1" applyBorder="1" applyAlignment="1">
      <alignment horizontal="center" vertical="center" wrapText="1"/>
    </xf>
    <xf numFmtId="0" fontId="104" fillId="0" borderId="2" xfId="0" applyFont="1" applyFill="1" applyBorder="1" applyAlignment="1">
      <alignment horizontal="center" vertical="center" wrapText="1"/>
    </xf>
    <xf numFmtId="0" fontId="104" fillId="0" borderId="5" xfId="0" applyFont="1" applyFill="1" applyBorder="1" applyAlignment="1">
      <alignment horizontal="center" vertical="center" wrapText="1"/>
    </xf>
    <xf numFmtId="0" fontId="29" fillId="0" borderId="0" xfId="0" applyFont="1" applyAlignment="1">
      <alignment horizontal="left"/>
    </xf>
    <xf numFmtId="0" fontId="62" fillId="0" borderId="166" xfId="0" applyFont="1" applyBorder="1" applyAlignment="1">
      <alignment horizontal="center" vertical="center" wrapText="1"/>
    </xf>
    <xf numFmtId="0" fontId="62" fillId="0" borderId="165" xfId="0" applyFont="1" applyBorder="1" applyAlignment="1">
      <alignment horizontal="center" vertical="center" wrapText="1"/>
    </xf>
    <xf numFmtId="0" fontId="62" fillId="0" borderId="171" xfId="0" applyFont="1" applyBorder="1" applyAlignment="1">
      <alignment horizontal="center" vertical="center" wrapText="1"/>
    </xf>
    <xf numFmtId="0" fontId="62" fillId="0" borderId="162" xfId="0" applyFont="1" applyBorder="1" applyAlignment="1">
      <alignment horizontal="center" vertical="center" wrapText="1"/>
    </xf>
    <xf numFmtId="0" fontId="62" fillId="0" borderId="132" xfId="0" applyFont="1" applyBorder="1" applyAlignment="1">
      <alignment horizontal="center" vertical="center" wrapText="1"/>
    </xf>
    <xf numFmtId="0" fontId="62" fillId="0" borderId="173" xfId="0" applyFont="1" applyBorder="1" applyAlignment="1">
      <alignment horizontal="center" vertical="center" wrapText="1"/>
    </xf>
    <xf numFmtId="0" fontId="62" fillId="0" borderId="133" xfId="0" applyFont="1" applyBorder="1" applyAlignment="1">
      <alignment horizontal="center" vertical="center" wrapText="1"/>
    </xf>
    <xf numFmtId="0" fontId="85" fillId="0" borderId="0" xfId="1548" applyFont="1" applyAlignment="1" applyProtection="1"/>
    <xf numFmtId="0" fontId="62" fillId="0" borderId="175" xfId="0" applyFont="1" applyBorder="1" applyAlignment="1">
      <alignment horizontal="center" vertical="center" wrapText="1"/>
    </xf>
    <xf numFmtId="0" fontId="62" fillId="0" borderId="169" xfId="0" applyFont="1" applyBorder="1" applyAlignment="1">
      <alignment horizontal="center" vertical="center" wrapText="1"/>
    </xf>
    <xf numFmtId="0" fontId="36" fillId="0" borderId="0" xfId="0" applyFont="1" applyAlignment="1">
      <alignment horizontal="left" vertical="center"/>
    </xf>
    <xf numFmtId="0" fontId="37" fillId="0" borderId="0" xfId="0" applyFont="1" applyAlignment="1">
      <alignment horizontal="left"/>
    </xf>
    <xf numFmtId="0" fontId="62" fillId="0" borderId="164" xfId="0" applyFont="1" applyBorder="1" applyAlignment="1">
      <alignment horizontal="center" vertical="center" wrapText="1"/>
    </xf>
    <xf numFmtId="0" fontId="62" fillId="0" borderId="139" xfId="0" applyFont="1" applyBorder="1" applyAlignment="1">
      <alignment horizontal="center" vertical="center" wrapText="1"/>
    </xf>
    <xf numFmtId="0" fontId="62" fillId="0" borderId="104" xfId="0" applyFont="1" applyBorder="1" applyAlignment="1">
      <alignment horizontal="center" vertical="center" wrapText="1"/>
    </xf>
    <xf numFmtId="0" fontId="62" fillId="0" borderId="55" xfId="0" applyFont="1" applyBorder="1" applyAlignment="1">
      <alignment horizontal="center" vertical="center"/>
    </xf>
    <xf numFmtId="0" fontId="62" fillId="0" borderId="24" xfId="0" applyFont="1" applyBorder="1" applyAlignment="1">
      <alignment horizontal="center" vertical="center"/>
    </xf>
    <xf numFmtId="0" fontId="62" fillId="0" borderId="141" xfId="0" applyFont="1" applyBorder="1" applyAlignment="1">
      <alignment horizontal="center" vertical="center" wrapText="1"/>
    </xf>
    <xf numFmtId="0" fontId="62" fillId="0" borderId="168" xfId="0" applyFont="1" applyBorder="1" applyAlignment="1">
      <alignment horizontal="center" vertical="center" wrapText="1"/>
    </xf>
    <xf numFmtId="0" fontId="62" fillId="0" borderId="131" xfId="0" applyFont="1" applyBorder="1" applyAlignment="1">
      <alignment horizontal="center" vertical="center" wrapText="1"/>
    </xf>
    <xf numFmtId="0" fontId="62" fillId="0" borderId="174" xfId="0" applyFont="1" applyBorder="1" applyAlignment="1">
      <alignment horizontal="center" vertical="center" wrapText="1"/>
    </xf>
    <xf numFmtId="0" fontId="62" fillId="0" borderId="115" xfId="0" applyFont="1" applyBorder="1" applyAlignment="1">
      <alignment horizontal="center" vertical="center" wrapText="1"/>
    </xf>
    <xf numFmtId="0" fontId="62" fillId="0" borderId="170" xfId="0" applyFont="1" applyBorder="1" applyAlignment="1">
      <alignment horizontal="center" vertical="center" wrapText="1"/>
    </xf>
    <xf numFmtId="0" fontId="40" fillId="0" borderId="142"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164" xfId="0" applyFont="1" applyBorder="1" applyAlignment="1">
      <alignment horizontal="center" vertical="center" wrapText="1"/>
    </xf>
    <xf numFmtId="0" fontId="62" fillId="0" borderId="57" xfId="0" applyFont="1" applyBorder="1" applyAlignment="1">
      <alignment horizontal="center" vertical="center"/>
    </xf>
    <xf numFmtId="0" fontId="38" fillId="0" borderId="0" xfId="0" applyFont="1" applyAlignment="1">
      <alignment horizontal="left" vertical="center" wrapText="1"/>
    </xf>
    <xf numFmtId="0" fontId="22" fillId="0" borderId="0" xfId="1579" applyFont="1"/>
    <xf numFmtId="0" fontId="22" fillId="0" borderId="0" xfId="1579" applyFont="1" applyAlignment="1"/>
    <xf numFmtId="0" fontId="60" fillId="0" borderId="0" xfId="1579" applyFont="1" applyFill="1" applyBorder="1" applyAlignment="1">
      <alignment horizontal="center"/>
    </xf>
    <xf numFmtId="0" fontId="9" fillId="0" borderId="135" xfId="1579" applyFont="1" applyFill="1" applyBorder="1" applyAlignment="1">
      <alignment horizontal="center" vertical="center" wrapText="1"/>
    </xf>
    <xf numFmtId="0" fontId="9" fillId="0" borderId="138" xfId="1579" applyFont="1" applyFill="1" applyBorder="1" applyAlignment="1">
      <alignment horizontal="center" vertical="center" wrapText="1"/>
    </xf>
    <xf numFmtId="0" fontId="9" fillId="0" borderId="175" xfId="1579" applyFont="1" applyFill="1" applyBorder="1" applyAlignment="1">
      <alignment horizontal="center" vertical="center" wrapText="1"/>
    </xf>
    <xf numFmtId="0" fontId="9" fillId="0" borderId="171" xfId="1579" applyFont="1" applyFill="1" applyBorder="1" applyAlignment="1">
      <alignment horizontal="center" vertical="center" wrapText="1"/>
    </xf>
    <xf numFmtId="0" fontId="9" fillId="0" borderId="172" xfId="1579" applyFont="1" applyFill="1" applyBorder="1" applyAlignment="1">
      <alignment horizontal="center" vertical="center" wrapText="1"/>
    </xf>
    <xf numFmtId="0" fontId="9" fillId="0" borderId="136" xfId="1579" applyFont="1" applyFill="1" applyBorder="1" applyAlignment="1">
      <alignment horizontal="center" vertical="center" wrapText="1"/>
    </xf>
    <xf numFmtId="0" fontId="9" fillId="0" borderId="165" xfId="1579" applyFont="1" applyFill="1" applyBorder="1" applyAlignment="1">
      <alignment horizontal="center" vertical="center" wrapText="1"/>
    </xf>
    <xf numFmtId="0" fontId="9" fillId="0" borderId="104" xfId="1579" applyFont="1" applyFill="1" applyBorder="1" applyAlignment="1">
      <alignment horizontal="center" vertical="center" wrapText="1"/>
    </xf>
    <xf numFmtId="0" fontId="9" fillId="0" borderId="164" xfId="1579" applyFont="1" applyFill="1" applyBorder="1" applyAlignment="1">
      <alignment horizontal="center" vertical="center" wrapText="1"/>
    </xf>
    <xf numFmtId="0" fontId="9" fillId="0" borderId="135" xfId="1579" applyFont="1" applyFill="1" applyBorder="1" applyAlignment="1">
      <alignment horizontal="center"/>
    </xf>
    <xf numFmtId="0" fontId="56" fillId="0" borderId="0" xfId="1579" applyFont="1" applyBorder="1"/>
    <xf numFmtId="166" fontId="9" fillId="0" borderId="0" xfId="1579" applyNumberFormat="1" applyFont="1" applyFill="1" applyBorder="1" applyAlignment="1">
      <alignment horizontal="center"/>
    </xf>
    <xf numFmtId="0" fontId="9" fillId="0" borderId="0" xfId="1579" applyFont="1" applyFill="1" applyBorder="1" applyAlignment="1">
      <alignment horizontal="center"/>
    </xf>
    <xf numFmtId="0" fontId="56" fillId="0" borderId="0" xfId="1579" applyFont="1" applyAlignment="1"/>
    <xf numFmtId="0" fontId="13" fillId="0" borderId="171" xfId="1579" applyFont="1" applyBorder="1" applyAlignment="1"/>
    <xf numFmtId="166" fontId="60" fillId="0" borderId="0" xfId="1579" applyNumberFormat="1" applyFont="1" applyFill="1" applyBorder="1" applyAlignment="1">
      <alignment horizontal="center"/>
    </xf>
    <xf numFmtId="0" fontId="117" fillId="0" borderId="0" xfId="0" applyFont="1" applyAlignment="1"/>
    <xf numFmtId="0" fontId="56" fillId="0" borderId="0" xfId="1579" applyFont="1" applyBorder="1" applyAlignment="1">
      <alignment wrapText="1"/>
    </xf>
    <xf numFmtId="0" fontId="13" fillId="0" borderId="0" xfId="1579" applyFont="1" applyAlignment="1">
      <alignment vertical="center"/>
    </xf>
    <xf numFmtId="0" fontId="57" fillId="0" borderId="0" xfId="1579" applyFont="1" applyAlignment="1">
      <alignment horizontal="justify" vertical="center" wrapText="1"/>
    </xf>
    <xf numFmtId="0" fontId="9" fillId="0" borderId="102" xfId="1579" applyFont="1" applyFill="1" applyBorder="1" applyAlignment="1">
      <alignment horizontal="center" vertical="center"/>
    </xf>
    <xf numFmtId="0" fontId="9" fillId="0" borderId="103" xfId="1579" applyFont="1" applyFill="1" applyBorder="1" applyAlignment="1">
      <alignment horizontal="center" vertical="center"/>
    </xf>
    <xf numFmtId="0" fontId="56" fillId="0" borderId="0" xfId="1579" applyFont="1" applyBorder="1" applyAlignment="1">
      <alignment horizontal="justify" wrapText="1"/>
    </xf>
    <xf numFmtId="0" fontId="9" fillId="0" borderId="105" xfId="1579" applyFont="1" applyFill="1" applyBorder="1" applyAlignment="1">
      <alignment horizontal="center" vertical="center"/>
    </xf>
    <xf numFmtId="0" fontId="17" fillId="0" borderId="0" xfId="0" applyFont="1" applyAlignment="1">
      <alignment horizontal="left" vertical="center" wrapText="1"/>
    </xf>
    <xf numFmtId="0" fontId="19" fillId="0" borderId="0" xfId="0" applyFont="1" applyAlignment="1">
      <alignment horizontal="left" vertical="center" wrapText="1"/>
    </xf>
    <xf numFmtId="0" fontId="9" fillId="0" borderId="20" xfId="0" applyFont="1" applyBorder="1" applyAlignment="1">
      <alignment horizontal="center" vertical="center" wrapText="1"/>
    </xf>
    <xf numFmtId="0" fontId="99" fillId="0" borderId="20" xfId="0" applyFont="1" applyBorder="1" applyAlignment="1">
      <alignment horizontal="center" vertical="center" wrapText="1"/>
    </xf>
    <xf numFmtId="0" fontId="62" fillId="0" borderId="177" xfId="0" applyFont="1" applyBorder="1" applyAlignment="1">
      <alignment horizontal="center" vertical="center"/>
    </xf>
    <xf numFmtId="0" fontId="62" fillId="0" borderId="134" xfId="0" applyFont="1" applyBorder="1" applyAlignment="1">
      <alignment horizontal="center" vertical="center"/>
    </xf>
    <xf numFmtId="0" fontId="27" fillId="0" borderId="0" xfId="0" applyFont="1" applyBorder="1" applyAlignment="1">
      <alignment horizontal="justify" vertical="center" wrapText="1"/>
    </xf>
    <xf numFmtId="0" fontId="27" fillId="0" borderId="0" xfId="0" applyFont="1" applyAlignment="1">
      <alignment horizontal="justify" vertical="center" wrapText="1"/>
    </xf>
    <xf numFmtId="0" fontId="29" fillId="0" borderId="0" xfId="0" applyFont="1" applyAlignment="1">
      <alignment horizontal="justify" vertical="center" wrapText="1"/>
    </xf>
    <xf numFmtId="0" fontId="69" fillId="0" borderId="0" xfId="0" applyFont="1" applyAlignment="1">
      <alignment horizontal="left" vertical="center"/>
    </xf>
    <xf numFmtId="0" fontId="25" fillId="0" borderId="0" xfId="0" applyFont="1" applyAlignment="1">
      <alignment horizontal="left" vertical="center"/>
    </xf>
    <xf numFmtId="0" fontId="40" fillId="0" borderId="0" xfId="0" applyNumberFormat="1" applyFont="1" applyBorder="1" applyAlignment="1">
      <alignment horizontal="center" vertical="center" wrapText="1"/>
    </xf>
    <xf numFmtId="0" fontId="40" fillId="0" borderId="135" xfId="0" applyFont="1" applyBorder="1" applyAlignment="1">
      <alignment horizontal="center" vertical="center" wrapText="1"/>
    </xf>
    <xf numFmtId="0" fontId="40" fillId="0" borderId="138" xfId="0" applyFont="1" applyBorder="1" applyAlignment="1">
      <alignment horizontal="center" vertical="center" wrapText="1"/>
    </xf>
    <xf numFmtId="0" fontId="40" fillId="0" borderId="0" xfId="0" applyFont="1" applyBorder="1" applyAlignment="1">
      <alignment horizontal="center" vertical="center" wrapText="1"/>
    </xf>
    <xf numFmtId="0" fontId="40" fillId="0" borderId="152" xfId="0" applyFont="1" applyBorder="1" applyAlignment="1">
      <alignment horizontal="center" vertical="center" wrapText="1"/>
    </xf>
    <xf numFmtId="0" fontId="40" fillId="0" borderId="132" xfId="0" applyFont="1" applyBorder="1" applyAlignment="1">
      <alignment horizontal="center" vertical="center" wrapText="1"/>
    </xf>
    <xf numFmtId="0" fontId="40" fillId="0" borderId="133" xfId="0" applyFont="1" applyBorder="1" applyAlignment="1">
      <alignment horizontal="center" vertical="center" wrapText="1"/>
    </xf>
    <xf numFmtId="0" fontId="40" fillId="0" borderId="19" xfId="0" applyFont="1" applyBorder="1" applyAlignment="1">
      <alignment horizontal="center" vertical="center" wrapText="1"/>
    </xf>
    <xf numFmtId="0" fontId="40" fillId="0" borderId="135" xfId="0" applyNumberFormat="1" applyFont="1" applyBorder="1" applyAlignment="1">
      <alignment horizontal="center" vertical="center" wrapText="1"/>
    </xf>
    <xf numFmtId="0" fontId="0" fillId="0" borderId="135" xfId="0" applyBorder="1" applyAlignment="1">
      <alignment horizontal="center" vertical="center" wrapText="1"/>
    </xf>
    <xf numFmtId="0" fontId="40" fillId="0" borderId="141" xfId="0" applyFont="1" applyBorder="1" applyAlignment="1">
      <alignment horizontal="center" vertical="center" wrapText="1"/>
    </xf>
    <xf numFmtId="0" fontId="40" fillId="0" borderId="30" xfId="0" applyFont="1" applyBorder="1" applyAlignment="1">
      <alignment horizontal="center" vertical="center" wrapText="1"/>
    </xf>
    <xf numFmtId="0" fontId="40" fillId="0" borderId="136" xfId="0" applyFont="1" applyBorder="1" applyAlignment="1">
      <alignment horizontal="center" vertical="center" wrapText="1"/>
    </xf>
    <xf numFmtId="0" fontId="40" fillId="0" borderId="16" xfId="0" applyFont="1" applyBorder="1" applyAlignment="1">
      <alignment horizontal="center" vertical="center" wrapText="1"/>
    </xf>
    <xf numFmtId="0" fontId="15" fillId="0" borderId="0" xfId="1582" applyFont="1" applyAlignment="1">
      <alignment vertical="center"/>
    </xf>
    <xf numFmtId="0" fontId="25" fillId="0" borderId="0" xfId="1582" applyFont="1" applyBorder="1" applyAlignment="1">
      <alignment vertical="center"/>
    </xf>
    <xf numFmtId="0" fontId="15" fillId="0" borderId="136" xfId="1582" applyFont="1" applyBorder="1" applyAlignment="1">
      <alignment horizontal="center" vertical="center" wrapText="1"/>
    </xf>
    <xf numFmtId="0" fontId="193" fillId="0" borderId="138" xfId="0" applyFont="1" applyBorder="1" applyAlignment="1">
      <alignment horizontal="center" vertical="center" wrapText="1"/>
    </xf>
    <xf numFmtId="0" fontId="15" fillId="0" borderId="16" xfId="1582" applyFont="1" applyBorder="1" applyAlignment="1">
      <alignment horizontal="center" vertical="center" wrapText="1"/>
    </xf>
    <xf numFmtId="0" fontId="193" fillId="0" borderId="175" xfId="0" applyFont="1" applyBorder="1" applyAlignment="1">
      <alignment horizontal="center" vertical="center" wrapText="1"/>
    </xf>
    <xf numFmtId="0" fontId="15" fillId="0" borderId="165" xfId="1582" applyFont="1" applyBorder="1" applyAlignment="1">
      <alignment horizontal="center" vertical="center" wrapText="1"/>
    </xf>
    <xf numFmtId="0" fontId="193" fillId="0" borderId="172" xfId="0" applyFont="1" applyBorder="1" applyAlignment="1">
      <alignment horizontal="center" vertical="center" wrapText="1"/>
    </xf>
    <xf numFmtId="0" fontId="15" fillId="0" borderId="136" xfId="0" applyFont="1" applyBorder="1" applyAlignment="1">
      <alignment horizontal="center" vertical="center" wrapText="1"/>
    </xf>
    <xf numFmtId="0" fontId="193" fillId="0" borderId="135" xfId="0" applyFont="1" applyBorder="1" applyAlignment="1">
      <alignment horizontal="center" vertical="center" wrapText="1"/>
    </xf>
    <xf numFmtId="0" fontId="193" fillId="0" borderId="16" xfId="0" applyFont="1" applyBorder="1" applyAlignment="1">
      <alignment horizontal="center" vertical="center" wrapText="1"/>
    </xf>
    <xf numFmtId="0" fontId="193" fillId="0" borderId="0" xfId="0" applyFont="1" applyAlignment="1">
      <alignment horizontal="center" vertical="center" wrapText="1"/>
    </xf>
    <xf numFmtId="0" fontId="193" fillId="0" borderId="165" xfId="0" applyFont="1" applyBorder="1" applyAlignment="1">
      <alignment horizontal="center" vertical="center" wrapText="1"/>
    </xf>
    <xf numFmtId="0" fontId="193" fillId="0" borderId="171" xfId="0" applyFont="1" applyBorder="1" applyAlignment="1">
      <alignment horizontal="center" vertical="center" wrapText="1"/>
    </xf>
    <xf numFmtId="0" fontId="56" fillId="0" borderId="0" xfId="1582" applyFont="1" applyFill="1" applyAlignment="1">
      <alignment wrapText="1"/>
    </xf>
    <xf numFmtId="0" fontId="56" fillId="0" borderId="0" xfId="0" applyFont="1" applyFill="1" applyAlignment="1">
      <alignment wrapText="1"/>
    </xf>
    <xf numFmtId="0" fontId="57" fillId="0" borderId="0" xfId="1582" applyFont="1" applyFill="1" applyAlignment="1">
      <alignment wrapText="1"/>
    </xf>
    <xf numFmtId="0" fontId="56" fillId="0" borderId="0" xfId="0" applyFont="1" applyAlignment="1"/>
    <xf numFmtId="0" fontId="13" fillId="0" borderId="136" xfId="1582" applyFont="1" applyBorder="1" applyAlignment="1">
      <alignment horizontal="center" vertical="center" wrapText="1"/>
    </xf>
    <xf numFmtId="0" fontId="13" fillId="0" borderId="135" xfId="1582" applyFont="1" applyBorder="1" applyAlignment="1">
      <alignment horizontal="center" vertical="center" wrapText="1"/>
    </xf>
    <xf numFmtId="0" fontId="25" fillId="0" borderId="165" xfId="1582" applyFont="1" applyBorder="1" applyAlignment="1">
      <alignment horizontal="center" vertical="center" wrapText="1"/>
    </xf>
    <xf numFmtId="0" fontId="25" fillId="0" borderId="171" xfId="1582" applyFont="1" applyBorder="1" applyAlignment="1">
      <alignment horizontal="center" vertical="center" wrapText="1"/>
    </xf>
    <xf numFmtId="0" fontId="15" fillId="0" borderId="102" xfId="1582" applyFont="1" applyBorder="1" applyAlignment="1">
      <alignment horizontal="center" vertical="center" wrapText="1"/>
    </xf>
    <xf numFmtId="0" fontId="15" fillId="0" borderId="103" xfId="1582" applyFont="1" applyBorder="1" applyAlignment="1">
      <alignment horizontal="center" vertical="center" wrapText="1"/>
    </xf>
    <xf numFmtId="0" fontId="15" fillId="0" borderId="31" xfId="1582" applyFont="1" applyBorder="1" applyAlignment="1">
      <alignment horizontal="center" vertical="center" wrapText="1"/>
    </xf>
    <xf numFmtId="0" fontId="37" fillId="0" borderId="0" xfId="0" applyFont="1" applyAlignment="1">
      <alignment horizontal="left" wrapText="1"/>
    </xf>
    <xf numFmtId="0" fontId="247" fillId="0" borderId="0" xfId="0" applyFont="1" applyAlignment="1">
      <alignment horizontal="left" wrapText="1"/>
    </xf>
    <xf numFmtId="0" fontId="87" fillId="0" borderId="0" xfId="1548" applyFont="1" applyAlignment="1" applyProtection="1">
      <alignment horizontal="left" vertical="center"/>
    </xf>
    <xf numFmtId="0" fontId="25" fillId="0" borderId="0" xfId="1582" applyFont="1" applyAlignment="1">
      <alignment vertical="center"/>
    </xf>
    <xf numFmtId="0" fontId="15" fillId="0" borderId="138" xfId="1582" applyFont="1" applyBorder="1" applyAlignment="1">
      <alignment horizontal="center" vertical="center" wrapText="1"/>
    </xf>
    <xf numFmtId="0" fontId="15" fillId="0" borderId="175" xfId="1582" applyFont="1" applyBorder="1" applyAlignment="1">
      <alignment horizontal="center" vertical="center" wrapText="1"/>
    </xf>
    <xf numFmtId="0" fontId="15" fillId="0" borderId="172" xfId="1582" applyFont="1" applyBorder="1" applyAlignment="1">
      <alignment horizontal="center" vertical="center" wrapText="1"/>
    </xf>
    <xf numFmtId="0" fontId="15" fillId="0" borderId="13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65" xfId="0" applyFont="1" applyBorder="1" applyAlignment="1">
      <alignment horizontal="center" vertical="center" wrapText="1"/>
    </xf>
    <xf numFmtId="0" fontId="15" fillId="0" borderId="171" xfId="0" applyFont="1" applyBorder="1" applyAlignment="1">
      <alignment horizontal="center" vertical="center" wrapText="1"/>
    </xf>
    <xf numFmtId="0" fontId="25" fillId="0" borderId="28" xfId="1582" applyFont="1" applyBorder="1" applyAlignment="1">
      <alignment vertical="center"/>
    </xf>
    <xf numFmtId="0" fontId="56" fillId="0" borderId="0" xfId="1579" applyFont="1"/>
    <xf numFmtId="0" fontId="57" fillId="0" borderId="0" xfId="1579" applyFont="1"/>
    <xf numFmtId="0" fontId="9" fillId="0" borderId="23" xfId="1579" applyFont="1" applyFill="1" applyBorder="1" applyAlignment="1">
      <alignment horizontal="center" vertical="center" wrapText="1"/>
    </xf>
    <xf numFmtId="0" fontId="13" fillId="0" borderId="28" xfId="1579" applyFont="1" applyBorder="1" applyAlignment="1">
      <alignment horizontal="left"/>
    </xf>
    <xf numFmtId="0" fontId="56" fillId="0" borderId="0" xfId="1593" applyFont="1" applyAlignment="1">
      <alignment horizontal="left" wrapText="1"/>
    </xf>
    <xf numFmtId="0" fontId="57" fillId="0" borderId="0" xfId="1593" applyFont="1" applyAlignment="1">
      <alignment horizontal="left" wrapText="1"/>
    </xf>
    <xf numFmtId="0" fontId="9" fillId="0" borderId="2" xfId="1593" applyFont="1" applyBorder="1" applyAlignment="1">
      <alignment horizontal="center" vertical="center" wrapText="1"/>
    </xf>
    <xf numFmtId="0" fontId="9" fillId="0" borderId="13" xfId="1593" applyFont="1" applyBorder="1" applyAlignment="1">
      <alignment horizontal="center" vertical="center" wrapText="1"/>
    </xf>
    <xf numFmtId="0" fontId="9" fillId="0" borderId="5" xfId="1593" applyFont="1" applyBorder="1" applyAlignment="1">
      <alignment horizontal="center" vertical="center" wrapText="1"/>
    </xf>
    <xf numFmtId="0" fontId="40" fillId="0" borderId="8" xfId="1593" applyFont="1" applyBorder="1"/>
    <xf numFmtId="0" fontId="40" fillId="0" borderId="0" xfId="1593" applyFont="1"/>
    <xf numFmtId="0" fontId="40" fillId="0" borderId="1" xfId="1593" applyFont="1" applyBorder="1"/>
    <xf numFmtId="0" fontId="40" fillId="0" borderId="28" xfId="1593" applyFont="1" applyBorder="1"/>
    <xf numFmtId="0" fontId="40" fillId="0" borderId="31" xfId="1593" applyFont="1" applyBorder="1"/>
    <xf numFmtId="0" fontId="9" fillId="0" borderId="3" xfId="1579" applyFont="1" applyFill="1" applyBorder="1" applyAlignment="1">
      <alignment horizontal="center" vertical="center"/>
    </xf>
    <xf numFmtId="0" fontId="22" fillId="0" borderId="0" xfId="1579" applyFont="1" applyAlignment="1">
      <alignment horizontal="left"/>
    </xf>
    <xf numFmtId="0" fontId="40" fillId="0" borderId="74" xfId="0" applyFont="1" applyBorder="1" applyAlignment="1">
      <alignment horizontal="center" vertical="center" wrapText="1"/>
    </xf>
    <xf numFmtId="0" fontId="40" fillId="0" borderId="75" xfId="0" applyFont="1" applyBorder="1" applyAlignment="1">
      <alignment horizontal="center" vertical="center" wrapText="1"/>
    </xf>
    <xf numFmtId="0" fontId="56" fillId="0" borderId="0" xfId="0" applyFont="1" applyBorder="1"/>
    <xf numFmtId="0" fontId="40" fillId="0" borderId="73" xfId="0" applyFont="1" applyBorder="1" applyAlignment="1">
      <alignment horizontal="center" vertical="center" wrapText="1"/>
    </xf>
    <xf numFmtId="0" fontId="62" fillId="0" borderId="74" xfId="0" applyFont="1" applyBorder="1" applyAlignment="1">
      <alignment horizontal="center" vertical="center" wrapText="1"/>
    </xf>
    <xf numFmtId="0" fontId="51" fillId="0" borderId="0" xfId="1579" applyFont="1" applyAlignment="1">
      <alignment horizontal="left" vertical="center"/>
    </xf>
    <xf numFmtId="0" fontId="72" fillId="0" borderId="0" xfId="1579" applyFont="1" applyAlignment="1">
      <alignment horizontal="left" vertical="center"/>
    </xf>
    <xf numFmtId="0" fontId="13" fillId="0" borderId="0" xfId="1579" applyFont="1" applyAlignment="1">
      <alignment horizontal="left" vertical="center"/>
    </xf>
    <xf numFmtId="0" fontId="9" fillId="0" borderId="75" xfId="1579" applyFont="1" applyFill="1" applyBorder="1" applyAlignment="1">
      <alignment horizontal="center" vertical="center"/>
    </xf>
    <xf numFmtId="0" fontId="9" fillId="0" borderId="72" xfId="1579" applyFont="1" applyFill="1" applyBorder="1" applyAlignment="1">
      <alignment horizontal="center" vertical="center"/>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xf numFmtId="0" fontId="0" fillId="0" borderId="8" xfId="0" applyBorder="1" applyAlignment="1"/>
    <xf numFmtId="0" fontId="9" fillId="0" borderId="75" xfId="1579" applyFont="1" applyFill="1" applyBorder="1" applyAlignment="1">
      <alignment horizontal="center" vertical="center" wrapText="1"/>
    </xf>
    <xf numFmtId="0" fontId="9" fillId="0" borderId="72" xfId="1579" applyFont="1" applyFill="1" applyBorder="1" applyAlignment="1">
      <alignment horizontal="center" vertical="center" wrapText="1"/>
    </xf>
    <xf numFmtId="0" fontId="9" fillId="0" borderId="76" xfId="1579" applyFont="1" applyFill="1" applyBorder="1" applyAlignment="1">
      <alignment horizontal="center" vertical="center" wrapText="1"/>
    </xf>
    <xf numFmtId="0" fontId="0" fillId="0" borderId="13" xfId="0" applyBorder="1"/>
    <xf numFmtId="0" fontId="0" fillId="0" borderId="5" xfId="0" applyBorder="1"/>
    <xf numFmtId="0" fontId="9" fillId="0" borderId="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35" xfId="0" applyFont="1" applyBorder="1" applyAlignment="1">
      <alignment horizontal="center" vertical="center" wrapText="1"/>
    </xf>
    <xf numFmtId="0" fontId="40" fillId="0" borderId="33" xfId="0" applyFont="1" applyBorder="1" applyAlignment="1">
      <alignment horizontal="center" vertical="center" wrapText="1"/>
    </xf>
    <xf numFmtId="0" fontId="40" fillId="0" borderId="38" xfId="0" applyFont="1" applyBorder="1" applyAlignment="1">
      <alignment horizontal="center" vertical="center" wrapText="1"/>
    </xf>
    <xf numFmtId="0" fontId="62" fillId="0" borderId="45" xfId="0" applyFont="1" applyBorder="1" applyAlignment="1">
      <alignment horizontal="center" vertical="center" wrapText="1"/>
    </xf>
    <xf numFmtId="0" fontId="62" fillId="0" borderId="46" xfId="0" applyFont="1" applyBorder="1" applyAlignment="1">
      <alignment horizontal="center" vertical="center" wrapText="1"/>
    </xf>
    <xf numFmtId="0" fontId="56" fillId="0" borderId="0" xfId="0" applyFont="1" applyAlignment="1">
      <alignment horizontal="left" wrapText="1"/>
    </xf>
    <xf numFmtId="0" fontId="67" fillId="0" borderId="0" xfId="0" applyNumberFormat="1" applyFont="1" applyAlignment="1">
      <alignment horizontal="left" vertical="center"/>
    </xf>
    <xf numFmtId="0" fontId="68" fillId="0" borderId="0" xfId="0" applyNumberFormat="1" applyFont="1" applyAlignment="1">
      <alignment horizontal="left" vertical="center"/>
    </xf>
    <xf numFmtId="0" fontId="62" fillId="0" borderId="145" xfId="0" applyFont="1" applyBorder="1" applyAlignment="1">
      <alignment horizontal="center" vertical="center" wrapText="1"/>
    </xf>
    <xf numFmtId="0" fontId="62" fillId="0" borderId="106" xfId="0" applyFont="1" applyBorder="1" applyAlignment="1">
      <alignment horizontal="center" vertical="center" wrapText="1"/>
    </xf>
    <xf numFmtId="0" fontId="62" fillId="0" borderId="137" xfId="0" applyFont="1" applyBorder="1" applyAlignment="1">
      <alignment horizontal="center" vertical="center" wrapText="1"/>
    </xf>
    <xf numFmtId="0" fontId="57" fillId="0" borderId="0" xfId="0" applyFont="1" applyAlignment="1">
      <alignment horizontal="left" vertical="center"/>
    </xf>
    <xf numFmtId="0" fontId="64" fillId="0" borderId="0" xfId="0" applyFont="1" applyBorder="1" applyAlignment="1">
      <alignment horizontal="center" vertical="center"/>
    </xf>
    <xf numFmtId="0" fontId="62" fillId="0" borderId="90" xfId="0" applyFont="1" applyBorder="1" applyAlignment="1">
      <alignment horizontal="center" vertical="center" wrapText="1"/>
    </xf>
    <xf numFmtId="0" fontId="40" fillId="0" borderId="146" xfId="0" applyFont="1" applyBorder="1" applyAlignment="1">
      <alignment horizontal="center" vertical="center" wrapText="1"/>
    </xf>
    <xf numFmtId="0" fontId="40" fillId="0" borderId="125" xfId="0" applyFont="1" applyBorder="1" applyAlignment="1">
      <alignment horizontal="center" vertical="center" wrapText="1"/>
    </xf>
    <xf numFmtId="0" fontId="40" fillId="0" borderId="116" xfId="0" applyFont="1" applyBorder="1" applyAlignment="1">
      <alignment horizontal="center" vertical="center" wrapText="1"/>
    </xf>
    <xf numFmtId="0" fontId="62" fillId="0" borderId="89" xfId="0" applyFont="1" applyBorder="1" applyAlignment="1">
      <alignment horizontal="center" vertical="center" wrapText="1"/>
    </xf>
    <xf numFmtId="0" fontId="64" fillId="0" borderId="134" xfId="0" applyFont="1" applyBorder="1" applyAlignment="1">
      <alignment horizontal="center" vertical="center" wrapText="1"/>
    </xf>
    <xf numFmtId="0" fontId="62" fillId="0" borderId="91" xfId="0" applyFont="1" applyBorder="1" applyAlignment="1">
      <alignment horizontal="center" vertical="center" wrapText="1"/>
    </xf>
    <xf numFmtId="0" fontId="56" fillId="43" borderId="0" xfId="1593" applyFont="1" applyFill="1" applyBorder="1" applyAlignment="1">
      <alignment horizontal="justify" wrapText="1"/>
    </xf>
    <xf numFmtId="0" fontId="56" fillId="43" borderId="0" xfId="1579" applyFont="1" applyFill="1"/>
    <xf numFmtId="0" fontId="57" fillId="43" borderId="0" xfId="1593" applyFont="1" applyFill="1" applyAlignment="1">
      <alignment horizontal="justify" wrapText="1"/>
    </xf>
    <xf numFmtId="0" fontId="57" fillId="43" borderId="0" xfId="1579" applyFont="1" applyFill="1"/>
    <xf numFmtId="0" fontId="13" fillId="0" borderId="88" xfId="1579" applyFont="1" applyBorder="1" applyAlignment="1">
      <alignment horizontal="left"/>
    </xf>
    <xf numFmtId="0" fontId="9" fillId="0" borderId="149" xfId="1579" applyFont="1" applyFill="1" applyBorder="1" applyAlignment="1">
      <alignment horizontal="center" vertical="center" wrapText="1"/>
    </xf>
    <xf numFmtId="0" fontId="9" fillId="0" borderId="88" xfId="1579" applyFont="1" applyFill="1" applyBorder="1" applyAlignment="1">
      <alignment horizontal="center" vertical="center" wrapText="1"/>
    </xf>
    <xf numFmtId="0" fontId="9" fillId="0" borderId="123" xfId="1579" applyFont="1" applyFill="1" applyBorder="1" applyAlignment="1">
      <alignment horizontal="center" vertical="center" wrapText="1"/>
    </xf>
    <xf numFmtId="0" fontId="56" fillId="0" borderId="0" xfId="0" applyFont="1" applyBorder="1" applyAlignment="1">
      <alignment horizontal="left" wrapText="1"/>
    </xf>
    <xf numFmtId="0" fontId="7" fillId="0" borderId="0" xfId="1548" applyAlignment="1" applyProtection="1">
      <alignment horizontal="left" vertical="center"/>
    </xf>
    <xf numFmtId="0" fontId="13" fillId="0" borderId="88" xfId="1579" applyFont="1" applyBorder="1" applyAlignment="1"/>
    <xf numFmtId="0" fontId="9" fillId="0" borderId="71" xfId="1579" applyFont="1" applyFill="1" applyBorder="1" applyAlignment="1">
      <alignment horizontal="center" vertical="center" wrapText="1"/>
    </xf>
    <xf numFmtId="0" fontId="9" fillId="0" borderId="71" xfId="1579" applyFont="1" applyFill="1" applyBorder="1" applyAlignment="1"/>
    <xf numFmtId="0" fontId="9" fillId="0" borderId="23" xfId="1579" applyFont="1" applyFill="1" applyBorder="1" applyAlignment="1"/>
    <xf numFmtId="0" fontId="9" fillId="0" borderId="105" xfId="1579" applyFont="1" applyFill="1" applyBorder="1" applyAlignment="1">
      <alignment horizontal="center" vertical="center" wrapText="1"/>
    </xf>
    <xf numFmtId="0" fontId="27" fillId="0" borderId="0" xfId="0" applyFont="1" applyFill="1" applyAlignment="1">
      <alignment vertical="center"/>
    </xf>
    <xf numFmtId="0" fontId="29" fillId="0" borderId="0" xfId="0" applyFont="1" applyFill="1" applyAlignment="1">
      <alignment horizontal="left" vertical="center"/>
    </xf>
    <xf numFmtId="0" fontId="57" fillId="0" borderId="0" xfId="0" applyFont="1" applyFill="1" applyAlignment="1">
      <alignment horizontal="left" vertical="center"/>
    </xf>
    <xf numFmtId="0" fontId="51" fillId="0" borderId="0" xfId="1579" applyFont="1" applyAlignment="1">
      <alignment vertical="center"/>
    </xf>
    <xf numFmtId="0" fontId="9" fillId="0" borderId="10" xfId="1579" applyFont="1" applyFill="1" applyBorder="1" applyAlignment="1">
      <alignment wrapText="1"/>
    </xf>
    <xf numFmtId="0" fontId="9" fillId="0" borderId="3" xfId="1579" applyFont="1" applyFill="1" applyBorder="1" applyAlignment="1">
      <alignment horizontal="center"/>
    </xf>
    <xf numFmtId="0" fontId="9" fillId="0" borderId="10" xfId="1579" applyFont="1" applyFill="1" applyBorder="1" applyAlignment="1">
      <alignment horizontal="center"/>
    </xf>
    <xf numFmtId="0" fontId="72" fillId="0" borderId="0" xfId="1579" applyFont="1" applyAlignment="1">
      <alignment vertical="center"/>
    </xf>
    <xf numFmtId="0" fontId="0" fillId="0" borderId="0" xfId="0" applyAlignment="1">
      <alignment vertical="center"/>
    </xf>
    <xf numFmtId="0" fontId="22" fillId="0" borderId="28" xfId="1579" applyFont="1" applyBorder="1" applyAlignment="1"/>
    <xf numFmtId="0" fontId="22" fillId="0" borderId="0" xfId="1579" applyFont="1" applyBorder="1" applyAlignment="1">
      <alignment vertical="center"/>
    </xf>
    <xf numFmtId="0" fontId="187" fillId="0" borderId="72" xfId="0" applyFont="1" applyBorder="1" applyAlignment="1">
      <alignment horizontal="center" vertical="center" wrapText="1"/>
    </xf>
    <xf numFmtId="0" fontId="6" fillId="0" borderId="75" xfId="0" applyFont="1" applyBorder="1" applyAlignment="1">
      <alignment horizontal="center"/>
    </xf>
    <xf numFmtId="0" fontId="6" fillId="0" borderId="72" xfId="0" applyFont="1" applyBorder="1" applyAlignment="1">
      <alignment horizontal="center"/>
    </xf>
    <xf numFmtId="0" fontId="139" fillId="0" borderId="72" xfId="0" applyFont="1" applyFill="1" applyBorder="1" applyAlignment="1">
      <alignment horizontal="center" vertical="center" wrapText="1"/>
    </xf>
    <xf numFmtId="0" fontId="139" fillId="0" borderId="73" xfId="0" applyFont="1" applyFill="1" applyBorder="1" applyAlignment="1">
      <alignment horizontal="center" vertical="center" wrapText="1"/>
    </xf>
    <xf numFmtId="0" fontId="9" fillId="0" borderId="75" xfId="1579" applyFont="1" applyFill="1" applyBorder="1" applyAlignment="1">
      <alignment horizontal="center"/>
    </xf>
    <xf numFmtId="0" fontId="9" fillId="0" borderId="72" xfId="1579" applyFont="1" applyFill="1" applyBorder="1" applyAlignment="1">
      <alignment horizontal="center"/>
    </xf>
    <xf numFmtId="0" fontId="29" fillId="0" borderId="0" xfId="0" applyFont="1" applyFill="1" applyAlignment="1">
      <alignment horizontal="left" vertical="top"/>
    </xf>
    <xf numFmtId="0" fontId="57" fillId="0" borderId="0" xfId="0" applyFont="1" applyFill="1" applyAlignment="1">
      <alignment horizontal="left"/>
    </xf>
    <xf numFmtId="0" fontId="101"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01" fillId="0" borderId="5" xfId="0" applyFont="1" applyFill="1" applyBorder="1" applyAlignment="1">
      <alignment horizontal="center" vertical="center" wrapText="1"/>
    </xf>
    <xf numFmtId="0" fontId="107" fillId="0" borderId="7" xfId="0" applyFont="1" applyFill="1" applyBorder="1" applyAlignment="1">
      <alignment horizontal="center" vertical="center" wrapText="1"/>
    </xf>
    <xf numFmtId="0" fontId="0" fillId="0" borderId="16" xfId="0" applyFill="1" applyBorder="1" applyAlignment="1">
      <alignment horizontal="center" wrapText="1"/>
    </xf>
    <xf numFmtId="0" fontId="0" fillId="0" borderId="23" xfId="0" applyFill="1" applyBorder="1" applyAlignment="1">
      <alignment horizontal="center" wrapText="1"/>
    </xf>
    <xf numFmtId="0" fontId="27" fillId="0" borderId="0" xfId="0" applyFont="1" applyFill="1" applyAlignment="1">
      <alignment vertical="top"/>
    </xf>
    <xf numFmtId="0" fontId="29" fillId="0" borderId="0" xfId="0" applyFont="1" applyFill="1" applyAlignment="1">
      <alignment horizontal="left"/>
    </xf>
    <xf numFmtId="0" fontId="6" fillId="0" borderId="104" xfId="0" applyFont="1" applyBorder="1" applyAlignment="1">
      <alignment horizontal="center" vertical="center" wrapText="1"/>
    </xf>
    <xf numFmtId="0" fontId="6" fillId="0" borderId="155" xfId="0" applyFont="1" applyBorder="1" applyAlignment="1">
      <alignment horizontal="center" vertical="center" wrapText="1"/>
    </xf>
    <xf numFmtId="0" fontId="9" fillId="0" borderId="155" xfId="1579" applyFont="1" applyFill="1" applyBorder="1" applyAlignment="1">
      <alignment horizontal="center" vertical="center" wrapText="1"/>
    </xf>
    <xf numFmtId="0" fontId="0" fillId="0" borderId="154" xfId="0" applyBorder="1" applyAlignment="1">
      <alignment horizontal="center" vertical="center" wrapText="1"/>
    </xf>
    <xf numFmtId="0" fontId="6" fillId="0" borderId="136" xfId="0" applyFont="1" applyBorder="1" applyAlignment="1">
      <alignment horizontal="center" vertical="center" wrapText="1"/>
    </xf>
    <xf numFmtId="0" fontId="9" fillId="0" borderId="153" xfId="1579" applyFont="1" applyFill="1" applyBorder="1" applyAlignment="1">
      <alignment horizontal="center" vertical="center" wrapText="1"/>
    </xf>
    <xf numFmtId="0" fontId="9" fillId="0" borderId="156" xfId="1579" applyFont="1" applyFill="1" applyBorder="1" applyAlignment="1">
      <alignment horizontal="center" vertical="center" wrapText="1"/>
    </xf>
    <xf numFmtId="0" fontId="9" fillId="0" borderId="157" xfId="1579" applyFont="1" applyFill="1" applyBorder="1" applyAlignment="1">
      <alignment horizontal="center" vertical="center" wrapText="1"/>
    </xf>
    <xf numFmtId="0" fontId="29" fillId="0" borderId="0" xfId="0" applyFont="1" applyAlignment="1">
      <alignment horizontal="left" wrapText="1"/>
    </xf>
    <xf numFmtId="0" fontId="29" fillId="0" borderId="0" xfId="0" applyFont="1" applyBorder="1" applyAlignment="1">
      <alignment horizontal="left" wrapText="1"/>
    </xf>
    <xf numFmtId="165" fontId="38" fillId="0" borderId="0" xfId="0" applyNumberFormat="1" applyFont="1" applyBorder="1" applyAlignment="1">
      <alignment horizontal="justify" vertical="center" wrapText="1"/>
    </xf>
    <xf numFmtId="0" fontId="9" fillId="0" borderId="106" xfId="1579" applyFont="1" applyFill="1" applyBorder="1" applyAlignment="1">
      <alignment horizontal="center" vertical="center" wrapText="1"/>
    </xf>
    <xf numFmtId="0" fontId="9" fillId="0" borderId="125" xfId="1579" applyFont="1" applyFill="1" applyBorder="1" applyAlignment="1">
      <alignment horizontal="center" vertical="center" wrapText="1"/>
    </xf>
    <xf numFmtId="0" fontId="9" fillId="0" borderId="116" xfId="1579" applyFont="1" applyFill="1" applyBorder="1" applyAlignment="1">
      <alignment horizontal="center" vertical="center" wrapText="1"/>
    </xf>
    <xf numFmtId="0" fontId="51" fillId="0" borderId="0" xfId="1579" applyFont="1"/>
    <xf numFmtId="0" fontId="72" fillId="0" borderId="0" xfId="1579" applyFont="1"/>
    <xf numFmtId="165" fontId="37" fillId="0" borderId="0" xfId="0" applyNumberFormat="1" applyFont="1" applyBorder="1" applyAlignment="1">
      <alignment horizontal="justify" wrapText="1"/>
    </xf>
    <xf numFmtId="0" fontId="22" fillId="0" borderId="106" xfId="1579" applyFont="1" applyBorder="1" applyAlignment="1"/>
    <xf numFmtId="0" fontId="37" fillId="0" borderId="0" xfId="0" applyNumberFormat="1" applyFont="1" applyAlignment="1">
      <alignment horizontal="justify" wrapText="1"/>
    </xf>
    <xf numFmtId="0" fontId="56" fillId="0" borderId="0" xfId="1579" applyFont="1" applyFill="1" applyBorder="1" applyAlignment="1">
      <alignment wrapText="1"/>
    </xf>
    <xf numFmtId="0" fontId="57" fillId="0" borderId="0" xfId="1579" applyFont="1" applyFill="1" applyBorder="1" applyAlignment="1">
      <alignment horizontal="left" wrapText="1"/>
    </xf>
    <xf numFmtId="0" fontId="34" fillId="0" borderId="8" xfId="1579" applyFont="1" applyFill="1" applyBorder="1" applyAlignment="1">
      <alignment horizontal="center" vertical="center" wrapText="1"/>
    </xf>
    <xf numFmtId="0" fontId="34" fillId="0" borderId="0" xfId="1579" applyFont="1" applyFill="1" applyBorder="1" applyAlignment="1">
      <alignment horizontal="center" vertical="center" wrapText="1"/>
    </xf>
    <xf numFmtId="0" fontId="34" fillId="0" borderId="1" xfId="1579" applyFont="1" applyFill="1" applyBorder="1" applyAlignment="1">
      <alignment horizontal="center" vertical="center" wrapText="1"/>
    </xf>
    <xf numFmtId="0" fontId="22" fillId="0" borderId="0" xfId="1579" applyFont="1" applyAlignment="1">
      <alignment vertical="center"/>
    </xf>
    <xf numFmtId="0" fontId="87" fillId="0" borderId="0" xfId="1548" applyFont="1" applyBorder="1" applyAlignment="1" applyProtection="1">
      <alignment horizontal="left" vertical="center"/>
    </xf>
    <xf numFmtId="0" fontId="87" fillId="0" borderId="28" xfId="1548" applyFont="1" applyBorder="1" applyAlignment="1" applyProtection="1">
      <alignment horizontal="left" vertical="center"/>
    </xf>
    <xf numFmtId="0" fontId="13" fillId="0" borderId="8" xfId="1579" applyFont="1" applyFill="1" applyBorder="1" applyAlignment="1">
      <alignment horizontal="center" vertical="center" wrapText="1"/>
    </xf>
    <xf numFmtId="0" fontId="13" fillId="0" borderId="0" xfId="1579" applyFont="1" applyFill="1" applyBorder="1" applyAlignment="1">
      <alignment horizontal="center" vertical="center" wrapText="1"/>
    </xf>
    <xf numFmtId="0" fontId="13" fillId="0" borderId="1" xfId="1579" applyFont="1" applyFill="1" applyBorder="1" applyAlignment="1">
      <alignment horizontal="center" vertical="center" wrapText="1"/>
    </xf>
    <xf numFmtId="0" fontId="22" fillId="0" borderId="28" xfId="1579" applyFont="1" applyBorder="1" applyAlignment="1">
      <alignment vertical="center"/>
    </xf>
    <xf numFmtId="0" fontId="56" fillId="0" borderId="0" xfId="0" applyFont="1" applyBorder="1" applyAlignment="1">
      <alignment horizontal="left"/>
    </xf>
    <xf numFmtId="0" fontId="57" fillId="0" borderId="0" xfId="0" applyFont="1" applyAlignment="1">
      <alignment horizontal="left"/>
    </xf>
    <xf numFmtId="0" fontId="9" fillId="0" borderId="135" xfId="0" applyFont="1" applyFill="1" applyBorder="1" applyAlignment="1">
      <alignment horizontal="center" vertical="center" wrapText="1"/>
    </xf>
    <xf numFmtId="0" fontId="9" fillId="0" borderId="13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53" xfId="0" applyFont="1" applyFill="1" applyBorder="1" applyAlignment="1">
      <alignment horizontal="center" vertical="center" wrapText="1"/>
    </xf>
    <xf numFmtId="0" fontId="9" fillId="0" borderId="156" xfId="0" applyFont="1" applyFill="1" applyBorder="1" applyAlignment="1">
      <alignment horizontal="center" vertical="center" wrapText="1"/>
    </xf>
    <xf numFmtId="0" fontId="9" fillId="0" borderId="157" xfId="0" applyFont="1" applyFill="1" applyBorder="1" applyAlignment="1">
      <alignment horizontal="center" vertical="center" wrapText="1"/>
    </xf>
    <xf numFmtId="0" fontId="60" fillId="0" borderId="74" xfId="0" applyFont="1" applyFill="1" applyBorder="1" applyAlignment="1">
      <alignment horizontal="center" vertical="center"/>
    </xf>
    <xf numFmtId="0" fontId="60" fillId="0" borderId="74" xfId="0" applyFont="1" applyFill="1" applyBorder="1"/>
    <xf numFmtId="0" fontId="60" fillId="0" borderId="102" xfId="0" applyFont="1" applyFill="1" applyBorder="1"/>
    <xf numFmtId="0" fontId="9" fillId="0" borderId="74" xfId="0" applyFont="1" applyFill="1" applyBorder="1" applyAlignment="1">
      <alignment horizontal="center" vertical="center" wrapText="1"/>
    </xf>
    <xf numFmtId="0" fontId="9" fillId="0" borderId="74" xfId="0" applyFont="1" applyFill="1" applyBorder="1"/>
    <xf numFmtId="0" fontId="9" fillId="0" borderId="74" xfId="0" applyFont="1" applyFill="1" applyBorder="1" applyAlignment="1">
      <alignment horizontal="center" vertical="center"/>
    </xf>
    <xf numFmtId="0" fontId="9" fillId="0" borderId="102" xfId="0" applyFont="1" applyFill="1" applyBorder="1" applyAlignment="1">
      <alignment horizontal="center" vertical="center"/>
    </xf>
    <xf numFmtId="0" fontId="9" fillId="0" borderId="102" xfId="0" applyFont="1" applyFill="1" applyBorder="1"/>
    <xf numFmtId="0" fontId="9" fillId="0" borderId="104" xfId="0" applyFont="1" applyFill="1" applyBorder="1" applyAlignment="1">
      <alignment horizontal="center" vertical="center" wrapText="1"/>
    </xf>
    <xf numFmtId="0" fontId="9" fillId="0" borderId="155" xfId="0" applyFont="1" applyFill="1" applyBorder="1" applyAlignment="1">
      <alignment horizontal="center" vertical="center" wrapText="1"/>
    </xf>
    <xf numFmtId="0" fontId="249" fillId="0" borderId="0" xfId="1548" applyFont="1" applyAlignment="1" applyProtection="1">
      <alignment horizontal="left" vertical="center"/>
    </xf>
    <xf numFmtId="0" fontId="56" fillId="0" borderId="0" xfId="0" applyFont="1" applyAlignment="1">
      <alignment horizontal="left"/>
    </xf>
    <xf numFmtId="0" fontId="29" fillId="0" borderId="0" xfId="0" applyFont="1" applyAlignment="1">
      <alignment horizontal="left" vertical="center"/>
    </xf>
    <xf numFmtId="0" fontId="17" fillId="0" borderId="0" xfId="0" applyFont="1" applyAlignment="1">
      <alignment vertical="center"/>
    </xf>
    <xf numFmtId="0" fontId="37" fillId="0" borderId="0" xfId="0" applyFont="1" applyBorder="1" applyAlignment="1">
      <alignment horizontal="left"/>
    </xf>
    <xf numFmtId="0" fontId="38" fillId="0" borderId="0" xfId="0" applyFont="1" applyBorder="1" applyAlignment="1">
      <alignment horizontal="left" vertical="center"/>
    </xf>
    <xf numFmtId="0" fontId="37" fillId="0" borderId="0" xfId="0" applyFont="1" applyBorder="1" applyAlignment="1">
      <alignment horizontal="left" vertical="center" wrapText="1"/>
    </xf>
    <xf numFmtId="0" fontId="0" fillId="0" borderId="6" xfId="0" applyBorder="1"/>
    <xf numFmtId="0" fontId="0" fillId="0" borderId="23" xfId="0" applyBorder="1"/>
    <xf numFmtId="0" fontId="0" fillId="0" borderId="28" xfId="0" applyBorder="1"/>
    <xf numFmtId="0" fontId="0" fillId="0" borderId="31" xfId="0" applyBorder="1"/>
    <xf numFmtId="0" fontId="9" fillId="0" borderId="22" xfId="0" applyFont="1" applyBorder="1" applyAlignment="1">
      <alignment horizontal="center" vertical="center" wrapText="1"/>
    </xf>
    <xf numFmtId="0" fontId="9" fillId="0" borderId="77" xfId="0" applyFont="1" applyBorder="1" applyAlignment="1">
      <alignment horizontal="center" vertical="center" wrapText="1"/>
    </xf>
    <xf numFmtId="0" fontId="9" fillId="0" borderId="84" xfId="0" applyFont="1" applyBorder="1" applyAlignment="1">
      <alignment horizontal="center" vertical="center" wrapText="1"/>
    </xf>
    <xf numFmtId="0" fontId="9" fillId="0" borderId="18" xfId="0" applyFont="1" applyBorder="1" applyAlignment="1">
      <alignment horizontal="center" vertical="center"/>
    </xf>
    <xf numFmtId="0" fontId="9" fillId="0" borderId="21" xfId="0" applyFont="1" applyBorder="1" applyAlignment="1">
      <alignment horizontal="center" vertical="center"/>
    </xf>
    <xf numFmtId="0" fontId="9" fillId="0" borderId="3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83" xfId="0" applyFont="1" applyFill="1" applyBorder="1" applyAlignment="1">
      <alignment horizontal="center" vertical="center" wrapText="1"/>
    </xf>
    <xf numFmtId="0" fontId="9" fillId="0" borderId="33" xfId="0" applyFont="1" applyFill="1" applyBorder="1" applyAlignment="1">
      <alignment horizontal="center" vertical="center"/>
    </xf>
    <xf numFmtId="0" fontId="9" fillId="0" borderId="20" xfId="0" applyFont="1" applyFill="1" applyBorder="1" applyAlignment="1">
      <alignment horizontal="center" vertical="center"/>
    </xf>
    <xf numFmtId="0" fontId="9" fillId="0" borderId="83" xfId="0" applyFont="1" applyFill="1" applyBorder="1" applyAlignment="1">
      <alignment horizontal="center" vertical="center"/>
    </xf>
    <xf numFmtId="0" fontId="9" fillId="0" borderId="18"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82" xfId="0" applyFont="1" applyFill="1" applyBorder="1" applyAlignment="1">
      <alignment horizontal="center" vertical="center" wrapText="1"/>
    </xf>
    <xf numFmtId="0" fontId="13" fillId="0" borderId="0" xfId="0" applyFont="1" applyAlignment="1">
      <alignment horizontal="left" vertical="center"/>
    </xf>
    <xf numFmtId="0" fontId="23" fillId="0" borderId="0" xfId="0" applyFont="1" applyAlignment="1">
      <alignment horizontal="left" vertical="center"/>
    </xf>
    <xf numFmtId="0" fontId="23" fillId="0" borderId="29" xfId="0" applyFont="1" applyBorder="1" applyAlignment="1">
      <alignment horizontal="left" vertical="center"/>
    </xf>
    <xf numFmtId="0" fontId="9" fillId="0" borderId="33" xfId="0" applyFont="1" applyBorder="1" applyAlignment="1">
      <alignment horizontal="center" vertical="center" wrapText="1"/>
    </xf>
    <xf numFmtId="0" fontId="9" fillId="0" borderId="83" xfId="0" applyFont="1" applyBorder="1" applyAlignment="1">
      <alignment horizontal="center" vertical="center" wrapText="1"/>
    </xf>
    <xf numFmtId="0" fontId="9" fillId="0" borderId="43" xfId="0" applyFont="1" applyBorder="1" applyAlignment="1">
      <alignment horizontal="center" vertical="center"/>
    </xf>
    <xf numFmtId="0" fontId="9" fillId="0" borderId="6" xfId="0" applyFont="1" applyBorder="1" applyAlignment="1">
      <alignment horizontal="center" vertical="center"/>
    </xf>
    <xf numFmtId="0" fontId="9" fillId="0" borderId="60" xfId="0" applyFont="1" applyBorder="1" applyAlignment="1">
      <alignment horizontal="center" vertical="center"/>
    </xf>
    <xf numFmtId="0" fontId="9" fillId="0" borderId="19" xfId="0" applyFont="1" applyBorder="1" applyAlignment="1">
      <alignment horizontal="center" vertical="center"/>
    </xf>
    <xf numFmtId="0" fontId="9" fillId="0" borderId="0" xfId="0" applyFont="1" applyBorder="1" applyAlignment="1">
      <alignment horizontal="center" vertical="center"/>
    </xf>
    <xf numFmtId="0" fontId="9" fillId="0" borderId="77" xfId="0" applyFont="1" applyBorder="1" applyAlignment="1">
      <alignment horizontal="center" vertical="center"/>
    </xf>
    <xf numFmtId="0" fontId="13" fillId="0" borderId="0" xfId="0" applyFont="1" applyAlignment="1">
      <alignment horizontal="left"/>
    </xf>
    <xf numFmtId="0" fontId="23" fillId="0" borderId="0" xfId="0" applyFont="1" applyAlignment="1">
      <alignment horizontal="left"/>
    </xf>
    <xf numFmtId="0" fontId="23" fillId="0" borderId="0" xfId="0" applyFont="1" applyBorder="1" applyAlignment="1">
      <alignment horizontal="left"/>
    </xf>
    <xf numFmtId="0" fontId="9" fillId="0" borderId="12" xfId="0" applyFont="1" applyBorder="1" applyAlignment="1">
      <alignment horizontal="center" vertical="center" wrapText="1"/>
    </xf>
    <xf numFmtId="0" fontId="9" fillId="0" borderId="79" xfId="0" applyFont="1" applyBorder="1" applyAlignment="1">
      <alignment horizontal="center" vertical="center" wrapText="1"/>
    </xf>
    <xf numFmtId="0" fontId="40" fillId="0" borderId="7" xfId="0" applyFont="1" applyBorder="1" applyAlignment="1">
      <alignment horizontal="center" vertical="center" wrapText="1"/>
    </xf>
    <xf numFmtId="0" fontId="38" fillId="0" borderId="0" xfId="0" applyFont="1" applyAlignment="1">
      <alignment horizontal="left"/>
    </xf>
    <xf numFmtId="0" fontId="62" fillId="0" borderId="40" xfId="0" applyFont="1" applyBorder="1" applyAlignment="1">
      <alignment horizontal="center" vertical="center"/>
    </xf>
    <xf numFmtId="0" fontId="62" fillId="0" borderId="41" xfId="0" applyFont="1" applyBorder="1" applyAlignment="1">
      <alignment horizontal="center" vertical="center"/>
    </xf>
    <xf numFmtId="0" fontId="62" fillId="0" borderId="58" xfId="0" applyFont="1" applyBorder="1" applyAlignment="1">
      <alignment horizontal="center" vertical="center"/>
    </xf>
    <xf numFmtId="0" fontId="62" fillId="0" borderId="59" xfId="0" applyFont="1" applyBorder="1" applyAlignment="1">
      <alignment horizontal="center" vertical="center"/>
    </xf>
    <xf numFmtId="0" fontId="38" fillId="0" borderId="0" xfId="0" applyFont="1" applyBorder="1" applyAlignment="1">
      <alignment horizontal="left"/>
    </xf>
    <xf numFmtId="0" fontId="62" fillId="0" borderId="17" xfId="0" applyFont="1" applyBorder="1" applyAlignment="1">
      <alignment horizontal="center" vertical="center" wrapText="1"/>
    </xf>
    <xf numFmtId="0" fontId="19" fillId="0" borderId="29" xfId="0" applyFont="1" applyBorder="1" applyAlignment="1">
      <alignment horizontal="left"/>
    </xf>
    <xf numFmtId="0" fontId="18" fillId="0" borderId="0" xfId="0" applyFont="1" applyAlignment="1">
      <alignment horizontal="left"/>
    </xf>
    <xf numFmtId="0" fontId="19" fillId="0" borderId="0" xfId="0" applyFont="1" applyAlignment="1">
      <alignment horizontal="left"/>
    </xf>
    <xf numFmtId="0" fontId="81" fillId="0" borderId="33" xfId="0" applyFont="1" applyBorder="1" applyAlignment="1">
      <alignment horizontal="center" vertical="center"/>
    </xf>
    <xf numFmtId="0" fontId="81" fillId="0" borderId="20" xfId="0" applyFont="1" applyBorder="1" applyAlignment="1">
      <alignment horizontal="center" vertical="center"/>
    </xf>
    <xf numFmtId="0" fontId="64" fillId="0" borderId="9" xfId="0" applyFont="1" applyBorder="1" applyAlignment="1">
      <alignment horizontal="center" vertical="center" wrapText="1"/>
    </xf>
    <xf numFmtId="0" fontId="64" fillId="0" borderId="26" xfId="0" applyFont="1" applyBorder="1" applyAlignment="1">
      <alignment horizontal="center" vertical="center"/>
    </xf>
    <xf numFmtId="0" fontId="64" fillId="0" borderId="3" xfId="0" applyFont="1" applyBorder="1" applyAlignment="1">
      <alignment horizontal="center" vertical="center" wrapText="1"/>
    </xf>
    <xf numFmtId="0" fontId="6" fillId="0" borderId="4" xfId="0" applyFont="1" applyBorder="1" applyAlignment="1">
      <alignment horizontal="center" vertical="center"/>
    </xf>
    <xf numFmtId="0" fontId="64" fillId="0" borderId="4" xfId="0" applyFont="1" applyBorder="1" applyAlignment="1">
      <alignment horizontal="center" vertical="center"/>
    </xf>
    <xf numFmtId="0" fontId="6" fillId="0" borderId="3" xfId="0" applyFont="1" applyBorder="1" applyAlignment="1">
      <alignment horizontal="center" vertical="center"/>
    </xf>
    <xf numFmtId="0" fontId="64" fillId="0" borderId="9" xfId="0" applyFont="1" applyBorder="1" applyAlignment="1">
      <alignment horizontal="center" vertical="center"/>
    </xf>
    <xf numFmtId="0" fontId="64" fillId="0" borderId="138" xfId="0" applyFont="1" applyBorder="1" applyAlignment="1">
      <alignment horizontal="center" vertical="center" wrapText="1"/>
    </xf>
    <xf numFmtId="0" fontId="64" fillId="0" borderId="153" xfId="0" applyFont="1" applyBorder="1" applyAlignment="1">
      <alignment horizontal="center" vertical="center"/>
    </xf>
    <xf numFmtId="0" fontId="6" fillId="0" borderId="159" xfId="0" applyFont="1" applyBorder="1" applyAlignment="1">
      <alignment horizontal="center" vertical="center"/>
    </xf>
    <xf numFmtId="0" fontId="0" fillId="0" borderId="0" xfId="0" applyAlignment="1">
      <alignment horizontal="left"/>
    </xf>
    <xf numFmtId="0" fontId="64" fillId="0" borderId="102" xfId="0" applyFont="1" applyBorder="1" applyAlignment="1">
      <alignment horizontal="center" vertical="center" wrapText="1"/>
    </xf>
    <xf numFmtId="0" fontId="6" fillId="0" borderId="74" xfId="0" applyFont="1" applyBorder="1" applyAlignment="1">
      <alignment horizontal="center" vertical="center"/>
    </xf>
    <xf numFmtId="0" fontId="64" fillId="0" borderId="105" xfId="0" applyFont="1" applyBorder="1" applyAlignment="1">
      <alignment horizontal="center" vertical="center"/>
    </xf>
    <xf numFmtId="0" fontId="64" fillId="0" borderId="74" xfId="0" applyFont="1" applyBorder="1" applyAlignment="1">
      <alignment horizontal="center" vertical="center"/>
    </xf>
    <xf numFmtId="0" fontId="6" fillId="0" borderId="102" xfId="0" applyFont="1" applyBorder="1" applyAlignment="1">
      <alignment horizontal="center" vertical="center"/>
    </xf>
    <xf numFmtId="0" fontId="6" fillId="0" borderId="103" xfId="0" applyFont="1" applyBorder="1" applyAlignment="1">
      <alignment horizontal="center" vertical="center"/>
    </xf>
    <xf numFmtId="0" fontId="64" fillId="0" borderId="102" xfId="0" applyFont="1" applyBorder="1" applyAlignment="1">
      <alignment horizontal="center" vertical="center"/>
    </xf>
    <xf numFmtId="0" fontId="64" fillId="0" borderId="103" xfId="0" applyFont="1" applyBorder="1" applyAlignment="1">
      <alignment horizontal="center" vertical="center"/>
    </xf>
    <xf numFmtId="0" fontId="38" fillId="0" borderId="0" xfId="0" applyFont="1" applyAlignment="1">
      <alignment vertical="center"/>
    </xf>
    <xf numFmtId="0" fontId="146" fillId="0" borderId="8" xfId="0" applyFont="1" applyBorder="1" applyAlignment="1">
      <alignment horizontal="center" vertical="center" wrapText="1"/>
    </xf>
    <xf numFmtId="0" fontId="146" fillId="0" borderId="1" xfId="0" applyFont="1" applyBorder="1" applyAlignment="1">
      <alignment horizontal="center" vertical="center" wrapText="1"/>
    </xf>
    <xf numFmtId="0" fontId="146" fillId="0" borderId="31"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27" xfId="0" applyFont="1" applyBorder="1" applyAlignment="1">
      <alignment horizontal="center" vertical="center" wrapText="1"/>
    </xf>
    <xf numFmtId="0" fontId="17" fillId="0" borderId="0" xfId="0" applyFont="1" applyAlignment="1">
      <alignment horizontal="left"/>
    </xf>
    <xf numFmtId="0" fontId="146" fillId="0" borderId="2" xfId="0" applyFont="1" applyBorder="1" applyAlignment="1">
      <alignment horizontal="center" vertical="center" wrapText="1"/>
    </xf>
    <xf numFmtId="0" fontId="146" fillId="0" borderId="13" xfId="0" applyFont="1" applyBorder="1" applyAlignment="1">
      <alignment horizontal="center" vertical="center" wrapText="1"/>
    </xf>
    <xf numFmtId="0" fontId="146" fillId="0" borderId="5" xfId="0" applyFont="1" applyBorder="1" applyAlignment="1">
      <alignment horizontal="center" vertical="center" wrapText="1"/>
    </xf>
    <xf numFmtId="0" fontId="38" fillId="0" borderId="0" xfId="0" applyFont="1" applyAlignment="1"/>
    <xf numFmtId="0" fontId="148" fillId="0" borderId="2" xfId="0" applyFont="1" applyBorder="1" applyAlignment="1">
      <alignment horizontal="center" vertical="center"/>
    </xf>
    <xf numFmtId="0" fontId="148" fillId="0" borderId="13" xfId="0" applyFont="1" applyBorder="1" applyAlignment="1">
      <alignment horizontal="center" vertical="center"/>
    </xf>
    <xf numFmtId="0" fontId="148" fillId="0" borderId="5" xfId="0" applyFont="1" applyBorder="1" applyAlignment="1">
      <alignment horizontal="center" vertical="center"/>
    </xf>
    <xf numFmtId="0" fontId="146" fillId="0" borderId="7" xfId="0" applyFont="1" applyBorder="1" applyAlignment="1">
      <alignment horizontal="center" vertical="center" wrapText="1"/>
    </xf>
    <xf numFmtId="0" fontId="146" fillId="0" borderId="16" xfId="0" applyFont="1" applyBorder="1" applyAlignment="1">
      <alignment horizontal="center" vertical="center" wrapText="1"/>
    </xf>
    <xf numFmtId="0" fontId="146" fillId="0" borderId="23" xfId="0" applyFont="1" applyBorder="1" applyAlignment="1">
      <alignment horizontal="center" vertical="center" wrapText="1"/>
    </xf>
    <xf numFmtId="0" fontId="151" fillId="0" borderId="16" xfId="0" applyFont="1" applyBorder="1" applyAlignment="1">
      <alignment horizontal="center" vertical="center"/>
    </xf>
    <xf numFmtId="0" fontId="151" fillId="0" borderId="23" xfId="0" applyFont="1" applyBorder="1" applyAlignment="1">
      <alignment horizontal="center" vertical="center"/>
    </xf>
    <xf numFmtId="0" fontId="148" fillId="0" borderId="2" xfId="0" applyFont="1" applyBorder="1" applyAlignment="1">
      <alignment horizontal="center" vertical="center" wrapText="1"/>
    </xf>
    <xf numFmtId="0" fontId="148" fillId="0" borderId="13" xfId="0" applyFont="1" applyBorder="1" applyAlignment="1">
      <alignment horizontal="center" vertical="center" wrapText="1"/>
    </xf>
    <xf numFmtId="0" fontId="148" fillId="0" borderId="5" xfId="0" applyFont="1" applyBorder="1" applyAlignment="1">
      <alignment horizontal="center" vertical="center" wrapText="1"/>
    </xf>
    <xf numFmtId="0" fontId="146" fillId="0" borderId="6" xfId="0" applyFont="1" applyBorder="1" applyAlignment="1">
      <alignment horizontal="center" vertical="center" wrapText="1"/>
    </xf>
    <xf numFmtId="0" fontId="146" fillId="0" borderId="0" xfId="0" applyFont="1" applyBorder="1" applyAlignment="1">
      <alignment horizontal="center" vertical="center" wrapText="1"/>
    </xf>
    <xf numFmtId="0" fontId="146" fillId="0" borderId="28" xfId="0" applyFont="1" applyBorder="1" applyAlignment="1">
      <alignment horizontal="center" vertical="center" wrapText="1"/>
    </xf>
    <xf numFmtId="0" fontId="150" fillId="0" borderId="7" xfId="0" applyFont="1" applyBorder="1" applyAlignment="1">
      <alignment horizontal="center" vertical="center" wrapText="1"/>
    </xf>
    <xf numFmtId="0" fontId="150" fillId="0" borderId="16" xfId="0" applyFont="1" applyBorder="1" applyAlignment="1">
      <alignment horizontal="center" vertical="center" wrapText="1"/>
    </xf>
    <xf numFmtId="0" fontId="150" fillId="0" borderId="23" xfId="0" applyFont="1" applyBorder="1" applyAlignment="1">
      <alignment horizontal="center" vertical="center" wrapText="1"/>
    </xf>
    <xf numFmtId="0" fontId="150" fillId="0" borderId="2" xfId="0" applyFont="1" applyBorder="1" applyAlignment="1">
      <alignment horizontal="center" vertical="center" wrapText="1"/>
    </xf>
    <xf numFmtId="0" fontId="150" fillId="0" borderId="13" xfId="0" applyFont="1" applyBorder="1" applyAlignment="1">
      <alignment horizontal="center" vertical="center" wrapText="1"/>
    </xf>
    <xf numFmtId="0" fontId="150" fillId="0" borderId="5" xfId="0" applyFont="1" applyBorder="1" applyAlignment="1">
      <alignment horizontal="center" vertical="center" wrapText="1"/>
    </xf>
    <xf numFmtId="0" fontId="19" fillId="0" borderId="28" xfId="0" applyFont="1" applyBorder="1" applyAlignment="1">
      <alignment horizontal="left"/>
    </xf>
    <xf numFmtId="0" fontId="37" fillId="0" borderId="0" xfId="0" applyNumberFormat="1" applyFont="1" applyAlignment="1">
      <alignment horizontal="left" indent="1"/>
    </xf>
    <xf numFmtId="0" fontId="37" fillId="0" borderId="0" xfId="0" applyFont="1" applyAlignment="1">
      <alignment horizontal="left" vertical="center"/>
    </xf>
    <xf numFmtId="0" fontId="38" fillId="0" borderId="0" xfId="0" applyNumberFormat="1" applyFont="1" applyAlignment="1">
      <alignment horizontal="left" indent="1"/>
    </xf>
    <xf numFmtId="0" fontId="71" fillId="0" borderId="21" xfId="0" applyFont="1" applyBorder="1" applyAlignment="1">
      <alignment horizontal="center" vertical="center"/>
    </xf>
    <xf numFmtId="0" fontId="71" fillId="0" borderId="28" xfId="0" applyFont="1" applyBorder="1" applyAlignment="1">
      <alignment horizontal="center" vertical="center"/>
    </xf>
    <xf numFmtId="0" fontId="71" fillId="0" borderId="47" xfId="0" applyFont="1" applyBorder="1" applyAlignment="1">
      <alignment horizontal="center" vertical="center"/>
    </xf>
    <xf numFmtId="165" fontId="71" fillId="0" borderId="33" xfId="0" applyNumberFormat="1" applyFont="1" applyBorder="1" applyAlignment="1">
      <alignment horizontal="center" vertical="center"/>
    </xf>
    <xf numFmtId="165" fontId="71" fillId="0" borderId="47" xfId="0" applyNumberFormat="1" applyFont="1" applyBorder="1" applyAlignment="1">
      <alignment horizontal="center" vertical="center"/>
    </xf>
    <xf numFmtId="0" fontId="62" fillId="0" borderId="56" xfId="0" applyFont="1" applyBorder="1" applyAlignment="1">
      <alignment horizontal="center" vertical="center" wrapText="1"/>
    </xf>
    <xf numFmtId="0" fontId="29" fillId="0" borderId="0" xfId="0" applyFont="1" applyAlignment="1">
      <alignment horizontal="justify"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51" xfId="0" applyFont="1" applyBorder="1" applyAlignment="1">
      <alignment horizontal="center" vertical="center" wrapText="1"/>
    </xf>
    <xf numFmtId="0" fontId="71" fillId="0" borderId="50" xfId="0" applyFont="1" applyBorder="1" applyAlignment="1">
      <alignment horizontal="center" vertical="center"/>
    </xf>
    <xf numFmtId="0" fontId="40" fillId="0" borderId="0" xfId="0" applyFont="1" applyBorder="1" applyAlignment="1">
      <alignment vertical="center"/>
    </xf>
    <xf numFmtId="0" fontId="40" fillId="0" borderId="15" xfId="0" applyFont="1" applyBorder="1" applyAlignment="1">
      <alignment vertical="center"/>
    </xf>
    <xf numFmtId="0" fontId="40" fillId="0" borderId="29" xfId="0" applyFont="1" applyBorder="1" applyAlignment="1">
      <alignment vertical="center"/>
    </xf>
    <xf numFmtId="0" fontId="40" fillId="0" borderId="42" xfId="0" applyFont="1" applyBorder="1" applyAlignment="1">
      <alignment vertical="center"/>
    </xf>
    <xf numFmtId="0" fontId="40" fillId="0" borderId="28" xfId="0" applyFont="1" applyBorder="1" applyAlignment="1">
      <alignment vertical="center"/>
    </xf>
    <xf numFmtId="0" fontId="40" fillId="0" borderId="51" xfId="0" applyFont="1" applyBorder="1" applyAlignment="1">
      <alignment vertical="center"/>
    </xf>
    <xf numFmtId="0" fontId="29" fillId="0" borderId="0" xfId="0" applyFont="1" applyAlignment="1">
      <alignment horizontal="justify" vertical="top" wrapText="1"/>
    </xf>
    <xf numFmtId="0" fontId="62" fillId="0" borderId="55" xfId="0" applyFont="1" applyBorder="1" applyAlignment="1">
      <alignment horizontal="center" vertical="center" wrapText="1"/>
    </xf>
    <xf numFmtId="0" fontId="62" fillId="0" borderId="24" xfId="0" applyFont="1" applyBorder="1" applyAlignment="1">
      <alignment horizontal="center" vertical="center" wrapText="1"/>
    </xf>
    <xf numFmtId="0" fontId="62" fillId="0" borderId="26" xfId="0" applyFont="1" applyBorder="1" applyAlignment="1">
      <alignment horizontal="center" vertical="center" wrapText="1"/>
    </xf>
    <xf numFmtId="0" fontId="9" fillId="0" borderId="0" xfId="0" applyFont="1" applyBorder="1" applyAlignment="1">
      <alignment horizontal="center" vertical="center" wrapText="1"/>
    </xf>
    <xf numFmtId="0" fontId="62" fillId="0" borderId="113" xfId="0" applyFont="1" applyBorder="1" applyAlignment="1">
      <alignment horizontal="center" vertical="center" wrapText="1"/>
    </xf>
    <xf numFmtId="0" fontId="62" fillId="0" borderId="114" xfId="0" applyFont="1" applyBorder="1" applyAlignment="1">
      <alignment horizontal="center" vertical="center" wrapText="1"/>
    </xf>
    <xf numFmtId="0" fontId="62" fillId="0" borderId="109" xfId="0" applyFont="1" applyBorder="1" applyAlignment="1">
      <alignment horizontal="center" vertical="center" wrapText="1"/>
    </xf>
    <xf numFmtId="0" fontId="9" fillId="0" borderId="111" xfId="0" applyFont="1" applyBorder="1" applyAlignment="1">
      <alignment horizontal="center" vertical="center" wrapText="1"/>
    </xf>
    <xf numFmtId="0" fontId="9" fillId="0" borderId="119" xfId="0" applyFont="1" applyBorder="1" applyAlignment="1">
      <alignment horizontal="center" vertical="center" wrapText="1"/>
    </xf>
    <xf numFmtId="0" fontId="0" fillId="0" borderId="0" xfId="0" applyAlignment="1">
      <alignment wrapText="1"/>
    </xf>
    <xf numFmtId="0" fontId="62" fillId="0" borderId="100" xfId="0" applyFont="1" applyFill="1" applyBorder="1" applyAlignment="1">
      <alignment horizontal="center" vertical="center" wrapText="1"/>
    </xf>
    <xf numFmtId="0" fontId="62" fillId="0" borderId="19" xfId="0" applyFont="1" applyFill="1" applyBorder="1" applyAlignment="1">
      <alignment horizontal="center" vertical="center" wrapText="1"/>
    </xf>
    <xf numFmtId="0" fontId="62" fillId="0" borderId="90" xfId="0" applyFont="1" applyFill="1" applyBorder="1" applyAlignment="1">
      <alignment horizontal="center" vertical="center" wrapText="1"/>
    </xf>
    <xf numFmtId="0" fontId="62" fillId="0" borderId="99" xfId="0" applyFont="1" applyFill="1" applyBorder="1" applyAlignment="1">
      <alignment horizontal="center" vertical="center" wrapText="1"/>
    </xf>
    <xf numFmtId="0" fontId="62" fillId="0" borderId="20" xfId="0" applyFont="1" applyFill="1" applyBorder="1" applyAlignment="1">
      <alignment horizontal="center" vertical="center" wrapText="1"/>
    </xf>
    <xf numFmtId="0" fontId="62" fillId="0" borderId="89" xfId="0" applyFont="1" applyFill="1" applyBorder="1" applyAlignment="1">
      <alignment horizontal="center" vertical="center" wrapText="1"/>
    </xf>
    <xf numFmtId="0" fontId="9" fillId="0" borderId="92" xfId="0" applyFont="1" applyBorder="1" applyAlignment="1">
      <alignment horizontal="center" vertical="center" wrapText="1"/>
    </xf>
    <xf numFmtId="0" fontId="9" fillId="0" borderId="93" xfId="0" applyFont="1" applyBorder="1" applyAlignment="1">
      <alignment horizontal="center" vertical="center" wrapText="1"/>
    </xf>
    <xf numFmtId="0" fontId="9" fillId="0" borderId="95" xfId="0" applyFont="1" applyBorder="1" applyAlignment="1">
      <alignment horizontal="center" vertical="center" wrapText="1"/>
    </xf>
    <xf numFmtId="0" fontId="62" fillId="0" borderId="96" xfId="0" applyFont="1" applyBorder="1" applyAlignment="1">
      <alignment horizontal="center" vertical="center" wrapText="1"/>
    </xf>
    <xf numFmtId="0" fontId="62" fillId="0" borderId="97" xfId="0" applyFont="1" applyBorder="1" applyAlignment="1">
      <alignment horizontal="center" vertical="center" wrapText="1"/>
    </xf>
    <xf numFmtId="0" fontId="62" fillId="0" borderId="98" xfId="0" applyFont="1" applyBorder="1" applyAlignment="1">
      <alignment horizontal="center" vertical="center" wrapText="1"/>
    </xf>
    <xf numFmtId="0" fontId="62" fillId="0" borderId="128" xfId="0" applyFont="1" applyFill="1" applyBorder="1" applyAlignment="1">
      <alignment horizontal="center" vertical="center" wrapText="1"/>
    </xf>
    <xf numFmtId="0" fontId="62" fillId="0" borderId="30" xfId="0" applyFont="1" applyFill="1" applyBorder="1" applyAlignment="1">
      <alignment horizontal="center" vertical="center" wrapText="1"/>
    </xf>
    <xf numFmtId="0" fontId="62" fillId="0" borderId="91" xfId="0" applyFont="1" applyFill="1" applyBorder="1" applyAlignment="1">
      <alignment horizontal="center" vertical="center" wrapText="1"/>
    </xf>
    <xf numFmtId="0" fontId="62" fillId="0" borderId="101" xfId="0" applyFont="1" applyFill="1" applyBorder="1" applyAlignment="1">
      <alignment horizontal="center" vertical="center" wrapText="1"/>
    </xf>
    <xf numFmtId="0" fontId="62" fillId="0" borderId="127" xfId="0" applyFont="1" applyBorder="1" applyAlignment="1">
      <alignment horizontal="center" vertical="center" wrapText="1"/>
    </xf>
    <xf numFmtId="0" fontId="62" fillId="0" borderId="123" xfId="0" applyFont="1" applyBorder="1" applyAlignment="1">
      <alignment horizontal="center" vertical="center" wrapText="1"/>
    </xf>
    <xf numFmtId="0" fontId="9" fillId="0" borderId="102" xfId="0" applyFont="1" applyFill="1" applyBorder="1" applyAlignment="1">
      <alignment horizontal="center" vertical="center" wrapText="1"/>
    </xf>
    <xf numFmtId="0" fontId="9" fillId="0" borderId="103" xfId="0" applyFont="1" applyFill="1" applyBorder="1" applyAlignment="1">
      <alignment horizontal="center" vertical="center" wrapText="1"/>
    </xf>
    <xf numFmtId="0" fontId="9" fillId="0" borderId="105" xfId="0" applyFont="1" applyFill="1" applyBorder="1" applyAlignment="1">
      <alignment horizontal="center" vertical="center" wrapText="1"/>
    </xf>
    <xf numFmtId="0" fontId="9" fillId="0" borderId="104" xfId="0" applyFont="1" applyBorder="1" applyAlignment="1">
      <alignment horizontal="center" vertical="center" wrapText="1"/>
    </xf>
    <xf numFmtId="0" fontId="9" fillId="0" borderId="5" xfId="0" applyFont="1" applyBorder="1" applyAlignment="1">
      <alignment horizontal="center" vertical="center" wrapText="1"/>
    </xf>
    <xf numFmtId="0" fontId="85" fillId="0" borderId="106" xfId="1548" applyFont="1" applyBorder="1" applyAlignment="1" applyProtection="1">
      <alignment horizontal="left" vertical="center"/>
    </xf>
    <xf numFmtId="0" fontId="62" fillId="0" borderId="129" xfId="0" applyFont="1" applyBorder="1" applyAlignment="1">
      <alignment horizontal="center" vertical="center" wrapText="1"/>
    </xf>
    <xf numFmtId="0" fontId="9" fillId="0" borderId="85" xfId="0" applyFont="1" applyFill="1" applyBorder="1" applyAlignment="1">
      <alignment horizontal="center" vertical="center" wrapText="1"/>
    </xf>
    <xf numFmtId="0" fontId="9" fillId="0" borderId="86"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9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29" xfId="0" applyFont="1" applyFill="1" applyBorder="1" applyAlignment="1">
      <alignment horizontal="center" vertical="center" wrapText="1"/>
    </xf>
    <xf numFmtId="0" fontId="9" fillId="0" borderId="127" xfId="0" applyFont="1" applyFill="1" applyBorder="1" applyAlignment="1">
      <alignment horizontal="center" vertical="center" wrapText="1"/>
    </xf>
    <xf numFmtId="0" fontId="9" fillId="0" borderId="130" xfId="0" applyFont="1" applyFill="1" applyBorder="1" applyAlignment="1">
      <alignment horizontal="center" vertical="center" wrapText="1"/>
    </xf>
    <xf numFmtId="0" fontId="9" fillId="0" borderId="131" xfId="0" applyFont="1" applyFill="1" applyBorder="1" applyAlignment="1">
      <alignment horizontal="center" vertical="center" wrapText="1"/>
    </xf>
    <xf numFmtId="0" fontId="9" fillId="0" borderId="126" xfId="0" applyFont="1" applyFill="1" applyBorder="1" applyAlignment="1">
      <alignment horizontal="center" vertical="center" wrapText="1"/>
    </xf>
    <xf numFmtId="0" fontId="9" fillId="0" borderId="132" xfId="0" applyFont="1" applyFill="1" applyBorder="1" applyAlignment="1">
      <alignment horizontal="center" vertical="center" wrapText="1"/>
    </xf>
    <xf numFmtId="0" fontId="9" fillId="0" borderId="133" xfId="0" applyFont="1" applyFill="1" applyBorder="1" applyAlignment="1">
      <alignment horizontal="center" vertical="center" wrapText="1"/>
    </xf>
    <xf numFmtId="0" fontId="9" fillId="0" borderId="134" xfId="0" applyFont="1" applyFill="1" applyBorder="1" applyAlignment="1">
      <alignment horizontal="center" vertical="center" wrapText="1"/>
    </xf>
    <xf numFmtId="0" fontId="9" fillId="0" borderId="47" xfId="0" applyFont="1" applyFill="1" applyBorder="1" applyAlignment="1">
      <alignment horizontal="center" vertical="center" wrapText="1"/>
    </xf>
    <xf numFmtId="0" fontId="119" fillId="0" borderId="0" xfId="1548" applyFont="1" applyFill="1" applyAlignment="1" applyProtection="1">
      <alignment horizontal="left" vertical="center"/>
    </xf>
    <xf numFmtId="0" fontId="19" fillId="0" borderId="125" xfId="0" applyFont="1" applyBorder="1" applyAlignment="1">
      <alignment horizontal="left" vertical="center"/>
    </xf>
    <xf numFmtId="0" fontId="85" fillId="0" borderId="125" xfId="1548" applyFont="1" applyFill="1" applyBorder="1" applyAlignment="1" applyProtection="1">
      <alignment horizontal="left" vertical="center"/>
    </xf>
    <xf numFmtId="0" fontId="62" fillId="0" borderId="126" xfId="0" applyFont="1" applyBorder="1" applyAlignment="1">
      <alignment horizontal="center" vertical="center" wrapText="1"/>
    </xf>
    <xf numFmtId="0" fontId="9" fillId="0" borderId="100" xfId="0" applyFont="1" applyBorder="1" applyAlignment="1">
      <alignment horizontal="center" vertical="center" wrapText="1"/>
    </xf>
    <xf numFmtId="0" fontId="9" fillId="0" borderId="135" xfId="0" applyFont="1" applyBorder="1" applyAlignment="1">
      <alignment horizontal="center" vertical="center" wrapText="1"/>
    </xf>
    <xf numFmtId="0" fontId="9" fillId="0" borderId="90" xfId="0" applyFont="1" applyBorder="1" applyAlignment="1">
      <alignment horizontal="center" vertical="center" wrapText="1"/>
    </xf>
    <xf numFmtId="0" fontId="9" fillId="0" borderId="125" xfId="0" applyFont="1" applyBorder="1" applyAlignment="1">
      <alignment horizontal="center" vertical="center" wrapText="1"/>
    </xf>
    <xf numFmtId="0" fontId="9" fillId="0" borderId="90" xfId="0" applyFont="1" applyFill="1" applyBorder="1" applyAlignment="1">
      <alignment horizontal="center" vertical="center" wrapText="1"/>
    </xf>
    <xf numFmtId="0" fontId="9" fillId="0" borderId="115" xfId="0" applyFont="1" applyFill="1" applyBorder="1" applyAlignment="1">
      <alignment horizontal="center" vertical="center" wrapText="1"/>
    </xf>
    <xf numFmtId="0" fontId="9" fillId="0" borderId="125"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9" fillId="0" borderId="55"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139"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106" xfId="0" applyFont="1" applyFill="1" applyBorder="1" applyAlignment="1">
      <alignment horizontal="center" vertical="center" wrapText="1"/>
    </xf>
    <xf numFmtId="0" fontId="99" fillId="0" borderId="134" xfId="0" applyFont="1" applyFill="1" applyBorder="1" applyAlignment="1">
      <alignment wrapText="1"/>
    </xf>
    <xf numFmtId="0" fontId="99" fillId="0" borderId="131" xfId="0" applyFont="1" applyFill="1" applyBorder="1" applyAlignment="1">
      <alignment wrapText="1"/>
    </xf>
    <xf numFmtId="0" fontId="99" fillId="0" borderId="133" xfId="0" applyFont="1" applyFill="1" applyBorder="1" applyAlignment="1">
      <alignment wrapText="1"/>
    </xf>
    <xf numFmtId="0" fontId="99" fillId="0" borderId="140" xfId="0" applyFont="1" applyFill="1" applyBorder="1" applyAlignment="1">
      <alignment wrapText="1"/>
    </xf>
    <xf numFmtId="0" fontId="9" fillId="0" borderId="119" xfId="0" applyFont="1" applyFill="1" applyBorder="1" applyAlignment="1">
      <alignment horizontal="center" vertical="center" wrapText="1"/>
    </xf>
    <xf numFmtId="0" fontId="9" fillId="0" borderId="169" xfId="0" applyFont="1" applyFill="1" applyBorder="1" applyAlignment="1">
      <alignment horizontal="center" vertical="center" wrapText="1"/>
    </xf>
    <xf numFmtId="0" fontId="9" fillId="0" borderId="141"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142" xfId="0" applyFont="1" applyFill="1" applyBorder="1" applyAlignment="1">
      <alignment horizontal="center" vertical="center" wrapText="1"/>
    </xf>
    <xf numFmtId="0" fontId="27" fillId="0" borderId="0" xfId="0" applyFont="1" applyAlignment="1">
      <alignment horizontal="left" vertical="center" wrapText="1"/>
    </xf>
    <xf numFmtId="0" fontId="27" fillId="0" borderId="0" xfId="0" applyFont="1" applyAlignment="1">
      <alignment horizontal="left" vertical="center"/>
    </xf>
    <xf numFmtId="0" fontId="29" fillId="0" borderId="0" xfId="0" applyFont="1" applyAlignment="1">
      <alignment vertical="top" wrapText="1"/>
    </xf>
    <xf numFmtId="0" fontId="0" fillId="0" borderId="0" xfId="0" applyAlignment="1">
      <alignment vertical="top"/>
    </xf>
    <xf numFmtId="0" fontId="9" fillId="0" borderId="143"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85" fillId="0" borderId="0" xfId="1548" applyFont="1" applyFill="1" applyAlignment="1" applyProtection="1">
      <alignment horizontal="left" vertical="center"/>
    </xf>
    <xf numFmtId="0" fontId="9" fillId="0" borderId="55"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139" xfId="0" applyFont="1" applyFill="1" applyBorder="1" applyAlignment="1">
      <alignment horizontal="center" vertical="center"/>
    </xf>
    <xf numFmtId="0" fontId="9" fillId="0" borderId="134" xfId="0" applyFont="1" applyFill="1" applyBorder="1" applyAlignment="1">
      <alignment horizontal="center" vertical="center"/>
    </xf>
    <xf numFmtId="0" fontId="9" fillId="0" borderId="136"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9" fillId="0" borderId="165" xfId="0" applyFont="1" applyFill="1" applyBorder="1" applyAlignment="1">
      <alignment horizontal="center" vertical="center" wrapText="1"/>
    </xf>
    <xf numFmtId="0" fontId="9" fillId="0" borderId="164" xfId="0" applyFont="1" applyFill="1" applyBorder="1" applyAlignment="1">
      <alignment horizontal="center" vertical="center" wrapText="1"/>
    </xf>
    <xf numFmtId="0" fontId="62" fillId="0" borderId="144" xfId="0" applyFont="1" applyBorder="1" applyAlignment="1">
      <alignment horizontal="center" vertical="center" wrapText="1"/>
    </xf>
    <xf numFmtId="0" fontId="9" fillId="0" borderId="162" xfId="0" applyFont="1" applyFill="1" applyBorder="1" applyAlignment="1">
      <alignment horizontal="center" vertical="center" wrapText="1"/>
    </xf>
    <xf numFmtId="0" fontId="0" fillId="0" borderId="0" xfId="0" applyFill="1"/>
    <xf numFmtId="0" fontId="9" fillId="0" borderId="163" xfId="0" applyFont="1" applyFill="1" applyBorder="1" applyAlignment="1">
      <alignment horizontal="center" vertical="center" wrapText="1"/>
    </xf>
    <xf numFmtId="0" fontId="27" fillId="0" borderId="0" xfId="0" applyFont="1" applyAlignment="1">
      <alignment horizontal="left" wrapText="1"/>
    </xf>
    <xf numFmtId="0" fontId="83" fillId="0" borderId="0" xfId="0" applyFont="1" applyAlignment="1">
      <alignment horizontal="left" wrapText="1"/>
    </xf>
    <xf numFmtId="0" fontId="9" fillId="0" borderId="111" xfId="0" applyFont="1" applyFill="1" applyBorder="1" applyAlignment="1">
      <alignment horizontal="center" vertical="center" wrapText="1"/>
    </xf>
    <xf numFmtId="0" fontId="9" fillId="0" borderId="87" xfId="0" applyFont="1" applyFill="1" applyBorder="1" applyAlignment="1">
      <alignment horizontal="center" vertical="center" wrapText="1"/>
    </xf>
    <xf numFmtId="0" fontId="9" fillId="0" borderId="111" xfId="0" applyFont="1" applyFill="1" applyBorder="1" applyAlignment="1">
      <alignment horizontal="center" vertical="center"/>
    </xf>
    <xf numFmtId="0" fontId="9" fillId="0" borderId="86" xfId="0" applyFont="1" applyFill="1" applyBorder="1" applyAlignment="1">
      <alignment horizontal="center" vertical="center"/>
    </xf>
    <xf numFmtId="0" fontId="187" fillId="0" borderId="85" xfId="0" applyFont="1" applyFill="1" applyBorder="1" applyAlignment="1">
      <alignment horizontal="center" vertical="center" wrapText="1"/>
    </xf>
    <xf numFmtId="0" fontId="187" fillId="0" borderId="87" xfId="0" applyFont="1" applyFill="1" applyBorder="1" applyAlignment="1">
      <alignment horizontal="center" vertical="center"/>
    </xf>
    <xf numFmtId="0" fontId="85" fillId="0" borderId="0" xfId="1548" applyFont="1" applyFill="1" applyBorder="1" applyAlignment="1" applyProtection="1">
      <alignment horizontal="left" vertical="center"/>
    </xf>
    <xf numFmtId="0" fontId="40" fillId="0" borderId="112" xfId="0" applyFont="1" applyBorder="1" applyAlignment="1">
      <alignment horizontal="center" vertical="center" wrapText="1"/>
    </xf>
    <xf numFmtId="0" fontId="40" fillId="0" borderId="127" xfId="0" applyFont="1" applyBorder="1" applyAlignment="1">
      <alignment horizontal="center" vertical="center" wrapText="1"/>
    </xf>
    <xf numFmtId="0" fontId="40" fillId="0" borderId="31" xfId="0" applyFont="1" applyBorder="1" applyAlignment="1">
      <alignment horizontal="center" vertical="center" wrapText="1"/>
    </xf>
    <xf numFmtId="0" fontId="9" fillId="0" borderId="88" xfId="0" applyFont="1" applyFill="1" applyBorder="1" applyAlignment="1">
      <alignment horizontal="center" vertical="center" wrapText="1"/>
    </xf>
    <xf numFmtId="0" fontId="187" fillId="0" borderId="0" xfId="0" applyFont="1" applyFill="1" applyAlignment="1">
      <alignment horizontal="center" vertical="center" wrapText="1"/>
    </xf>
    <xf numFmtId="0" fontId="187" fillId="0" borderId="0" xfId="0" applyFont="1" applyFill="1" applyAlignment="1">
      <alignment horizontal="center" vertical="center"/>
    </xf>
    <xf numFmtId="0" fontId="9" fillId="0" borderId="5" xfId="0" applyFont="1" applyFill="1" applyBorder="1" applyAlignment="1">
      <alignment horizontal="center" vertical="center" wrapText="1"/>
    </xf>
    <xf numFmtId="0" fontId="56" fillId="0" borderId="0" xfId="1579" applyNumberFormat="1" applyFont="1" applyBorder="1" applyAlignment="1">
      <alignment horizontal="left" wrapText="1"/>
    </xf>
    <xf numFmtId="0" fontId="57" fillId="0" borderId="0" xfId="1579" applyFont="1" applyAlignment="1">
      <alignment horizontal="left" vertical="center" wrapText="1"/>
    </xf>
  </cellXfs>
  <cellStyles count="2433">
    <cellStyle name="[StdExit()]" xfId="1"/>
    <cellStyle name="20% - akcent 1 2" xfId="2"/>
    <cellStyle name="20% — akcent 1 2" xfId="3"/>
    <cellStyle name="20% - akcent 1 2 2" xfId="2224"/>
    <cellStyle name="20% - akcent 1 2 3" xfId="2352"/>
    <cellStyle name="20% - akcent 1 3" xfId="2225"/>
    <cellStyle name="20% - akcent 1 4" xfId="2226"/>
    <cellStyle name="20% - akcent 2 2" xfId="4"/>
    <cellStyle name="20% — akcent 2 2" xfId="5"/>
    <cellStyle name="20% - akcent 2 2 2" xfId="2227"/>
    <cellStyle name="20% - akcent 2 2 3" xfId="2339"/>
    <cellStyle name="20% - akcent 2 3" xfId="2228"/>
    <cellStyle name="20% - akcent 2 4" xfId="2229"/>
    <cellStyle name="20% - akcent 3 2" xfId="6"/>
    <cellStyle name="20% — akcent 3 2" xfId="7"/>
    <cellStyle name="20% - akcent 3 2 2" xfId="2230"/>
    <cellStyle name="20% - akcent 3 2 3" xfId="2329"/>
    <cellStyle name="20% - akcent 3 3" xfId="2231"/>
    <cellStyle name="20% - akcent 3 4" xfId="2232"/>
    <cellStyle name="20% - akcent 4 2" xfId="8"/>
    <cellStyle name="20% — akcent 4 2" xfId="9"/>
    <cellStyle name="20% - akcent 4 2 2" xfId="2233"/>
    <cellStyle name="20% - akcent 4 2 3" xfId="2325"/>
    <cellStyle name="20% - akcent 4 3" xfId="2234"/>
    <cellStyle name="20% - akcent 4 4" xfId="2235"/>
    <cellStyle name="20% - akcent 5 2" xfId="2236"/>
    <cellStyle name="20% — akcent 5 2" xfId="10"/>
    <cellStyle name="20% - akcent 5 3" xfId="2237"/>
    <cellStyle name="20% - akcent 5 4" xfId="2238"/>
    <cellStyle name="20% - akcent 6 2" xfId="2239"/>
    <cellStyle name="20% — akcent 6 2" xfId="11"/>
    <cellStyle name="20% - akcent 6 3" xfId="2240"/>
    <cellStyle name="20% - akcent 6 4" xfId="2241"/>
    <cellStyle name="40% - akcent 1 2" xfId="2242"/>
    <cellStyle name="40% — akcent 1 2" xfId="12"/>
    <cellStyle name="40% - akcent 1 3" xfId="2243"/>
    <cellStyle name="40% - akcent 1 4" xfId="2244"/>
    <cellStyle name="40% - akcent 2 2" xfId="2245"/>
    <cellStyle name="40% — akcent 2 2" xfId="13"/>
    <cellStyle name="40% - akcent 2 3" xfId="2246"/>
    <cellStyle name="40% - akcent 2 4" xfId="2247"/>
    <cellStyle name="40% - akcent 3 2" xfId="14"/>
    <cellStyle name="40% — akcent 3 2" xfId="15"/>
    <cellStyle name="40% - akcent 3 2 2" xfId="2248"/>
    <cellStyle name="40% - akcent 3 2 3" xfId="2409"/>
    <cellStyle name="40% - akcent 3 3" xfId="2249"/>
    <cellStyle name="40% - akcent 3 4" xfId="2250"/>
    <cellStyle name="40% - akcent 4 2" xfId="2251"/>
    <cellStyle name="40% — akcent 4 2" xfId="16"/>
    <cellStyle name="40% - akcent 4 3" xfId="2252"/>
    <cellStyle name="40% - akcent 4 4" xfId="2253"/>
    <cellStyle name="40% - akcent 5 2" xfId="2254"/>
    <cellStyle name="40% — akcent 5 2" xfId="17"/>
    <cellStyle name="40% - akcent 5 3" xfId="2255"/>
    <cellStyle name="40% - akcent 5 4" xfId="2256"/>
    <cellStyle name="40% - akcent 6 2" xfId="2257"/>
    <cellStyle name="40% — akcent 6 2" xfId="18"/>
    <cellStyle name="40% - akcent 6 3" xfId="2258"/>
    <cellStyle name="40% - akcent 6 4" xfId="2259"/>
    <cellStyle name="60% - akcent 1 2" xfId="2260"/>
    <cellStyle name="60% — akcent 1 2" xfId="19"/>
    <cellStyle name="60% - akcent 1 3" xfId="2261"/>
    <cellStyle name="60% - akcent 1 4" xfId="2262"/>
    <cellStyle name="60% - akcent 2 2" xfId="2263"/>
    <cellStyle name="60% — akcent 2 2" xfId="20"/>
    <cellStyle name="60% - akcent 2 3" xfId="2264"/>
    <cellStyle name="60% - akcent 2 4" xfId="2265"/>
    <cellStyle name="60% - akcent 3 2" xfId="21"/>
    <cellStyle name="60% — akcent 3 2" xfId="22"/>
    <cellStyle name="60% - akcent 3 2 2" xfId="2266"/>
    <cellStyle name="60% - akcent 3 2 3" xfId="2410"/>
    <cellStyle name="60% - akcent 3 3" xfId="2267"/>
    <cellStyle name="60% - akcent 3 4" xfId="2268"/>
    <cellStyle name="60% - akcent 4 2" xfId="23"/>
    <cellStyle name="60% — akcent 4 2" xfId="24"/>
    <cellStyle name="60% - akcent 4 2 2" xfId="2269"/>
    <cellStyle name="60% - akcent 4 2 3" xfId="2411"/>
    <cellStyle name="60% - akcent 4 3" xfId="2270"/>
    <cellStyle name="60% - akcent 4 4" xfId="2271"/>
    <cellStyle name="60% - akcent 5 2" xfId="2272"/>
    <cellStyle name="60% — akcent 5 2" xfId="25"/>
    <cellStyle name="60% - akcent 5 3" xfId="2273"/>
    <cellStyle name="60% - akcent 5 4" xfId="2274"/>
    <cellStyle name="60% - akcent 6 2" xfId="26"/>
    <cellStyle name="60% — akcent 6 2" xfId="27"/>
    <cellStyle name="60% - akcent 6 2 2" xfId="2275"/>
    <cellStyle name="60% - akcent 6 2 3" xfId="2412"/>
    <cellStyle name="60% - akcent 6 3" xfId="2276"/>
    <cellStyle name="60% - akcent 6 4" xfId="2277"/>
    <cellStyle name="Akcent 1" xfId="28" builtinId="29" customBuiltin="1"/>
    <cellStyle name="Akcent 1 2" xfId="29"/>
    <cellStyle name="Akcent 1 2 2" xfId="2278"/>
    <cellStyle name="Akcent 1 3" xfId="2279"/>
    <cellStyle name="Akcent 1 4" xfId="2280"/>
    <cellStyle name="Akcent 2" xfId="30" builtinId="33" customBuiltin="1"/>
    <cellStyle name="Akcent 2 2" xfId="31"/>
    <cellStyle name="Akcent 2 2 2" xfId="2281"/>
    <cellStyle name="Akcent 2 3" xfId="2282"/>
    <cellStyle name="Akcent 2 4" xfId="2283"/>
    <cellStyle name="Akcent 3" xfId="32" builtinId="37" customBuiltin="1"/>
    <cellStyle name="Akcent 3 2" xfId="33"/>
    <cellStyle name="Akcent 3 2 2" xfId="2284"/>
    <cellStyle name="Akcent 3 3" xfId="2285"/>
    <cellStyle name="Akcent 3 4" xfId="2286"/>
    <cellStyle name="Akcent 4" xfId="34" builtinId="41" customBuiltin="1"/>
    <cellStyle name="Akcent 4 2" xfId="35"/>
    <cellStyle name="Akcent 4 2 2" xfId="2287"/>
    <cellStyle name="Akcent 4 3" xfId="2288"/>
    <cellStyle name="Akcent 4 4" xfId="2289"/>
    <cellStyle name="Akcent 5" xfId="36" builtinId="45" customBuiltin="1"/>
    <cellStyle name="Akcent 5 2" xfId="37"/>
    <cellStyle name="Akcent 5 2 2" xfId="2290"/>
    <cellStyle name="Akcent 5 3" xfId="2291"/>
    <cellStyle name="Akcent 5 4" xfId="2292"/>
    <cellStyle name="Akcent 6" xfId="38" builtinId="49" customBuiltin="1"/>
    <cellStyle name="Akcent 6 2" xfId="39"/>
    <cellStyle name="Akcent 6 2 2" xfId="2293"/>
    <cellStyle name="Akcent 6 3" xfId="2294"/>
    <cellStyle name="Akcent 6 4" xfId="2295"/>
    <cellStyle name="cell" xfId="2296"/>
    <cellStyle name="cell 2" xfId="2413"/>
    <cellStyle name="Dane wejściowe" xfId="40" builtinId="20" customBuiltin="1"/>
    <cellStyle name="Dane wejściowe 2" xfId="41"/>
    <cellStyle name="Dane wejściowe 2 2" xfId="2297"/>
    <cellStyle name="Dane wejściowe 3" xfId="2298"/>
    <cellStyle name="Dane wejściowe 4" xfId="2299"/>
    <cellStyle name="Dane wyjściowe" xfId="42" builtinId="21" customBuiltin="1"/>
    <cellStyle name="Dane wyjściowe 2" xfId="43"/>
    <cellStyle name="Dane wyjściowe 2 2" xfId="2300"/>
    <cellStyle name="Dane wyjściowe 3" xfId="2301"/>
    <cellStyle name="Dane wyjściowe 4" xfId="2302"/>
    <cellStyle name="Dobre 2" xfId="2303"/>
    <cellStyle name="Dobre 3" xfId="2304"/>
    <cellStyle name="Dobre 4" xfId="2305"/>
    <cellStyle name="Dobry 2" xfId="44"/>
    <cellStyle name="Dziesiętny 10" xfId="2306"/>
    <cellStyle name="Dziesiętny 11" xfId="2418"/>
    <cellStyle name="Dziesiętny 12" xfId="2424"/>
    <cellStyle name="Dziesiętny 13" xfId="2428"/>
    <cellStyle name="Dziesiętny 2" xfId="45"/>
    <cellStyle name="Dziesiętny 2 10" xfId="46"/>
    <cellStyle name="Dziesiętny 2 10 2" xfId="47"/>
    <cellStyle name="Dziesiętny 2 10 2 2" xfId="48"/>
    <cellStyle name="Dziesiętny 2 10 2 2 2" xfId="49"/>
    <cellStyle name="Dziesiętny 2 10 2 2 3" xfId="50"/>
    <cellStyle name="Dziesiętny 2 10 2 3" xfId="51"/>
    <cellStyle name="Dziesiętny 2 10 2 3 2" xfId="52"/>
    <cellStyle name="Dziesiętny 2 10 2 3 3" xfId="53"/>
    <cellStyle name="Dziesiętny 2 10 2 4" xfId="54"/>
    <cellStyle name="Dziesiętny 2 10 2 4 2" xfId="55"/>
    <cellStyle name="Dziesiętny 2 10 2 4 3" xfId="56"/>
    <cellStyle name="Dziesiętny 2 10 2 5" xfId="57"/>
    <cellStyle name="Dziesiętny 2 10 2 6" xfId="58"/>
    <cellStyle name="Dziesiętny 2 10 3" xfId="59"/>
    <cellStyle name="Dziesiętny 2 10 3 2" xfId="60"/>
    <cellStyle name="Dziesiętny 2 10 3 3" xfId="61"/>
    <cellStyle name="Dziesiętny 2 10 4" xfId="62"/>
    <cellStyle name="Dziesiętny 2 10 4 2" xfId="63"/>
    <cellStyle name="Dziesiętny 2 10 4 3" xfId="64"/>
    <cellStyle name="Dziesiętny 2 10 5" xfId="65"/>
    <cellStyle name="Dziesiętny 2 10 5 2" xfId="66"/>
    <cellStyle name="Dziesiętny 2 10 5 3" xfId="67"/>
    <cellStyle name="Dziesiętny 2 10 6" xfId="68"/>
    <cellStyle name="Dziesiętny 2 10 7" xfId="69"/>
    <cellStyle name="Dziesiętny 2 11" xfId="70"/>
    <cellStyle name="Dziesiętny 2 11 2" xfId="71"/>
    <cellStyle name="Dziesiętny 2 11 2 2" xfId="72"/>
    <cellStyle name="Dziesiętny 2 11 2 2 2" xfId="73"/>
    <cellStyle name="Dziesiętny 2 11 2 2 3" xfId="74"/>
    <cellStyle name="Dziesiętny 2 11 2 3" xfId="75"/>
    <cellStyle name="Dziesiętny 2 11 2 3 2" xfId="76"/>
    <cellStyle name="Dziesiętny 2 11 2 3 3" xfId="77"/>
    <cellStyle name="Dziesiętny 2 11 2 4" xfId="78"/>
    <cellStyle name="Dziesiętny 2 11 2 4 2" xfId="79"/>
    <cellStyle name="Dziesiętny 2 11 2 4 3" xfId="80"/>
    <cellStyle name="Dziesiętny 2 11 2 5" xfId="81"/>
    <cellStyle name="Dziesiętny 2 11 2 6" xfId="82"/>
    <cellStyle name="Dziesiętny 2 11 3" xfId="83"/>
    <cellStyle name="Dziesiętny 2 11 3 2" xfId="84"/>
    <cellStyle name="Dziesiętny 2 11 3 3" xfId="85"/>
    <cellStyle name="Dziesiętny 2 11 4" xfId="86"/>
    <cellStyle name="Dziesiętny 2 11 4 2" xfId="87"/>
    <cellStyle name="Dziesiętny 2 11 4 3" xfId="88"/>
    <cellStyle name="Dziesiętny 2 11 5" xfId="89"/>
    <cellStyle name="Dziesiętny 2 11 5 2" xfId="90"/>
    <cellStyle name="Dziesiętny 2 11 5 3" xfId="91"/>
    <cellStyle name="Dziesiętny 2 11 6" xfId="92"/>
    <cellStyle name="Dziesiętny 2 11 7" xfId="93"/>
    <cellStyle name="Dziesiętny 2 12" xfId="94"/>
    <cellStyle name="Dziesiętny 2 12 2" xfId="95"/>
    <cellStyle name="Dziesiętny 2 12 2 2" xfId="96"/>
    <cellStyle name="Dziesiętny 2 12 2 2 2" xfId="97"/>
    <cellStyle name="Dziesiętny 2 12 2 2 3" xfId="98"/>
    <cellStyle name="Dziesiętny 2 12 2 3" xfId="99"/>
    <cellStyle name="Dziesiętny 2 12 2 3 2" xfId="100"/>
    <cellStyle name="Dziesiętny 2 12 2 3 3" xfId="101"/>
    <cellStyle name="Dziesiętny 2 12 2 4" xfId="102"/>
    <cellStyle name="Dziesiętny 2 12 2 4 2" xfId="103"/>
    <cellStyle name="Dziesiętny 2 12 2 4 3" xfId="104"/>
    <cellStyle name="Dziesiętny 2 12 2 5" xfId="105"/>
    <cellStyle name="Dziesiętny 2 12 2 6" xfId="106"/>
    <cellStyle name="Dziesiętny 2 12 3" xfId="107"/>
    <cellStyle name="Dziesiętny 2 12 3 2" xfId="108"/>
    <cellStyle name="Dziesiętny 2 12 3 3" xfId="109"/>
    <cellStyle name="Dziesiętny 2 12 4" xfId="110"/>
    <cellStyle name="Dziesiętny 2 12 4 2" xfId="111"/>
    <cellStyle name="Dziesiętny 2 12 4 3" xfId="112"/>
    <cellStyle name="Dziesiętny 2 12 5" xfId="113"/>
    <cellStyle name="Dziesiętny 2 12 5 2" xfId="114"/>
    <cellStyle name="Dziesiętny 2 12 5 3" xfId="115"/>
    <cellStyle name="Dziesiętny 2 12 6" xfId="116"/>
    <cellStyle name="Dziesiętny 2 12 7" xfId="117"/>
    <cellStyle name="Dziesiętny 2 13" xfId="118"/>
    <cellStyle name="Dziesiętny 2 13 2" xfId="119"/>
    <cellStyle name="Dziesiętny 2 13 2 2" xfId="120"/>
    <cellStyle name="Dziesiętny 2 13 2 2 2" xfId="121"/>
    <cellStyle name="Dziesiętny 2 13 2 2 3" xfId="122"/>
    <cellStyle name="Dziesiętny 2 13 2 3" xfId="123"/>
    <cellStyle name="Dziesiętny 2 13 2 3 2" xfId="124"/>
    <cellStyle name="Dziesiętny 2 13 2 3 3" xfId="125"/>
    <cellStyle name="Dziesiętny 2 13 2 4" xfId="126"/>
    <cellStyle name="Dziesiętny 2 13 2 4 2" xfId="127"/>
    <cellStyle name="Dziesiętny 2 13 2 4 3" xfId="128"/>
    <cellStyle name="Dziesiętny 2 13 2 5" xfId="129"/>
    <cellStyle name="Dziesiętny 2 13 2 6" xfId="130"/>
    <cellStyle name="Dziesiętny 2 13 3" xfId="131"/>
    <cellStyle name="Dziesiętny 2 13 3 2" xfId="132"/>
    <cellStyle name="Dziesiętny 2 13 3 3" xfId="133"/>
    <cellStyle name="Dziesiętny 2 13 4" xfId="134"/>
    <cellStyle name="Dziesiętny 2 13 4 2" xfId="135"/>
    <cellStyle name="Dziesiętny 2 13 4 3" xfId="136"/>
    <cellStyle name="Dziesiętny 2 13 5" xfId="137"/>
    <cellStyle name="Dziesiętny 2 13 5 2" xfId="138"/>
    <cellStyle name="Dziesiętny 2 13 5 3" xfId="139"/>
    <cellStyle name="Dziesiętny 2 13 6" xfId="140"/>
    <cellStyle name="Dziesiętny 2 13 7" xfId="141"/>
    <cellStyle name="Dziesiętny 2 14" xfId="142"/>
    <cellStyle name="Dziesiętny 2 14 2" xfId="143"/>
    <cellStyle name="Dziesiętny 2 14 2 2" xfId="144"/>
    <cellStyle name="Dziesiętny 2 14 2 2 2" xfId="145"/>
    <cellStyle name="Dziesiętny 2 14 2 2 3" xfId="146"/>
    <cellStyle name="Dziesiętny 2 14 2 3" xfId="147"/>
    <cellStyle name="Dziesiętny 2 14 2 3 2" xfId="148"/>
    <cellStyle name="Dziesiętny 2 14 2 3 3" xfId="149"/>
    <cellStyle name="Dziesiętny 2 14 2 4" xfId="150"/>
    <cellStyle name="Dziesiętny 2 14 2 4 2" xfId="151"/>
    <cellStyle name="Dziesiętny 2 14 2 4 3" xfId="152"/>
    <cellStyle name="Dziesiętny 2 14 2 5" xfId="153"/>
    <cellStyle name="Dziesiętny 2 14 2 6" xfId="154"/>
    <cellStyle name="Dziesiętny 2 14 3" xfId="155"/>
    <cellStyle name="Dziesiętny 2 14 3 2" xfId="156"/>
    <cellStyle name="Dziesiętny 2 14 3 3" xfId="157"/>
    <cellStyle name="Dziesiętny 2 14 4" xfId="158"/>
    <cellStyle name="Dziesiętny 2 14 4 2" xfId="159"/>
    <cellStyle name="Dziesiętny 2 14 4 3" xfId="160"/>
    <cellStyle name="Dziesiętny 2 14 5" xfId="161"/>
    <cellStyle name="Dziesiętny 2 14 5 2" xfId="162"/>
    <cellStyle name="Dziesiętny 2 14 5 3" xfId="163"/>
    <cellStyle name="Dziesiętny 2 14 6" xfId="164"/>
    <cellStyle name="Dziesiętny 2 14 7" xfId="165"/>
    <cellStyle name="Dziesiętny 2 15" xfId="166"/>
    <cellStyle name="Dziesiętny 2 15 2" xfId="167"/>
    <cellStyle name="Dziesiętny 2 15 2 2" xfId="168"/>
    <cellStyle name="Dziesiętny 2 15 2 3" xfId="169"/>
    <cellStyle name="Dziesiętny 2 15 3" xfId="170"/>
    <cellStyle name="Dziesiętny 2 15 3 2" xfId="171"/>
    <cellStyle name="Dziesiętny 2 15 3 3" xfId="172"/>
    <cellStyle name="Dziesiętny 2 15 4" xfId="173"/>
    <cellStyle name="Dziesiętny 2 15 4 2" xfId="174"/>
    <cellStyle name="Dziesiętny 2 15 4 3" xfId="175"/>
    <cellStyle name="Dziesiętny 2 15 5" xfId="176"/>
    <cellStyle name="Dziesiętny 2 15 6" xfId="177"/>
    <cellStyle name="Dziesiętny 2 16" xfId="178"/>
    <cellStyle name="Dziesiętny 2 16 2" xfId="179"/>
    <cellStyle name="Dziesiętny 2 16 2 2" xfId="180"/>
    <cellStyle name="Dziesiętny 2 16 2 3" xfId="181"/>
    <cellStyle name="Dziesiętny 2 16 3" xfId="182"/>
    <cellStyle name="Dziesiętny 2 16 3 2" xfId="183"/>
    <cellStyle name="Dziesiętny 2 16 3 3" xfId="184"/>
    <cellStyle name="Dziesiętny 2 16 4" xfId="185"/>
    <cellStyle name="Dziesiętny 2 16 4 2" xfId="186"/>
    <cellStyle name="Dziesiętny 2 16 4 3" xfId="187"/>
    <cellStyle name="Dziesiętny 2 16 5" xfId="188"/>
    <cellStyle name="Dziesiętny 2 16 6" xfId="189"/>
    <cellStyle name="Dziesiętny 2 17" xfId="190"/>
    <cellStyle name="Dziesiętny 2 17 2" xfId="191"/>
    <cellStyle name="Dziesiętny 2 17 2 2" xfId="192"/>
    <cellStyle name="Dziesiętny 2 17 2 3" xfId="193"/>
    <cellStyle name="Dziesiętny 2 17 3" xfId="194"/>
    <cellStyle name="Dziesiętny 2 17 3 2" xfId="195"/>
    <cellStyle name="Dziesiętny 2 17 3 3" xfId="196"/>
    <cellStyle name="Dziesiętny 2 17 4" xfId="197"/>
    <cellStyle name="Dziesiętny 2 17 4 2" xfId="198"/>
    <cellStyle name="Dziesiętny 2 17 4 3" xfId="199"/>
    <cellStyle name="Dziesiętny 2 17 5" xfId="200"/>
    <cellStyle name="Dziesiętny 2 17 6" xfId="201"/>
    <cellStyle name="Dziesiętny 2 18" xfId="202"/>
    <cellStyle name="Dziesiętny 2 18 2" xfId="203"/>
    <cellStyle name="Dziesiętny 2 18 3" xfId="204"/>
    <cellStyle name="Dziesiętny 2 19" xfId="205"/>
    <cellStyle name="Dziesiętny 2 19 2" xfId="206"/>
    <cellStyle name="Dziesiętny 2 19 3" xfId="207"/>
    <cellStyle name="Dziesiętny 2 2" xfId="208"/>
    <cellStyle name="Dziesiętny 2 2 10" xfId="209"/>
    <cellStyle name="Dziesiętny 2 2 10 2" xfId="210"/>
    <cellStyle name="Dziesiętny 2 2 10 2 2" xfId="211"/>
    <cellStyle name="Dziesiętny 2 2 10 2 2 2" xfId="212"/>
    <cellStyle name="Dziesiętny 2 2 10 2 2 3" xfId="213"/>
    <cellStyle name="Dziesiętny 2 2 10 2 3" xfId="214"/>
    <cellStyle name="Dziesiętny 2 2 10 2 3 2" xfId="215"/>
    <cellStyle name="Dziesiętny 2 2 10 2 3 3" xfId="216"/>
    <cellStyle name="Dziesiętny 2 2 10 2 4" xfId="217"/>
    <cellStyle name="Dziesiętny 2 2 10 2 4 2" xfId="218"/>
    <cellStyle name="Dziesiętny 2 2 10 2 4 3" xfId="219"/>
    <cellStyle name="Dziesiętny 2 2 10 2 5" xfId="220"/>
    <cellStyle name="Dziesiętny 2 2 10 2 6" xfId="221"/>
    <cellStyle name="Dziesiętny 2 2 10 3" xfId="222"/>
    <cellStyle name="Dziesiętny 2 2 10 3 2" xfId="223"/>
    <cellStyle name="Dziesiętny 2 2 10 3 3" xfId="224"/>
    <cellStyle name="Dziesiętny 2 2 10 4" xfId="225"/>
    <cellStyle name="Dziesiętny 2 2 10 4 2" xfId="226"/>
    <cellStyle name="Dziesiętny 2 2 10 4 3" xfId="227"/>
    <cellStyle name="Dziesiętny 2 2 10 5" xfId="228"/>
    <cellStyle name="Dziesiętny 2 2 10 5 2" xfId="229"/>
    <cellStyle name="Dziesiętny 2 2 10 5 3" xfId="230"/>
    <cellStyle name="Dziesiętny 2 2 10 6" xfId="231"/>
    <cellStyle name="Dziesiętny 2 2 10 7" xfId="232"/>
    <cellStyle name="Dziesiętny 2 2 11" xfId="233"/>
    <cellStyle name="Dziesiętny 2 2 11 2" xfId="234"/>
    <cellStyle name="Dziesiętny 2 2 11 2 2" xfId="235"/>
    <cellStyle name="Dziesiętny 2 2 11 2 2 2" xfId="236"/>
    <cellStyle name="Dziesiętny 2 2 11 2 2 3" xfId="237"/>
    <cellStyle name="Dziesiętny 2 2 11 2 3" xfId="238"/>
    <cellStyle name="Dziesiętny 2 2 11 2 3 2" xfId="239"/>
    <cellStyle name="Dziesiętny 2 2 11 2 3 3" xfId="240"/>
    <cellStyle name="Dziesiętny 2 2 11 2 4" xfId="241"/>
    <cellStyle name="Dziesiętny 2 2 11 2 4 2" xfId="242"/>
    <cellStyle name="Dziesiętny 2 2 11 2 4 3" xfId="243"/>
    <cellStyle name="Dziesiętny 2 2 11 2 5" xfId="244"/>
    <cellStyle name="Dziesiętny 2 2 11 2 6" xfId="245"/>
    <cellStyle name="Dziesiętny 2 2 11 3" xfId="246"/>
    <cellStyle name="Dziesiętny 2 2 11 3 2" xfId="247"/>
    <cellStyle name="Dziesiętny 2 2 11 3 3" xfId="248"/>
    <cellStyle name="Dziesiętny 2 2 11 4" xfId="249"/>
    <cellStyle name="Dziesiętny 2 2 11 4 2" xfId="250"/>
    <cellStyle name="Dziesiętny 2 2 11 4 3" xfId="251"/>
    <cellStyle name="Dziesiętny 2 2 11 5" xfId="252"/>
    <cellStyle name="Dziesiętny 2 2 11 5 2" xfId="253"/>
    <cellStyle name="Dziesiętny 2 2 11 5 3" xfId="254"/>
    <cellStyle name="Dziesiętny 2 2 11 6" xfId="255"/>
    <cellStyle name="Dziesiętny 2 2 11 7" xfId="256"/>
    <cellStyle name="Dziesiętny 2 2 12" xfId="257"/>
    <cellStyle name="Dziesiętny 2 2 12 2" xfId="258"/>
    <cellStyle name="Dziesiętny 2 2 12 2 2" xfId="259"/>
    <cellStyle name="Dziesiętny 2 2 12 2 3" xfId="260"/>
    <cellStyle name="Dziesiętny 2 2 12 3" xfId="261"/>
    <cellStyle name="Dziesiętny 2 2 12 3 2" xfId="262"/>
    <cellStyle name="Dziesiętny 2 2 12 3 3" xfId="263"/>
    <cellStyle name="Dziesiętny 2 2 12 4" xfId="264"/>
    <cellStyle name="Dziesiętny 2 2 12 4 2" xfId="265"/>
    <cellStyle name="Dziesiętny 2 2 12 4 3" xfId="266"/>
    <cellStyle name="Dziesiętny 2 2 12 5" xfId="267"/>
    <cellStyle name="Dziesiętny 2 2 12 6" xfId="268"/>
    <cellStyle name="Dziesiętny 2 2 13" xfId="269"/>
    <cellStyle name="Dziesiętny 2 2 13 2" xfId="270"/>
    <cellStyle name="Dziesiętny 2 2 13 2 2" xfId="271"/>
    <cellStyle name="Dziesiętny 2 2 13 2 3" xfId="272"/>
    <cellStyle name="Dziesiętny 2 2 13 3" xfId="273"/>
    <cellStyle name="Dziesiętny 2 2 13 3 2" xfId="274"/>
    <cellStyle name="Dziesiętny 2 2 13 3 3" xfId="275"/>
    <cellStyle name="Dziesiętny 2 2 13 4" xfId="276"/>
    <cellStyle name="Dziesiętny 2 2 13 4 2" xfId="277"/>
    <cellStyle name="Dziesiętny 2 2 13 4 3" xfId="278"/>
    <cellStyle name="Dziesiętny 2 2 13 5" xfId="279"/>
    <cellStyle name="Dziesiętny 2 2 13 6" xfId="280"/>
    <cellStyle name="Dziesiętny 2 2 14" xfId="281"/>
    <cellStyle name="Dziesiętny 2 2 14 2" xfId="282"/>
    <cellStyle name="Dziesiętny 2 2 14 2 2" xfId="283"/>
    <cellStyle name="Dziesiętny 2 2 14 2 3" xfId="284"/>
    <cellStyle name="Dziesiętny 2 2 14 3" xfId="285"/>
    <cellStyle name="Dziesiętny 2 2 14 3 2" xfId="286"/>
    <cellStyle name="Dziesiętny 2 2 14 3 3" xfId="287"/>
    <cellStyle name="Dziesiętny 2 2 14 4" xfId="288"/>
    <cellStyle name="Dziesiętny 2 2 14 4 2" xfId="289"/>
    <cellStyle name="Dziesiętny 2 2 14 4 3" xfId="290"/>
    <cellStyle name="Dziesiętny 2 2 14 5" xfId="291"/>
    <cellStyle name="Dziesiętny 2 2 14 6" xfId="292"/>
    <cellStyle name="Dziesiętny 2 2 15" xfId="293"/>
    <cellStyle name="Dziesiętny 2 2 15 2" xfId="294"/>
    <cellStyle name="Dziesiętny 2 2 15 3" xfId="295"/>
    <cellStyle name="Dziesiętny 2 2 16" xfId="296"/>
    <cellStyle name="Dziesiętny 2 2 16 2" xfId="297"/>
    <cellStyle name="Dziesiętny 2 2 16 3" xfId="298"/>
    <cellStyle name="Dziesiętny 2 2 17" xfId="299"/>
    <cellStyle name="Dziesiętny 2 2 17 2" xfId="300"/>
    <cellStyle name="Dziesiętny 2 2 17 3" xfId="301"/>
    <cellStyle name="Dziesiętny 2 2 18" xfId="302"/>
    <cellStyle name="Dziesiętny 2 2 18 2" xfId="303"/>
    <cellStyle name="Dziesiętny 2 2 18 3" xfId="304"/>
    <cellStyle name="Dziesiętny 2 2 19" xfId="305"/>
    <cellStyle name="Dziesiętny 2 2 19 2" xfId="306"/>
    <cellStyle name="Dziesiętny 2 2 19 3" xfId="307"/>
    <cellStyle name="Dziesiętny 2 2 2" xfId="308"/>
    <cellStyle name="Dziesiętny 2 2 2 2" xfId="309"/>
    <cellStyle name="Dziesiętny 2 2 2 2 2" xfId="310"/>
    <cellStyle name="Dziesiętny 2 2 2 2 2 2" xfId="311"/>
    <cellStyle name="Dziesiętny 2 2 2 2 2 3" xfId="312"/>
    <cellStyle name="Dziesiętny 2 2 2 2 3" xfId="313"/>
    <cellStyle name="Dziesiętny 2 2 2 2 3 2" xfId="314"/>
    <cellStyle name="Dziesiętny 2 2 2 2 3 3" xfId="315"/>
    <cellStyle name="Dziesiętny 2 2 2 2 4" xfId="316"/>
    <cellStyle name="Dziesiętny 2 2 2 2 4 2" xfId="317"/>
    <cellStyle name="Dziesiętny 2 2 2 2 4 3" xfId="318"/>
    <cellStyle name="Dziesiętny 2 2 2 2 5" xfId="319"/>
    <cellStyle name="Dziesiętny 2 2 2 2 6" xfId="320"/>
    <cellStyle name="Dziesiętny 2 2 2 3" xfId="321"/>
    <cellStyle name="Dziesiętny 2 2 2 3 2" xfId="322"/>
    <cellStyle name="Dziesiętny 2 2 2 3 3" xfId="323"/>
    <cellStyle name="Dziesiętny 2 2 2 4" xfId="324"/>
    <cellStyle name="Dziesiętny 2 2 2 4 2" xfId="325"/>
    <cellStyle name="Dziesiętny 2 2 2 4 3" xfId="326"/>
    <cellStyle name="Dziesiętny 2 2 2 5" xfId="327"/>
    <cellStyle name="Dziesiętny 2 2 2 5 2" xfId="328"/>
    <cellStyle name="Dziesiętny 2 2 2 5 3" xfId="329"/>
    <cellStyle name="Dziesiętny 2 2 2 6" xfId="330"/>
    <cellStyle name="Dziesiętny 2 2 2 7" xfId="331"/>
    <cellStyle name="Dziesiętny 2 2 20" xfId="332"/>
    <cellStyle name="Dziesiętny 2 2 20 2" xfId="333"/>
    <cellStyle name="Dziesiętny 2 2 20 3" xfId="334"/>
    <cellStyle name="Dziesiętny 2 2 21" xfId="335"/>
    <cellStyle name="Dziesiętny 2 2 21 2" xfId="336"/>
    <cellStyle name="Dziesiętny 2 2 21 3" xfId="337"/>
    <cellStyle name="Dziesiętny 2 2 22" xfId="338"/>
    <cellStyle name="Dziesiętny 2 2 23" xfId="339"/>
    <cellStyle name="Dziesiętny 2 2 24" xfId="2308"/>
    <cellStyle name="Dziesiętny 2 2 3" xfId="340"/>
    <cellStyle name="Dziesiętny 2 2 3 2" xfId="341"/>
    <cellStyle name="Dziesiętny 2 2 3 2 2" xfId="342"/>
    <cellStyle name="Dziesiętny 2 2 3 2 2 2" xfId="343"/>
    <cellStyle name="Dziesiętny 2 2 3 2 2 3" xfId="344"/>
    <cellStyle name="Dziesiętny 2 2 3 2 3" xfId="345"/>
    <cellStyle name="Dziesiętny 2 2 3 2 3 2" xfId="346"/>
    <cellStyle name="Dziesiętny 2 2 3 2 3 3" xfId="347"/>
    <cellStyle name="Dziesiętny 2 2 3 2 4" xfId="348"/>
    <cellStyle name="Dziesiętny 2 2 3 2 4 2" xfId="349"/>
    <cellStyle name="Dziesiętny 2 2 3 2 4 3" xfId="350"/>
    <cellStyle name="Dziesiętny 2 2 3 2 5" xfId="351"/>
    <cellStyle name="Dziesiętny 2 2 3 2 6" xfId="352"/>
    <cellStyle name="Dziesiętny 2 2 3 3" xfId="353"/>
    <cellStyle name="Dziesiętny 2 2 3 3 2" xfId="354"/>
    <cellStyle name="Dziesiętny 2 2 3 3 3" xfId="355"/>
    <cellStyle name="Dziesiętny 2 2 3 4" xfId="356"/>
    <cellStyle name="Dziesiętny 2 2 3 4 2" xfId="357"/>
    <cellStyle name="Dziesiętny 2 2 3 4 3" xfId="358"/>
    <cellStyle name="Dziesiętny 2 2 3 5" xfId="359"/>
    <cellStyle name="Dziesiętny 2 2 3 5 2" xfId="360"/>
    <cellStyle name="Dziesiętny 2 2 3 5 3" xfId="361"/>
    <cellStyle name="Dziesiętny 2 2 3 6" xfId="362"/>
    <cellStyle name="Dziesiętny 2 2 3 7" xfId="363"/>
    <cellStyle name="Dziesiętny 2 2 4" xfId="364"/>
    <cellStyle name="Dziesiętny 2 2 4 2" xfId="365"/>
    <cellStyle name="Dziesiętny 2 2 4 2 2" xfId="366"/>
    <cellStyle name="Dziesiętny 2 2 4 2 2 2" xfId="367"/>
    <cellStyle name="Dziesiętny 2 2 4 2 2 3" xfId="368"/>
    <cellStyle name="Dziesiętny 2 2 4 2 3" xfId="369"/>
    <cellStyle name="Dziesiętny 2 2 4 2 3 2" xfId="370"/>
    <cellStyle name="Dziesiętny 2 2 4 2 3 3" xfId="371"/>
    <cellStyle name="Dziesiętny 2 2 4 2 4" xfId="372"/>
    <cellStyle name="Dziesiętny 2 2 4 2 4 2" xfId="373"/>
    <cellStyle name="Dziesiętny 2 2 4 2 4 3" xfId="374"/>
    <cellStyle name="Dziesiętny 2 2 4 2 5" xfId="375"/>
    <cellStyle name="Dziesiętny 2 2 4 2 6" xfId="376"/>
    <cellStyle name="Dziesiętny 2 2 4 3" xfId="377"/>
    <cellStyle name="Dziesiętny 2 2 4 3 2" xfId="378"/>
    <cellStyle name="Dziesiętny 2 2 4 3 3" xfId="379"/>
    <cellStyle name="Dziesiętny 2 2 4 4" xfId="380"/>
    <cellStyle name="Dziesiętny 2 2 4 4 2" xfId="381"/>
    <cellStyle name="Dziesiętny 2 2 4 4 3" xfId="382"/>
    <cellStyle name="Dziesiętny 2 2 4 5" xfId="383"/>
    <cellStyle name="Dziesiętny 2 2 4 5 2" xfId="384"/>
    <cellStyle name="Dziesiętny 2 2 4 5 3" xfId="385"/>
    <cellStyle name="Dziesiętny 2 2 4 6" xfId="386"/>
    <cellStyle name="Dziesiętny 2 2 4 7" xfId="387"/>
    <cellStyle name="Dziesiętny 2 2 5" xfId="388"/>
    <cellStyle name="Dziesiętny 2 2 5 2" xfId="389"/>
    <cellStyle name="Dziesiętny 2 2 5 2 2" xfId="390"/>
    <cellStyle name="Dziesiętny 2 2 5 2 2 2" xfId="391"/>
    <cellStyle name="Dziesiętny 2 2 5 2 2 3" xfId="392"/>
    <cellStyle name="Dziesiętny 2 2 5 2 3" xfId="393"/>
    <cellStyle name="Dziesiętny 2 2 5 2 3 2" xfId="394"/>
    <cellStyle name="Dziesiętny 2 2 5 2 3 3" xfId="395"/>
    <cellStyle name="Dziesiętny 2 2 5 2 4" xfId="396"/>
    <cellStyle name="Dziesiętny 2 2 5 2 4 2" xfId="397"/>
    <cellStyle name="Dziesiętny 2 2 5 2 4 3" xfId="398"/>
    <cellStyle name="Dziesiętny 2 2 5 2 5" xfId="399"/>
    <cellStyle name="Dziesiętny 2 2 5 2 6" xfId="400"/>
    <cellStyle name="Dziesiętny 2 2 5 3" xfId="401"/>
    <cellStyle name="Dziesiętny 2 2 5 3 2" xfId="402"/>
    <cellStyle name="Dziesiętny 2 2 5 3 3" xfId="403"/>
    <cellStyle name="Dziesiętny 2 2 5 4" xfId="404"/>
    <cellStyle name="Dziesiętny 2 2 5 4 2" xfId="405"/>
    <cellStyle name="Dziesiętny 2 2 5 4 3" xfId="406"/>
    <cellStyle name="Dziesiętny 2 2 5 5" xfId="407"/>
    <cellStyle name="Dziesiętny 2 2 5 5 2" xfId="408"/>
    <cellStyle name="Dziesiętny 2 2 5 5 3" xfId="409"/>
    <cellStyle name="Dziesiętny 2 2 5 6" xfId="410"/>
    <cellStyle name="Dziesiętny 2 2 5 7" xfId="411"/>
    <cellStyle name="Dziesiętny 2 2 6" xfId="412"/>
    <cellStyle name="Dziesiętny 2 2 6 2" xfId="413"/>
    <cellStyle name="Dziesiętny 2 2 6 2 2" xfId="414"/>
    <cellStyle name="Dziesiętny 2 2 6 2 2 2" xfId="415"/>
    <cellStyle name="Dziesiętny 2 2 6 2 2 3" xfId="416"/>
    <cellStyle name="Dziesiętny 2 2 6 2 3" xfId="417"/>
    <cellStyle name="Dziesiętny 2 2 6 2 3 2" xfId="418"/>
    <cellStyle name="Dziesiętny 2 2 6 2 3 3" xfId="419"/>
    <cellStyle name="Dziesiętny 2 2 6 2 4" xfId="420"/>
    <cellStyle name="Dziesiętny 2 2 6 2 4 2" xfId="421"/>
    <cellStyle name="Dziesiętny 2 2 6 2 4 3" xfId="422"/>
    <cellStyle name="Dziesiętny 2 2 6 2 5" xfId="423"/>
    <cellStyle name="Dziesiętny 2 2 6 2 6" xfId="424"/>
    <cellStyle name="Dziesiętny 2 2 6 3" xfId="425"/>
    <cellStyle name="Dziesiętny 2 2 6 3 2" xfId="426"/>
    <cellStyle name="Dziesiętny 2 2 6 3 3" xfId="427"/>
    <cellStyle name="Dziesiętny 2 2 6 4" xfId="428"/>
    <cellStyle name="Dziesiętny 2 2 6 4 2" xfId="429"/>
    <cellStyle name="Dziesiętny 2 2 6 4 3" xfId="430"/>
    <cellStyle name="Dziesiętny 2 2 6 5" xfId="431"/>
    <cellStyle name="Dziesiętny 2 2 6 5 2" xfId="432"/>
    <cellStyle name="Dziesiętny 2 2 6 5 3" xfId="433"/>
    <cellStyle name="Dziesiętny 2 2 6 6" xfId="434"/>
    <cellStyle name="Dziesiętny 2 2 6 7" xfId="435"/>
    <cellStyle name="Dziesiętny 2 2 7" xfId="436"/>
    <cellStyle name="Dziesiętny 2 2 7 2" xfId="437"/>
    <cellStyle name="Dziesiętny 2 2 7 2 2" xfId="438"/>
    <cellStyle name="Dziesiętny 2 2 7 2 2 2" xfId="439"/>
    <cellStyle name="Dziesiętny 2 2 7 2 2 3" xfId="440"/>
    <cellStyle name="Dziesiętny 2 2 7 2 3" xfId="441"/>
    <cellStyle name="Dziesiętny 2 2 7 2 3 2" xfId="442"/>
    <cellStyle name="Dziesiętny 2 2 7 2 3 3" xfId="443"/>
    <cellStyle name="Dziesiętny 2 2 7 2 4" xfId="444"/>
    <cellStyle name="Dziesiętny 2 2 7 2 4 2" xfId="445"/>
    <cellStyle name="Dziesiętny 2 2 7 2 4 3" xfId="446"/>
    <cellStyle name="Dziesiętny 2 2 7 2 5" xfId="447"/>
    <cellStyle name="Dziesiętny 2 2 7 2 6" xfId="448"/>
    <cellStyle name="Dziesiętny 2 2 7 3" xfId="449"/>
    <cellStyle name="Dziesiętny 2 2 7 3 2" xfId="450"/>
    <cellStyle name="Dziesiętny 2 2 7 3 3" xfId="451"/>
    <cellStyle name="Dziesiętny 2 2 7 4" xfId="452"/>
    <cellStyle name="Dziesiętny 2 2 7 4 2" xfId="453"/>
    <cellStyle name="Dziesiętny 2 2 7 4 3" xfId="454"/>
    <cellStyle name="Dziesiętny 2 2 7 5" xfId="455"/>
    <cellStyle name="Dziesiętny 2 2 7 5 2" xfId="456"/>
    <cellStyle name="Dziesiętny 2 2 7 5 3" xfId="457"/>
    <cellStyle name="Dziesiętny 2 2 7 6" xfId="458"/>
    <cellStyle name="Dziesiętny 2 2 7 7" xfId="459"/>
    <cellStyle name="Dziesiętny 2 2 8" xfId="460"/>
    <cellStyle name="Dziesiętny 2 2 8 2" xfId="461"/>
    <cellStyle name="Dziesiętny 2 2 8 2 2" xfId="462"/>
    <cellStyle name="Dziesiętny 2 2 8 2 2 2" xfId="463"/>
    <cellStyle name="Dziesiętny 2 2 8 2 2 3" xfId="464"/>
    <cellStyle name="Dziesiętny 2 2 8 2 3" xfId="465"/>
    <cellStyle name="Dziesiętny 2 2 8 2 3 2" xfId="466"/>
    <cellStyle name="Dziesiętny 2 2 8 2 3 3" xfId="467"/>
    <cellStyle name="Dziesiętny 2 2 8 2 4" xfId="468"/>
    <cellStyle name="Dziesiętny 2 2 8 2 4 2" xfId="469"/>
    <cellStyle name="Dziesiętny 2 2 8 2 4 3" xfId="470"/>
    <cellStyle name="Dziesiętny 2 2 8 2 5" xfId="471"/>
    <cellStyle name="Dziesiętny 2 2 8 2 6" xfId="472"/>
    <cellStyle name="Dziesiętny 2 2 8 3" xfId="473"/>
    <cellStyle name="Dziesiętny 2 2 8 3 2" xfId="474"/>
    <cellStyle name="Dziesiętny 2 2 8 3 3" xfId="475"/>
    <cellStyle name="Dziesiętny 2 2 8 4" xfId="476"/>
    <cellStyle name="Dziesiętny 2 2 8 4 2" xfId="477"/>
    <cellStyle name="Dziesiętny 2 2 8 4 3" xfId="478"/>
    <cellStyle name="Dziesiętny 2 2 8 5" xfId="479"/>
    <cellStyle name="Dziesiętny 2 2 8 5 2" xfId="480"/>
    <cellStyle name="Dziesiętny 2 2 8 5 3" xfId="481"/>
    <cellStyle name="Dziesiętny 2 2 8 6" xfId="482"/>
    <cellStyle name="Dziesiętny 2 2 8 7" xfId="483"/>
    <cellStyle name="Dziesiętny 2 2 9" xfId="484"/>
    <cellStyle name="Dziesiętny 2 2 9 2" xfId="485"/>
    <cellStyle name="Dziesiętny 2 2 9 2 2" xfId="486"/>
    <cellStyle name="Dziesiętny 2 2 9 2 2 2" xfId="487"/>
    <cellStyle name="Dziesiętny 2 2 9 2 2 3" xfId="488"/>
    <cellStyle name="Dziesiętny 2 2 9 2 3" xfId="489"/>
    <cellStyle name="Dziesiętny 2 2 9 2 3 2" xfId="490"/>
    <cellStyle name="Dziesiętny 2 2 9 2 3 3" xfId="491"/>
    <cellStyle name="Dziesiętny 2 2 9 2 4" xfId="492"/>
    <cellStyle name="Dziesiętny 2 2 9 2 4 2" xfId="493"/>
    <cellStyle name="Dziesiętny 2 2 9 2 4 3" xfId="494"/>
    <cellStyle name="Dziesiętny 2 2 9 2 5" xfId="495"/>
    <cellStyle name="Dziesiętny 2 2 9 2 6" xfId="496"/>
    <cellStyle name="Dziesiętny 2 2 9 3" xfId="497"/>
    <cellStyle name="Dziesiętny 2 2 9 3 2" xfId="498"/>
    <cellStyle name="Dziesiętny 2 2 9 3 3" xfId="499"/>
    <cellStyle name="Dziesiętny 2 2 9 4" xfId="500"/>
    <cellStyle name="Dziesiętny 2 2 9 4 2" xfId="501"/>
    <cellStyle name="Dziesiętny 2 2 9 4 3" xfId="502"/>
    <cellStyle name="Dziesiętny 2 2 9 5" xfId="503"/>
    <cellStyle name="Dziesiętny 2 2 9 5 2" xfId="504"/>
    <cellStyle name="Dziesiętny 2 2 9 5 3" xfId="505"/>
    <cellStyle name="Dziesiętny 2 2 9 6" xfId="506"/>
    <cellStyle name="Dziesiętny 2 2 9 7" xfId="507"/>
    <cellStyle name="Dziesiętny 2 20" xfId="508"/>
    <cellStyle name="Dziesiętny 2 20 2" xfId="509"/>
    <cellStyle name="Dziesiętny 2 20 3" xfId="510"/>
    <cellStyle name="Dziesiętny 2 21" xfId="511"/>
    <cellStyle name="Dziesiętny 2 21 2" xfId="512"/>
    <cellStyle name="Dziesiętny 2 21 3" xfId="513"/>
    <cellStyle name="Dziesiętny 2 22" xfId="514"/>
    <cellStyle name="Dziesiętny 2 22 2" xfId="515"/>
    <cellStyle name="Dziesiętny 2 22 3" xfId="516"/>
    <cellStyle name="Dziesiętny 2 23" xfId="517"/>
    <cellStyle name="Dziesiętny 2 23 2" xfId="518"/>
    <cellStyle name="Dziesiętny 2 23 3" xfId="519"/>
    <cellStyle name="Dziesiętny 2 24" xfId="520"/>
    <cellStyle name="Dziesiętny 2 24 2" xfId="521"/>
    <cellStyle name="Dziesiętny 2 24 3" xfId="522"/>
    <cellStyle name="Dziesiętny 2 25" xfId="523"/>
    <cellStyle name="Dziesiętny 2 26" xfId="524"/>
    <cellStyle name="Dziesiętny 2 27" xfId="525"/>
    <cellStyle name="Dziesiętny 2 28" xfId="2307"/>
    <cellStyle name="Dziesiętny 2 29" xfId="2416"/>
    <cellStyle name="Dziesiętny 2 3" xfId="526"/>
    <cellStyle name="Dziesiętny 2 3 10" xfId="527"/>
    <cellStyle name="Dziesiętny 2 3 10 2" xfId="528"/>
    <cellStyle name="Dziesiętny 2 3 10 2 2" xfId="529"/>
    <cellStyle name="Dziesiętny 2 3 10 2 2 2" xfId="530"/>
    <cellStyle name="Dziesiętny 2 3 10 2 2 3" xfId="531"/>
    <cellStyle name="Dziesiętny 2 3 10 2 3" xfId="532"/>
    <cellStyle name="Dziesiętny 2 3 10 2 3 2" xfId="533"/>
    <cellStyle name="Dziesiętny 2 3 10 2 3 3" xfId="534"/>
    <cellStyle name="Dziesiętny 2 3 10 2 4" xfId="535"/>
    <cellStyle name="Dziesiętny 2 3 10 2 4 2" xfId="536"/>
    <cellStyle name="Dziesiętny 2 3 10 2 4 3" xfId="537"/>
    <cellStyle name="Dziesiętny 2 3 10 2 5" xfId="538"/>
    <cellStyle name="Dziesiętny 2 3 10 2 6" xfId="539"/>
    <cellStyle name="Dziesiętny 2 3 10 3" xfId="540"/>
    <cellStyle name="Dziesiętny 2 3 10 3 2" xfId="541"/>
    <cellStyle name="Dziesiętny 2 3 10 3 3" xfId="542"/>
    <cellStyle name="Dziesiętny 2 3 10 4" xfId="543"/>
    <cellStyle name="Dziesiętny 2 3 10 4 2" xfId="544"/>
    <cellStyle name="Dziesiętny 2 3 10 4 3" xfId="545"/>
    <cellStyle name="Dziesiętny 2 3 10 5" xfId="546"/>
    <cellStyle name="Dziesiętny 2 3 10 5 2" xfId="547"/>
    <cellStyle name="Dziesiętny 2 3 10 5 3" xfId="548"/>
    <cellStyle name="Dziesiętny 2 3 10 6" xfId="549"/>
    <cellStyle name="Dziesiętny 2 3 10 7" xfId="550"/>
    <cellStyle name="Dziesiętny 2 3 11" xfId="551"/>
    <cellStyle name="Dziesiętny 2 3 11 2" xfId="552"/>
    <cellStyle name="Dziesiętny 2 3 11 2 2" xfId="553"/>
    <cellStyle name="Dziesiętny 2 3 11 2 2 2" xfId="554"/>
    <cellStyle name="Dziesiętny 2 3 11 2 2 3" xfId="555"/>
    <cellStyle name="Dziesiętny 2 3 11 2 3" xfId="556"/>
    <cellStyle name="Dziesiętny 2 3 11 2 3 2" xfId="557"/>
    <cellStyle name="Dziesiętny 2 3 11 2 3 3" xfId="558"/>
    <cellStyle name="Dziesiętny 2 3 11 2 4" xfId="559"/>
    <cellStyle name="Dziesiętny 2 3 11 2 4 2" xfId="560"/>
    <cellStyle name="Dziesiętny 2 3 11 2 4 3" xfId="561"/>
    <cellStyle name="Dziesiętny 2 3 11 2 5" xfId="562"/>
    <cellStyle name="Dziesiętny 2 3 11 2 6" xfId="563"/>
    <cellStyle name="Dziesiętny 2 3 11 3" xfId="564"/>
    <cellStyle name="Dziesiętny 2 3 11 3 2" xfId="565"/>
    <cellStyle name="Dziesiętny 2 3 11 3 3" xfId="566"/>
    <cellStyle name="Dziesiętny 2 3 11 4" xfId="567"/>
    <cellStyle name="Dziesiętny 2 3 11 4 2" xfId="568"/>
    <cellStyle name="Dziesiętny 2 3 11 4 3" xfId="569"/>
    <cellStyle name="Dziesiętny 2 3 11 5" xfId="570"/>
    <cellStyle name="Dziesiętny 2 3 11 5 2" xfId="571"/>
    <cellStyle name="Dziesiętny 2 3 11 5 3" xfId="572"/>
    <cellStyle name="Dziesiętny 2 3 11 6" xfId="573"/>
    <cellStyle name="Dziesiętny 2 3 11 7" xfId="574"/>
    <cellStyle name="Dziesiętny 2 3 12" xfId="575"/>
    <cellStyle name="Dziesiętny 2 3 12 2" xfId="576"/>
    <cellStyle name="Dziesiętny 2 3 12 2 2" xfId="577"/>
    <cellStyle name="Dziesiętny 2 3 12 2 3" xfId="578"/>
    <cellStyle name="Dziesiętny 2 3 12 3" xfId="579"/>
    <cellStyle name="Dziesiętny 2 3 12 3 2" xfId="580"/>
    <cellStyle name="Dziesiętny 2 3 12 3 3" xfId="581"/>
    <cellStyle name="Dziesiętny 2 3 12 4" xfId="582"/>
    <cellStyle name="Dziesiętny 2 3 12 4 2" xfId="583"/>
    <cellStyle name="Dziesiętny 2 3 12 4 3" xfId="584"/>
    <cellStyle name="Dziesiętny 2 3 12 5" xfId="585"/>
    <cellStyle name="Dziesiętny 2 3 12 6" xfId="586"/>
    <cellStyle name="Dziesiętny 2 3 13" xfId="587"/>
    <cellStyle name="Dziesiętny 2 3 13 2" xfId="588"/>
    <cellStyle name="Dziesiętny 2 3 13 2 2" xfId="589"/>
    <cellStyle name="Dziesiętny 2 3 13 2 3" xfId="590"/>
    <cellStyle name="Dziesiętny 2 3 13 3" xfId="591"/>
    <cellStyle name="Dziesiętny 2 3 13 3 2" xfId="592"/>
    <cellStyle name="Dziesiętny 2 3 13 3 3" xfId="593"/>
    <cellStyle name="Dziesiętny 2 3 13 4" xfId="594"/>
    <cellStyle name="Dziesiętny 2 3 13 4 2" xfId="595"/>
    <cellStyle name="Dziesiętny 2 3 13 4 3" xfId="596"/>
    <cellStyle name="Dziesiętny 2 3 13 5" xfId="597"/>
    <cellStyle name="Dziesiętny 2 3 13 6" xfId="598"/>
    <cellStyle name="Dziesiętny 2 3 14" xfId="599"/>
    <cellStyle name="Dziesiętny 2 3 14 2" xfId="600"/>
    <cellStyle name="Dziesiętny 2 3 14 2 2" xfId="601"/>
    <cellStyle name="Dziesiętny 2 3 14 2 3" xfId="602"/>
    <cellStyle name="Dziesiętny 2 3 14 3" xfId="603"/>
    <cellStyle name="Dziesiętny 2 3 14 3 2" xfId="604"/>
    <cellStyle name="Dziesiętny 2 3 14 3 3" xfId="605"/>
    <cellStyle name="Dziesiętny 2 3 14 4" xfId="606"/>
    <cellStyle name="Dziesiętny 2 3 14 4 2" xfId="607"/>
    <cellStyle name="Dziesiętny 2 3 14 4 3" xfId="608"/>
    <cellStyle name="Dziesiętny 2 3 14 5" xfId="609"/>
    <cellStyle name="Dziesiętny 2 3 14 6" xfId="610"/>
    <cellStyle name="Dziesiętny 2 3 15" xfId="611"/>
    <cellStyle name="Dziesiętny 2 3 15 2" xfId="612"/>
    <cellStyle name="Dziesiętny 2 3 15 3" xfId="613"/>
    <cellStyle name="Dziesiętny 2 3 16" xfId="614"/>
    <cellStyle name="Dziesiętny 2 3 16 2" xfId="615"/>
    <cellStyle name="Dziesiętny 2 3 16 3" xfId="616"/>
    <cellStyle name="Dziesiętny 2 3 17" xfId="617"/>
    <cellStyle name="Dziesiętny 2 3 17 2" xfId="618"/>
    <cellStyle name="Dziesiętny 2 3 17 3" xfId="619"/>
    <cellStyle name="Dziesiętny 2 3 18" xfId="620"/>
    <cellStyle name="Dziesiętny 2 3 18 2" xfId="621"/>
    <cellStyle name="Dziesiętny 2 3 18 3" xfId="622"/>
    <cellStyle name="Dziesiętny 2 3 19" xfId="623"/>
    <cellStyle name="Dziesiętny 2 3 19 2" xfId="624"/>
    <cellStyle name="Dziesiętny 2 3 19 3" xfId="625"/>
    <cellStyle name="Dziesiętny 2 3 2" xfId="626"/>
    <cellStyle name="Dziesiętny 2 3 2 2" xfId="627"/>
    <cellStyle name="Dziesiętny 2 3 2 2 2" xfId="628"/>
    <cellStyle name="Dziesiętny 2 3 2 2 2 2" xfId="629"/>
    <cellStyle name="Dziesiętny 2 3 2 2 2 3" xfId="630"/>
    <cellStyle name="Dziesiętny 2 3 2 2 3" xfId="631"/>
    <cellStyle name="Dziesiętny 2 3 2 2 3 2" xfId="632"/>
    <cellStyle name="Dziesiętny 2 3 2 2 3 3" xfId="633"/>
    <cellStyle name="Dziesiętny 2 3 2 2 4" xfId="634"/>
    <cellStyle name="Dziesiętny 2 3 2 2 4 2" xfId="635"/>
    <cellStyle name="Dziesiętny 2 3 2 2 4 3" xfId="636"/>
    <cellStyle name="Dziesiętny 2 3 2 2 5" xfId="637"/>
    <cellStyle name="Dziesiętny 2 3 2 2 6" xfId="638"/>
    <cellStyle name="Dziesiętny 2 3 2 3" xfId="639"/>
    <cellStyle name="Dziesiętny 2 3 2 3 2" xfId="640"/>
    <cellStyle name="Dziesiętny 2 3 2 3 3" xfId="641"/>
    <cellStyle name="Dziesiętny 2 3 2 4" xfId="642"/>
    <cellStyle name="Dziesiętny 2 3 2 4 2" xfId="643"/>
    <cellStyle name="Dziesiętny 2 3 2 4 3" xfId="644"/>
    <cellStyle name="Dziesiętny 2 3 2 5" xfId="645"/>
    <cellStyle name="Dziesiętny 2 3 2 5 2" xfId="646"/>
    <cellStyle name="Dziesiętny 2 3 2 5 3" xfId="647"/>
    <cellStyle name="Dziesiętny 2 3 2 6" xfId="648"/>
    <cellStyle name="Dziesiętny 2 3 2 7" xfId="649"/>
    <cellStyle name="Dziesiętny 2 3 20" xfId="650"/>
    <cellStyle name="Dziesiętny 2 3 20 2" xfId="651"/>
    <cellStyle name="Dziesiętny 2 3 20 3" xfId="652"/>
    <cellStyle name="Dziesiętny 2 3 21" xfId="653"/>
    <cellStyle name="Dziesiętny 2 3 21 2" xfId="654"/>
    <cellStyle name="Dziesiętny 2 3 21 3" xfId="655"/>
    <cellStyle name="Dziesiętny 2 3 22" xfId="656"/>
    <cellStyle name="Dziesiętny 2 3 23" xfId="657"/>
    <cellStyle name="Dziesiętny 2 3 24" xfId="2309"/>
    <cellStyle name="Dziesiętny 2 3 3" xfId="658"/>
    <cellStyle name="Dziesiętny 2 3 3 2" xfId="659"/>
    <cellStyle name="Dziesiętny 2 3 3 2 2" xfId="660"/>
    <cellStyle name="Dziesiętny 2 3 3 2 2 2" xfId="661"/>
    <cellStyle name="Dziesiętny 2 3 3 2 2 3" xfId="662"/>
    <cellStyle name="Dziesiętny 2 3 3 2 3" xfId="663"/>
    <cellStyle name="Dziesiętny 2 3 3 2 3 2" xfId="664"/>
    <cellStyle name="Dziesiętny 2 3 3 2 3 3" xfId="665"/>
    <cellStyle name="Dziesiętny 2 3 3 2 4" xfId="666"/>
    <cellStyle name="Dziesiętny 2 3 3 2 4 2" xfId="667"/>
    <cellStyle name="Dziesiętny 2 3 3 2 4 3" xfId="668"/>
    <cellStyle name="Dziesiętny 2 3 3 2 5" xfId="669"/>
    <cellStyle name="Dziesiętny 2 3 3 2 6" xfId="670"/>
    <cellStyle name="Dziesiętny 2 3 3 3" xfId="671"/>
    <cellStyle name="Dziesiętny 2 3 3 3 2" xfId="672"/>
    <cellStyle name="Dziesiętny 2 3 3 3 3" xfId="673"/>
    <cellStyle name="Dziesiętny 2 3 3 4" xfId="674"/>
    <cellStyle name="Dziesiętny 2 3 3 4 2" xfId="675"/>
    <cellStyle name="Dziesiętny 2 3 3 4 3" xfId="676"/>
    <cellStyle name="Dziesiętny 2 3 3 5" xfId="677"/>
    <cellStyle name="Dziesiętny 2 3 3 5 2" xfId="678"/>
    <cellStyle name="Dziesiętny 2 3 3 5 3" xfId="679"/>
    <cellStyle name="Dziesiętny 2 3 3 6" xfId="680"/>
    <cellStyle name="Dziesiętny 2 3 3 7" xfId="681"/>
    <cellStyle name="Dziesiętny 2 3 4" xfId="682"/>
    <cellStyle name="Dziesiętny 2 3 4 2" xfId="683"/>
    <cellStyle name="Dziesiętny 2 3 4 2 2" xfId="684"/>
    <cellStyle name="Dziesiętny 2 3 4 2 2 2" xfId="685"/>
    <cellStyle name="Dziesiętny 2 3 4 2 2 3" xfId="686"/>
    <cellStyle name="Dziesiętny 2 3 4 2 3" xfId="687"/>
    <cellStyle name="Dziesiętny 2 3 4 2 3 2" xfId="688"/>
    <cellStyle name="Dziesiętny 2 3 4 2 3 3" xfId="689"/>
    <cellStyle name="Dziesiętny 2 3 4 2 4" xfId="690"/>
    <cellStyle name="Dziesiętny 2 3 4 2 4 2" xfId="691"/>
    <cellStyle name="Dziesiętny 2 3 4 2 4 3" xfId="692"/>
    <cellStyle name="Dziesiętny 2 3 4 2 5" xfId="693"/>
    <cellStyle name="Dziesiętny 2 3 4 2 6" xfId="694"/>
    <cellStyle name="Dziesiętny 2 3 4 3" xfId="695"/>
    <cellStyle name="Dziesiętny 2 3 4 3 2" xfId="696"/>
    <cellStyle name="Dziesiętny 2 3 4 3 3" xfId="697"/>
    <cellStyle name="Dziesiętny 2 3 4 4" xfId="698"/>
    <cellStyle name="Dziesiętny 2 3 4 4 2" xfId="699"/>
    <cellStyle name="Dziesiętny 2 3 4 4 3" xfId="700"/>
    <cellStyle name="Dziesiętny 2 3 4 5" xfId="701"/>
    <cellStyle name="Dziesiętny 2 3 4 5 2" xfId="702"/>
    <cellStyle name="Dziesiętny 2 3 4 5 3" xfId="703"/>
    <cellStyle name="Dziesiętny 2 3 4 6" xfId="704"/>
    <cellStyle name="Dziesiętny 2 3 4 7" xfId="705"/>
    <cellStyle name="Dziesiętny 2 3 5" xfId="706"/>
    <cellStyle name="Dziesiętny 2 3 5 2" xfId="707"/>
    <cellStyle name="Dziesiętny 2 3 5 2 2" xfId="708"/>
    <cellStyle name="Dziesiętny 2 3 5 2 2 2" xfId="709"/>
    <cellStyle name="Dziesiętny 2 3 5 2 2 3" xfId="710"/>
    <cellStyle name="Dziesiętny 2 3 5 2 3" xfId="711"/>
    <cellStyle name="Dziesiętny 2 3 5 2 3 2" xfId="712"/>
    <cellStyle name="Dziesiętny 2 3 5 2 3 3" xfId="713"/>
    <cellStyle name="Dziesiętny 2 3 5 2 4" xfId="714"/>
    <cellStyle name="Dziesiętny 2 3 5 2 4 2" xfId="715"/>
    <cellStyle name="Dziesiętny 2 3 5 2 4 3" xfId="716"/>
    <cellStyle name="Dziesiętny 2 3 5 2 5" xfId="717"/>
    <cellStyle name="Dziesiętny 2 3 5 2 6" xfId="718"/>
    <cellStyle name="Dziesiętny 2 3 5 3" xfId="719"/>
    <cellStyle name="Dziesiętny 2 3 5 3 2" xfId="720"/>
    <cellStyle name="Dziesiętny 2 3 5 3 3" xfId="721"/>
    <cellStyle name="Dziesiętny 2 3 5 4" xfId="722"/>
    <cellStyle name="Dziesiętny 2 3 5 4 2" xfId="723"/>
    <cellStyle name="Dziesiętny 2 3 5 4 3" xfId="724"/>
    <cellStyle name="Dziesiętny 2 3 5 5" xfId="725"/>
    <cellStyle name="Dziesiętny 2 3 5 5 2" xfId="726"/>
    <cellStyle name="Dziesiętny 2 3 5 5 3" xfId="727"/>
    <cellStyle name="Dziesiętny 2 3 5 6" xfId="728"/>
    <cellStyle name="Dziesiętny 2 3 5 7" xfId="729"/>
    <cellStyle name="Dziesiętny 2 3 6" xfId="730"/>
    <cellStyle name="Dziesiętny 2 3 6 2" xfId="731"/>
    <cellStyle name="Dziesiętny 2 3 6 2 2" xfId="732"/>
    <cellStyle name="Dziesiętny 2 3 6 2 2 2" xfId="733"/>
    <cellStyle name="Dziesiętny 2 3 6 2 2 3" xfId="734"/>
    <cellStyle name="Dziesiętny 2 3 6 2 3" xfId="735"/>
    <cellStyle name="Dziesiętny 2 3 6 2 3 2" xfId="736"/>
    <cellStyle name="Dziesiętny 2 3 6 2 3 3" xfId="737"/>
    <cellStyle name="Dziesiętny 2 3 6 2 4" xfId="738"/>
    <cellStyle name="Dziesiętny 2 3 6 2 4 2" xfId="739"/>
    <cellStyle name="Dziesiętny 2 3 6 2 4 3" xfId="740"/>
    <cellStyle name="Dziesiętny 2 3 6 2 5" xfId="741"/>
    <cellStyle name="Dziesiętny 2 3 6 2 6" xfId="742"/>
    <cellStyle name="Dziesiętny 2 3 6 3" xfId="743"/>
    <cellStyle name="Dziesiętny 2 3 6 3 2" xfId="744"/>
    <cellStyle name="Dziesiętny 2 3 6 3 3" xfId="745"/>
    <cellStyle name="Dziesiętny 2 3 6 4" xfId="746"/>
    <cellStyle name="Dziesiętny 2 3 6 4 2" xfId="747"/>
    <cellStyle name="Dziesiętny 2 3 6 4 3" xfId="748"/>
    <cellStyle name="Dziesiętny 2 3 6 5" xfId="749"/>
    <cellStyle name="Dziesiętny 2 3 6 5 2" xfId="750"/>
    <cellStyle name="Dziesiętny 2 3 6 5 3" xfId="751"/>
    <cellStyle name="Dziesiętny 2 3 6 6" xfId="752"/>
    <cellStyle name="Dziesiętny 2 3 6 7" xfId="753"/>
    <cellStyle name="Dziesiętny 2 3 7" xfId="754"/>
    <cellStyle name="Dziesiętny 2 3 7 2" xfId="755"/>
    <cellStyle name="Dziesiętny 2 3 7 2 2" xfId="756"/>
    <cellStyle name="Dziesiętny 2 3 7 2 2 2" xfId="757"/>
    <cellStyle name="Dziesiętny 2 3 7 2 2 3" xfId="758"/>
    <cellStyle name="Dziesiętny 2 3 7 2 3" xfId="759"/>
    <cellStyle name="Dziesiętny 2 3 7 2 3 2" xfId="760"/>
    <cellStyle name="Dziesiętny 2 3 7 2 3 3" xfId="761"/>
    <cellStyle name="Dziesiętny 2 3 7 2 4" xfId="762"/>
    <cellStyle name="Dziesiętny 2 3 7 2 4 2" xfId="763"/>
    <cellStyle name="Dziesiętny 2 3 7 2 4 3" xfId="764"/>
    <cellStyle name="Dziesiętny 2 3 7 2 5" xfId="765"/>
    <cellStyle name="Dziesiętny 2 3 7 2 6" xfId="766"/>
    <cellStyle name="Dziesiętny 2 3 7 3" xfId="767"/>
    <cellStyle name="Dziesiętny 2 3 7 3 2" xfId="768"/>
    <cellStyle name="Dziesiętny 2 3 7 3 3" xfId="769"/>
    <cellStyle name="Dziesiętny 2 3 7 4" xfId="770"/>
    <cellStyle name="Dziesiętny 2 3 7 4 2" xfId="771"/>
    <cellStyle name="Dziesiętny 2 3 7 4 3" xfId="772"/>
    <cellStyle name="Dziesiętny 2 3 7 5" xfId="773"/>
    <cellStyle name="Dziesiętny 2 3 7 5 2" xfId="774"/>
    <cellStyle name="Dziesiętny 2 3 7 5 3" xfId="775"/>
    <cellStyle name="Dziesiętny 2 3 7 6" xfId="776"/>
    <cellStyle name="Dziesiętny 2 3 7 7" xfId="777"/>
    <cellStyle name="Dziesiętny 2 3 8" xfId="778"/>
    <cellStyle name="Dziesiętny 2 3 8 2" xfId="779"/>
    <cellStyle name="Dziesiętny 2 3 8 2 2" xfId="780"/>
    <cellStyle name="Dziesiętny 2 3 8 2 2 2" xfId="781"/>
    <cellStyle name="Dziesiętny 2 3 8 2 2 3" xfId="782"/>
    <cellStyle name="Dziesiętny 2 3 8 2 3" xfId="783"/>
    <cellStyle name="Dziesiętny 2 3 8 2 3 2" xfId="784"/>
    <cellStyle name="Dziesiętny 2 3 8 2 3 3" xfId="785"/>
    <cellStyle name="Dziesiętny 2 3 8 2 4" xfId="786"/>
    <cellStyle name="Dziesiętny 2 3 8 2 4 2" xfId="787"/>
    <cellStyle name="Dziesiętny 2 3 8 2 4 3" xfId="788"/>
    <cellStyle name="Dziesiętny 2 3 8 2 5" xfId="789"/>
    <cellStyle name="Dziesiętny 2 3 8 2 6" xfId="790"/>
    <cellStyle name="Dziesiętny 2 3 8 3" xfId="791"/>
    <cellStyle name="Dziesiętny 2 3 8 3 2" xfId="792"/>
    <cellStyle name="Dziesiętny 2 3 8 3 3" xfId="793"/>
    <cellStyle name="Dziesiętny 2 3 8 4" xfId="794"/>
    <cellStyle name="Dziesiętny 2 3 8 4 2" xfId="795"/>
    <cellStyle name="Dziesiętny 2 3 8 4 3" xfId="796"/>
    <cellStyle name="Dziesiętny 2 3 8 5" xfId="797"/>
    <cellStyle name="Dziesiętny 2 3 8 5 2" xfId="798"/>
    <cellStyle name="Dziesiętny 2 3 8 5 3" xfId="799"/>
    <cellStyle name="Dziesiętny 2 3 8 6" xfId="800"/>
    <cellStyle name="Dziesiętny 2 3 8 7" xfId="801"/>
    <cellStyle name="Dziesiętny 2 3 9" xfId="802"/>
    <cellStyle name="Dziesiętny 2 3 9 2" xfId="803"/>
    <cellStyle name="Dziesiętny 2 3 9 2 2" xfId="804"/>
    <cellStyle name="Dziesiętny 2 3 9 2 2 2" xfId="805"/>
    <cellStyle name="Dziesiętny 2 3 9 2 2 3" xfId="806"/>
    <cellStyle name="Dziesiętny 2 3 9 2 3" xfId="807"/>
    <cellStyle name="Dziesiętny 2 3 9 2 3 2" xfId="808"/>
    <cellStyle name="Dziesiętny 2 3 9 2 3 3" xfId="809"/>
    <cellStyle name="Dziesiętny 2 3 9 2 4" xfId="810"/>
    <cellStyle name="Dziesiętny 2 3 9 2 4 2" xfId="811"/>
    <cellStyle name="Dziesiętny 2 3 9 2 4 3" xfId="812"/>
    <cellStyle name="Dziesiętny 2 3 9 2 5" xfId="813"/>
    <cellStyle name="Dziesiętny 2 3 9 2 6" xfId="814"/>
    <cellStyle name="Dziesiętny 2 3 9 3" xfId="815"/>
    <cellStyle name="Dziesiętny 2 3 9 3 2" xfId="816"/>
    <cellStyle name="Dziesiętny 2 3 9 3 3" xfId="817"/>
    <cellStyle name="Dziesiętny 2 3 9 4" xfId="818"/>
    <cellStyle name="Dziesiętny 2 3 9 4 2" xfId="819"/>
    <cellStyle name="Dziesiętny 2 3 9 4 3" xfId="820"/>
    <cellStyle name="Dziesiętny 2 3 9 5" xfId="821"/>
    <cellStyle name="Dziesiętny 2 3 9 5 2" xfId="822"/>
    <cellStyle name="Dziesiętny 2 3 9 5 3" xfId="823"/>
    <cellStyle name="Dziesiętny 2 3 9 6" xfId="824"/>
    <cellStyle name="Dziesiętny 2 3 9 7" xfId="825"/>
    <cellStyle name="Dziesiętny 2 4" xfId="826"/>
    <cellStyle name="Dziesiętny 2 4 10" xfId="827"/>
    <cellStyle name="Dziesiętny 2 4 10 2" xfId="828"/>
    <cellStyle name="Dziesiętny 2 4 10 2 2" xfId="829"/>
    <cellStyle name="Dziesiętny 2 4 10 2 2 2" xfId="830"/>
    <cellStyle name="Dziesiętny 2 4 10 2 2 3" xfId="831"/>
    <cellStyle name="Dziesiętny 2 4 10 2 3" xfId="832"/>
    <cellStyle name="Dziesiętny 2 4 10 2 3 2" xfId="833"/>
    <cellStyle name="Dziesiętny 2 4 10 2 3 3" xfId="834"/>
    <cellStyle name="Dziesiętny 2 4 10 2 4" xfId="835"/>
    <cellStyle name="Dziesiętny 2 4 10 2 4 2" xfId="836"/>
    <cellStyle name="Dziesiętny 2 4 10 2 4 3" xfId="837"/>
    <cellStyle name="Dziesiętny 2 4 10 2 5" xfId="838"/>
    <cellStyle name="Dziesiętny 2 4 10 2 6" xfId="839"/>
    <cellStyle name="Dziesiętny 2 4 10 3" xfId="840"/>
    <cellStyle name="Dziesiętny 2 4 10 3 2" xfId="841"/>
    <cellStyle name="Dziesiętny 2 4 10 3 3" xfId="842"/>
    <cellStyle name="Dziesiętny 2 4 10 4" xfId="843"/>
    <cellStyle name="Dziesiętny 2 4 10 4 2" xfId="844"/>
    <cellStyle name="Dziesiętny 2 4 10 4 3" xfId="845"/>
    <cellStyle name="Dziesiętny 2 4 10 5" xfId="846"/>
    <cellStyle name="Dziesiętny 2 4 10 5 2" xfId="847"/>
    <cellStyle name="Dziesiętny 2 4 10 5 3" xfId="848"/>
    <cellStyle name="Dziesiętny 2 4 10 6" xfId="849"/>
    <cellStyle name="Dziesiętny 2 4 10 7" xfId="850"/>
    <cellStyle name="Dziesiętny 2 4 11" xfId="851"/>
    <cellStyle name="Dziesiętny 2 4 11 2" xfId="852"/>
    <cellStyle name="Dziesiętny 2 4 11 2 2" xfId="853"/>
    <cellStyle name="Dziesiętny 2 4 11 2 2 2" xfId="854"/>
    <cellStyle name="Dziesiętny 2 4 11 2 2 3" xfId="855"/>
    <cellStyle name="Dziesiętny 2 4 11 2 3" xfId="856"/>
    <cellStyle name="Dziesiętny 2 4 11 2 3 2" xfId="857"/>
    <cellStyle name="Dziesiętny 2 4 11 2 3 3" xfId="858"/>
    <cellStyle name="Dziesiętny 2 4 11 2 4" xfId="859"/>
    <cellStyle name="Dziesiętny 2 4 11 2 4 2" xfId="860"/>
    <cellStyle name="Dziesiętny 2 4 11 2 4 3" xfId="861"/>
    <cellStyle name="Dziesiętny 2 4 11 2 5" xfId="862"/>
    <cellStyle name="Dziesiętny 2 4 11 2 6" xfId="863"/>
    <cellStyle name="Dziesiętny 2 4 11 3" xfId="864"/>
    <cellStyle name="Dziesiętny 2 4 11 3 2" xfId="865"/>
    <cellStyle name="Dziesiętny 2 4 11 3 3" xfId="866"/>
    <cellStyle name="Dziesiętny 2 4 11 4" xfId="867"/>
    <cellStyle name="Dziesiętny 2 4 11 4 2" xfId="868"/>
    <cellStyle name="Dziesiętny 2 4 11 4 3" xfId="869"/>
    <cellStyle name="Dziesiętny 2 4 11 5" xfId="870"/>
    <cellStyle name="Dziesiętny 2 4 11 5 2" xfId="871"/>
    <cellStyle name="Dziesiętny 2 4 11 5 3" xfId="872"/>
    <cellStyle name="Dziesiętny 2 4 11 6" xfId="873"/>
    <cellStyle name="Dziesiętny 2 4 11 7" xfId="874"/>
    <cellStyle name="Dziesiętny 2 4 12" xfId="875"/>
    <cellStyle name="Dziesiętny 2 4 12 2" xfId="876"/>
    <cellStyle name="Dziesiętny 2 4 12 2 2" xfId="877"/>
    <cellStyle name="Dziesiętny 2 4 12 2 3" xfId="878"/>
    <cellStyle name="Dziesiętny 2 4 12 3" xfId="879"/>
    <cellStyle name="Dziesiętny 2 4 12 3 2" xfId="880"/>
    <cellStyle name="Dziesiętny 2 4 12 3 3" xfId="881"/>
    <cellStyle name="Dziesiętny 2 4 12 4" xfId="882"/>
    <cellStyle name="Dziesiętny 2 4 12 4 2" xfId="883"/>
    <cellStyle name="Dziesiętny 2 4 12 4 3" xfId="884"/>
    <cellStyle name="Dziesiętny 2 4 12 5" xfId="885"/>
    <cellStyle name="Dziesiętny 2 4 12 6" xfId="886"/>
    <cellStyle name="Dziesiętny 2 4 13" xfId="887"/>
    <cellStyle name="Dziesiętny 2 4 13 2" xfId="888"/>
    <cellStyle name="Dziesiętny 2 4 13 2 2" xfId="889"/>
    <cellStyle name="Dziesiętny 2 4 13 2 3" xfId="890"/>
    <cellStyle name="Dziesiętny 2 4 13 3" xfId="891"/>
    <cellStyle name="Dziesiętny 2 4 13 3 2" xfId="892"/>
    <cellStyle name="Dziesiętny 2 4 13 3 3" xfId="893"/>
    <cellStyle name="Dziesiętny 2 4 13 4" xfId="894"/>
    <cellStyle name="Dziesiętny 2 4 13 4 2" xfId="895"/>
    <cellStyle name="Dziesiętny 2 4 13 4 3" xfId="896"/>
    <cellStyle name="Dziesiętny 2 4 13 5" xfId="897"/>
    <cellStyle name="Dziesiętny 2 4 13 6" xfId="898"/>
    <cellStyle name="Dziesiętny 2 4 14" xfId="899"/>
    <cellStyle name="Dziesiętny 2 4 14 2" xfId="900"/>
    <cellStyle name="Dziesiętny 2 4 14 2 2" xfId="901"/>
    <cellStyle name="Dziesiętny 2 4 14 2 3" xfId="902"/>
    <cellStyle name="Dziesiętny 2 4 14 3" xfId="903"/>
    <cellStyle name="Dziesiętny 2 4 14 3 2" xfId="904"/>
    <cellStyle name="Dziesiętny 2 4 14 3 3" xfId="905"/>
    <cellStyle name="Dziesiętny 2 4 14 4" xfId="906"/>
    <cellStyle name="Dziesiętny 2 4 14 4 2" xfId="907"/>
    <cellStyle name="Dziesiętny 2 4 14 4 3" xfId="908"/>
    <cellStyle name="Dziesiętny 2 4 14 5" xfId="909"/>
    <cellStyle name="Dziesiętny 2 4 14 6" xfId="910"/>
    <cellStyle name="Dziesiętny 2 4 15" xfId="911"/>
    <cellStyle name="Dziesiętny 2 4 15 2" xfId="912"/>
    <cellStyle name="Dziesiętny 2 4 15 3" xfId="913"/>
    <cellStyle name="Dziesiętny 2 4 16" xfId="914"/>
    <cellStyle name="Dziesiętny 2 4 16 2" xfId="915"/>
    <cellStyle name="Dziesiętny 2 4 16 3" xfId="916"/>
    <cellStyle name="Dziesiętny 2 4 17" xfId="917"/>
    <cellStyle name="Dziesiętny 2 4 17 2" xfId="918"/>
    <cellStyle name="Dziesiętny 2 4 17 3" xfId="919"/>
    <cellStyle name="Dziesiętny 2 4 18" xfId="920"/>
    <cellStyle name="Dziesiętny 2 4 18 2" xfId="921"/>
    <cellStyle name="Dziesiętny 2 4 18 3" xfId="922"/>
    <cellStyle name="Dziesiętny 2 4 19" xfId="923"/>
    <cellStyle name="Dziesiętny 2 4 19 2" xfId="924"/>
    <cellStyle name="Dziesiętny 2 4 19 3" xfId="925"/>
    <cellStyle name="Dziesiętny 2 4 2" xfId="926"/>
    <cellStyle name="Dziesiętny 2 4 2 2" xfId="927"/>
    <cellStyle name="Dziesiętny 2 4 2 2 2" xfId="928"/>
    <cellStyle name="Dziesiętny 2 4 2 2 2 2" xfId="929"/>
    <cellStyle name="Dziesiętny 2 4 2 2 2 3" xfId="930"/>
    <cellStyle name="Dziesiętny 2 4 2 2 3" xfId="931"/>
    <cellStyle name="Dziesiętny 2 4 2 2 3 2" xfId="932"/>
    <cellStyle name="Dziesiętny 2 4 2 2 3 3" xfId="933"/>
    <cellStyle name="Dziesiętny 2 4 2 2 4" xfId="934"/>
    <cellStyle name="Dziesiętny 2 4 2 2 4 2" xfId="935"/>
    <cellStyle name="Dziesiętny 2 4 2 2 4 3" xfId="936"/>
    <cellStyle name="Dziesiętny 2 4 2 2 5" xfId="937"/>
    <cellStyle name="Dziesiętny 2 4 2 2 6" xfId="938"/>
    <cellStyle name="Dziesiętny 2 4 2 3" xfId="939"/>
    <cellStyle name="Dziesiętny 2 4 2 3 2" xfId="940"/>
    <cellStyle name="Dziesiętny 2 4 2 3 3" xfId="941"/>
    <cellStyle name="Dziesiętny 2 4 2 4" xfId="942"/>
    <cellStyle name="Dziesiętny 2 4 2 4 2" xfId="943"/>
    <cellStyle name="Dziesiętny 2 4 2 4 3" xfId="944"/>
    <cellStyle name="Dziesiętny 2 4 2 5" xfId="945"/>
    <cellStyle name="Dziesiętny 2 4 2 5 2" xfId="946"/>
    <cellStyle name="Dziesiętny 2 4 2 5 3" xfId="947"/>
    <cellStyle name="Dziesiętny 2 4 2 6" xfId="948"/>
    <cellStyle name="Dziesiętny 2 4 2 7" xfId="949"/>
    <cellStyle name="Dziesiętny 2 4 20" xfId="950"/>
    <cellStyle name="Dziesiętny 2 4 20 2" xfId="951"/>
    <cellStyle name="Dziesiętny 2 4 20 3" xfId="952"/>
    <cellStyle name="Dziesiętny 2 4 21" xfId="953"/>
    <cellStyle name="Dziesiętny 2 4 22" xfId="954"/>
    <cellStyle name="Dziesiętny 2 4 3" xfId="955"/>
    <cellStyle name="Dziesiętny 2 4 3 2" xfId="956"/>
    <cellStyle name="Dziesiętny 2 4 3 2 2" xfId="957"/>
    <cellStyle name="Dziesiętny 2 4 3 2 2 2" xfId="958"/>
    <cellStyle name="Dziesiętny 2 4 3 2 2 3" xfId="959"/>
    <cellStyle name="Dziesiętny 2 4 3 2 3" xfId="960"/>
    <cellStyle name="Dziesiętny 2 4 3 2 3 2" xfId="961"/>
    <cellStyle name="Dziesiętny 2 4 3 2 3 3" xfId="962"/>
    <cellStyle name="Dziesiętny 2 4 3 2 4" xfId="963"/>
    <cellStyle name="Dziesiętny 2 4 3 2 4 2" xfId="964"/>
    <cellStyle name="Dziesiętny 2 4 3 2 4 3" xfId="965"/>
    <cellStyle name="Dziesiętny 2 4 3 2 5" xfId="966"/>
    <cellStyle name="Dziesiętny 2 4 3 2 6" xfId="967"/>
    <cellStyle name="Dziesiętny 2 4 3 3" xfId="968"/>
    <cellStyle name="Dziesiętny 2 4 3 3 2" xfId="969"/>
    <cellStyle name="Dziesiętny 2 4 3 3 3" xfId="970"/>
    <cellStyle name="Dziesiętny 2 4 3 4" xfId="971"/>
    <cellStyle name="Dziesiętny 2 4 3 4 2" xfId="972"/>
    <cellStyle name="Dziesiętny 2 4 3 4 3" xfId="973"/>
    <cellStyle name="Dziesiętny 2 4 3 5" xfId="974"/>
    <cellStyle name="Dziesiętny 2 4 3 5 2" xfId="975"/>
    <cellStyle name="Dziesiętny 2 4 3 5 3" xfId="976"/>
    <cellStyle name="Dziesiętny 2 4 3 6" xfId="977"/>
    <cellStyle name="Dziesiętny 2 4 3 7" xfId="978"/>
    <cellStyle name="Dziesiętny 2 4 4" xfId="979"/>
    <cellStyle name="Dziesiętny 2 4 4 2" xfId="980"/>
    <cellStyle name="Dziesiętny 2 4 4 2 2" xfId="981"/>
    <cellStyle name="Dziesiętny 2 4 4 2 2 2" xfId="982"/>
    <cellStyle name="Dziesiętny 2 4 4 2 2 3" xfId="983"/>
    <cellStyle name="Dziesiętny 2 4 4 2 3" xfId="984"/>
    <cellStyle name="Dziesiętny 2 4 4 2 3 2" xfId="985"/>
    <cellStyle name="Dziesiętny 2 4 4 2 3 3" xfId="986"/>
    <cellStyle name="Dziesiętny 2 4 4 2 4" xfId="987"/>
    <cellStyle name="Dziesiętny 2 4 4 2 4 2" xfId="988"/>
    <cellStyle name="Dziesiętny 2 4 4 2 4 3" xfId="989"/>
    <cellStyle name="Dziesiętny 2 4 4 2 5" xfId="990"/>
    <cellStyle name="Dziesiętny 2 4 4 2 6" xfId="991"/>
    <cellStyle name="Dziesiętny 2 4 4 3" xfId="992"/>
    <cellStyle name="Dziesiętny 2 4 4 3 2" xfId="993"/>
    <cellStyle name="Dziesiętny 2 4 4 3 3" xfId="994"/>
    <cellStyle name="Dziesiętny 2 4 4 4" xfId="995"/>
    <cellStyle name="Dziesiętny 2 4 4 4 2" xfId="996"/>
    <cellStyle name="Dziesiętny 2 4 4 4 3" xfId="997"/>
    <cellStyle name="Dziesiętny 2 4 4 5" xfId="998"/>
    <cellStyle name="Dziesiętny 2 4 4 5 2" xfId="999"/>
    <cellStyle name="Dziesiętny 2 4 4 5 3" xfId="1000"/>
    <cellStyle name="Dziesiętny 2 4 4 6" xfId="1001"/>
    <cellStyle name="Dziesiętny 2 4 4 7" xfId="1002"/>
    <cellStyle name="Dziesiętny 2 4 5" xfId="1003"/>
    <cellStyle name="Dziesiętny 2 4 5 2" xfId="1004"/>
    <cellStyle name="Dziesiętny 2 4 5 2 2" xfId="1005"/>
    <cellStyle name="Dziesiętny 2 4 5 2 2 2" xfId="1006"/>
    <cellStyle name="Dziesiętny 2 4 5 2 2 3" xfId="1007"/>
    <cellStyle name="Dziesiętny 2 4 5 2 3" xfId="1008"/>
    <cellStyle name="Dziesiętny 2 4 5 2 3 2" xfId="1009"/>
    <cellStyle name="Dziesiętny 2 4 5 2 3 3" xfId="1010"/>
    <cellStyle name="Dziesiętny 2 4 5 2 4" xfId="1011"/>
    <cellStyle name="Dziesiętny 2 4 5 2 4 2" xfId="1012"/>
    <cellStyle name="Dziesiętny 2 4 5 2 4 3" xfId="1013"/>
    <cellStyle name="Dziesiętny 2 4 5 2 5" xfId="1014"/>
    <cellStyle name="Dziesiętny 2 4 5 2 6" xfId="1015"/>
    <cellStyle name="Dziesiętny 2 4 5 3" xfId="1016"/>
    <cellStyle name="Dziesiętny 2 4 5 3 2" xfId="1017"/>
    <cellStyle name="Dziesiętny 2 4 5 3 3" xfId="1018"/>
    <cellStyle name="Dziesiętny 2 4 5 4" xfId="1019"/>
    <cellStyle name="Dziesiętny 2 4 5 4 2" xfId="1020"/>
    <cellStyle name="Dziesiętny 2 4 5 4 3" xfId="1021"/>
    <cellStyle name="Dziesiętny 2 4 5 5" xfId="1022"/>
    <cellStyle name="Dziesiętny 2 4 5 5 2" xfId="1023"/>
    <cellStyle name="Dziesiętny 2 4 5 5 3" xfId="1024"/>
    <cellStyle name="Dziesiętny 2 4 5 6" xfId="1025"/>
    <cellStyle name="Dziesiętny 2 4 5 7" xfId="1026"/>
    <cellStyle name="Dziesiętny 2 4 6" xfId="1027"/>
    <cellStyle name="Dziesiętny 2 4 6 2" xfId="1028"/>
    <cellStyle name="Dziesiętny 2 4 6 2 2" xfId="1029"/>
    <cellStyle name="Dziesiętny 2 4 6 2 2 2" xfId="1030"/>
    <cellStyle name="Dziesiętny 2 4 6 2 2 3" xfId="1031"/>
    <cellStyle name="Dziesiętny 2 4 6 2 3" xfId="1032"/>
    <cellStyle name="Dziesiętny 2 4 6 2 3 2" xfId="1033"/>
    <cellStyle name="Dziesiętny 2 4 6 2 3 3" xfId="1034"/>
    <cellStyle name="Dziesiętny 2 4 6 2 4" xfId="1035"/>
    <cellStyle name="Dziesiętny 2 4 6 2 4 2" xfId="1036"/>
    <cellStyle name="Dziesiętny 2 4 6 2 4 3" xfId="1037"/>
    <cellStyle name="Dziesiętny 2 4 6 2 5" xfId="1038"/>
    <cellStyle name="Dziesiętny 2 4 6 2 6" xfId="1039"/>
    <cellStyle name="Dziesiętny 2 4 6 3" xfId="1040"/>
    <cellStyle name="Dziesiętny 2 4 6 3 2" xfId="1041"/>
    <cellStyle name="Dziesiętny 2 4 6 3 3" xfId="1042"/>
    <cellStyle name="Dziesiętny 2 4 6 4" xfId="1043"/>
    <cellStyle name="Dziesiętny 2 4 6 4 2" xfId="1044"/>
    <cellStyle name="Dziesiętny 2 4 6 4 3" xfId="1045"/>
    <cellStyle name="Dziesiętny 2 4 6 5" xfId="1046"/>
    <cellStyle name="Dziesiętny 2 4 6 5 2" xfId="1047"/>
    <cellStyle name="Dziesiętny 2 4 6 5 3" xfId="1048"/>
    <cellStyle name="Dziesiętny 2 4 6 6" xfId="1049"/>
    <cellStyle name="Dziesiętny 2 4 6 7" xfId="1050"/>
    <cellStyle name="Dziesiętny 2 4 7" xfId="1051"/>
    <cellStyle name="Dziesiętny 2 4 7 2" xfId="1052"/>
    <cellStyle name="Dziesiętny 2 4 7 2 2" xfId="1053"/>
    <cellStyle name="Dziesiętny 2 4 7 2 2 2" xfId="1054"/>
    <cellStyle name="Dziesiętny 2 4 7 2 2 3" xfId="1055"/>
    <cellStyle name="Dziesiętny 2 4 7 2 3" xfId="1056"/>
    <cellStyle name="Dziesiętny 2 4 7 2 3 2" xfId="1057"/>
    <cellStyle name="Dziesiętny 2 4 7 2 3 3" xfId="1058"/>
    <cellStyle name="Dziesiętny 2 4 7 2 4" xfId="1059"/>
    <cellStyle name="Dziesiętny 2 4 7 2 4 2" xfId="1060"/>
    <cellStyle name="Dziesiętny 2 4 7 2 4 3" xfId="1061"/>
    <cellStyle name="Dziesiętny 2 4 7 2 5" xfId="1062"/>
    <cellStyle name="Dziesiętny 2 4 7 2 6" xfId="1063"/>
    <cellStyle name="Dziesiętny 2 4 7 3" xfId="1064"/>
    <cellStyle name="Dziesiętny 2 4 7 3 2" xfId="1065"/>
    <cellStyle name="Dziesiętny 2 4 7 3 3" xfId="1066"/>
    <cellStyle name="Dziesiętny 2 4 7 4" xfId="1067"/>
    <cellStyle name="Dziesiętny 2 4 7 4 2" xfId="1068"/>
    <cellStyle name="Dziesiętny 2 4 7 4 3" xfId="1069"/>
    <cellStyle name="Dziesiętny 2 4 7 5" xfId="1070"/>
    <cellStyle name="Dziesiętny 2 4 7 5 2" xfId="1071"/>
    <cellStyle name="Dziesiętny 2 4 7 5 3" xfId="1072"/>
    <cellStyle name="Dziesiętny 2 4 7 6" xfId="1073"/>
    <cellStyle name="Dziesiętny 2 4 7 7" xfId="1074"/>
    <cellStyle name="Dziesiętny 2 4 8" xfId="1075"/>
    <cellStyle name="Dziesiętny 2 4 8 2" xfId="1076"/>
    <cellStyle name="Dziesiętny 2 4 8 2 2" xfId="1077"/>
    <cellStyle name="Dziesiętny 2 4 8 2 2 2" xfId="1078"/>
    <cellStyle name="Dziesiętny 2 4 8 2 2 3" xfId="1079"/>
    <cellStyle name="Dziesiętny 2 4 8 2 3" xfId="1080"/>
    <cellStyle name="Dziesiętny 2 4 8 2 3 2" xfId="1081"/>
    <cellStyle name="Dziesiętny 2 4 8 2 3 3" xfId="1082"/>
    <cellStyle name="Dziesiętny 2 4 8 2 4" xfId="1083"/>
    <cellStyle name="Dziesiętny 2 4 8 2 4 2" xfId="1084"/>
    <cellStyle name="Dziesiętny 2 4 8 2 4 3" xfId="1085"/>
    <cellStyle name="Dziesiętny 2 4 8 2 5" xfId="1086"/>
    <cellStyle name="Dziesiętny 2 4 8 2 6" xfId="1087"/>
    <cellStyle name="Dziesiętny 2 4 8 3" xfId="1088"/>
    <cellStyle name="Dziesiętny 2 4 8 3 2" xfId="1089"/>
    <cellStyle name="Dziesiętny 2 4 8 3 3" xfId="1090"/>
    <cellStyle name="Dziesiętny 2 4 8 4" xfId="1091"/>
    <cellStyle name="Dziesiętny 2 4 8 4 2" xfId="1092"/>
    <cellStyle name="Dziesiętny 2 4 8 4 3" xfId="1093"/>
    <cellStyle name="Dziesiętny 2 4 8 5" xfId="1094"/>
    <cellStyle name="Dziesiętny 2 4 8 5 2" xfId="1095"/>
    <cellStyle name="Dziesiętny 2 4 8 5 3" xfId="1096"/>
    <cellStyle name="Dziesiętny 2 4 8 6" xfId="1097"/>
    <cellStyle name="Dziesiętny 2 4 8 7" xfId="1098"/>
    <cellStyle name="Dziesiętny 2 4 9" xfId="1099"/>
    <cellStyle name="Dziesiętny 2 4 9 2" xfId="1100"/>
    <cellStyle name="Dziesiętny 2 4 9 2 2" xfId="1101"/>
    <cellStyle name="Dziesiętny 2 4 9 2 2 2" xfId="1102"/>
    <cellStyle name="Dziesiętny 2 4 9 2 2 3" xfId="1103"/>
    <cellStyle name="Dziesiętny 2 4 9 2 3" xfId="1104"/>
    <cellStyle name="Dziesiętny 2 4 9 2 3 2" xfId="1105"/>
    <cellStyle name="Dziesiętny 2 4 9 2 3 3" xfId="1106"/>
    <cellStyle name="Dziesiętny 2 4 9 2 4" xfId="1107"/>
    <cellStyle name="Dziesiętny 2 4 9 2 4 2" xfId="1108"/>
    <cellStyle name="Dziesiętny 2 4 9 2 4 3" xfId="1109"/>
    <cellStyle name="Dziesiętny 2 4 9 2 5" xfId="1110"/>
    <cellStyle name="Dziesiętny 2 4 9 2 6" xfId="1111"/>
    <cellStyle name="Dziesiętny 2 4 9 3" xfId="1112"/>
    <cellStyle name="Dziesiętny 2 4 9 3 2" xfId="1113"/>
    <cellStyle name="Dziesiętny 2 4 9 3 3" xfId="1114"/>
    <cellStyle name="Dziesiętny 2 4 9 4" xfId="1115"/>
    <cellStyle name="Dziesiętny 2 4 9 4 2" xfId="1116"/>
    <cellStyle name="Dziesiętny 2 4 9 4 3" xfId="1117"/>
    <cellStyle name="Dziesiętny 2 4 9 5" xfId="1118"/>
    <cellStyle name="Dziesiętny 2 4 9 5 2" xfId="1119"/>
    <cellStyle name="Dziesiętny 2 4 9 5 3" xfId="1120"/>
    <cellStyle name="Dziesiętny 2 4 9 6" xfId="1121"/>
    <cellStyle name="Dziesiętny 2 4 9 7" xfId="1122"/>
    <cellStyle name="Dziesiętny 2 5" xfId="1123"/>
    <cellStyle name="Dziesiętny 2 5 2" xfId="1124"/>
    <cellStyle name="Dziesiętny 2 5 2 2" xfId="1125"/>
    <cellStyle name="Dziesiętny 2 5 2 2 2" xfId="1126"/>
    <cellStyle name="Dziesiętny 2 5 2 2 3" xfId="1127"/>
    <cellStyle name="Dziesiętny 2 5 2 3" xfId="1128"/>
    <cellStyle name="Dziesiętny 2 5 2 3 2" xfId="1129"/>
    <cellStyle name="Dziesiętny 2 5 2 3 3" xfId="1130"/>
    <cellStyle name="Dziesiętny 2 5 2 4" xfId="1131"/>
    <cellStyle name="Dziesiętny 2 5 2 4 2" xfId="1132"/>
    <cellStyle name="Dziesiętny 2 5 2 4 3" xfId="1133"/>
    <cellStyle name="Dziesiętny 2 5 2 5" xfId="1134"/>
    <cellStyle name="Dziesiętny 2 5 2 6" xfId="1135"/>
    <cellStyle name="Dziesiętny 2 5 3" xfId="1136"/>
    <cellStyle name="Dziesiętny 2 5 3 2" xfId="1137"/>
    <cellStyle name="Dziesiętny 2 5 3 3" xfId="1138"/>
    <cellStyle name="Dziesiętny 2 5 4" xfId="1139"/>
    <cellStyle name="Dziesiętny 2 5 4 2" xfId="1140"/>
    <cellStyle name="Dziesiętny 2 5 4 3" xfId="1141"/>
    <cellStyle name="Dziesiętny 2 5 5" xfId="1142"/>
    <cellStyle name="Dziesiętny 2 5 5 2" xfId="1143"/>
    <cellStyle name="Dziesiętny 2 5 5 3" xfId="1144"/>
    <cellStyle name="Dziesiętny 2 5 6" xfId="1145"/>
    <cellStyle name="Dziesiętny 2 5 7" xfId="1146"/>
    <cellStyle name="Dziesiętny 2 6" xfId="1147"/>
    <cellStyle name="Dziesiętny 2 6 2" xfId="1148"/>
    <cellStyle name="Dziesiętny 2 6 2 2" xfId="1149"/>
    <cellStyle name="Dziesiętny 2 6 2 2 2" xfId="1150"/>
    <cellStyle name="Dziesiętny 2 6 2 2 3" xfId="1151"/>
    <cellStyle name="Dziesiętny 2 6 2 3" xfId="1152"/>
    <cellStyle name="Dziesiętny 2 6 2 3 2" xfId="1153"/>
    <cellStyle name="Dziesiętny 2 6 2 3 3" xfId="1154"/>
    <cellStyle name="Dziesiętny 2 6 2 4" xfId="1155"/>
    <cellStyle name="Dziesiętny 2 6 2 4 2" xfId="1156"/>
    <cellStyle name="Dziesiętny 2 6 2 4 3" xfId="1157"/>
    <cellStyle name="Dziesiętny 2 6 2 5" xfId="1158"/>
    <cellStyle name="Dziesiętny 2 6 2 6" xfId="1159"/>
    <cellStyle name="Dziesiętny 2 6 3" xfId="1160"/>
    <cellStyle name="Dziesiętny 2 6 3 2" xfId="1161"/>
    <cellStyle name="Dziesiętny 2 6 3 3" xfId="1162"/>
    <cellStyle name="Dziesiętny 2 6 4" xfId="1163"/>
    <cellStyle name="Dziesiętny 2 6 4 2" xfId="1164"/>
    <cellStyle name="Dziesiętny 2 6 4 3" xfId="1165"/>
    <cellStyle name="Dziesiętny 2 6 5" xfId="1166"/>
    <cellStyle name="Dziesiętny 2 6 5 2" xfId="1167"/>
    <cellStyle name="Dziesiętny 2 6 5 3" xfId="1168"/>
    <cellStyle name="Dziesiętny 2 6 6" xfId="1169"/>
    <cellStyle name="Dziesiętny 2 6 7" xfId="1170"/>
    <cellStyle name="Dziesiętny 2 7" xfId="1171"/>
    <cellStyle name="Dziesiętny 2 7 2" xfId="1172"/>
    <cellStyle name="Dziesiętny 2 7 2 2" xfId="1173"/>
    <cellStyle name="Dziesiętny 2 7 2 2 2" xfId="1174"/>
    <cellStyle name="Dziesiętny 2 7 2 2 3" xfId="1175"/>
    <cellStyle name="Dziesiętny 2 7 2 3" xfId="1176"/>
    <cellStyle name="Dziesiętny 2 7 2 3 2" xfId="1177"/>
    <cellStyle name="Dziesiętny 2 7 2 3 3" xfId="1178"/>
    <cellStyle name="Dziesiętny 2 7 2 4" xfId="1179"/>
    <cellStyle name="Dziesiętny 2 7 2 4 2" xfId="1180"/>
    <cellStyle name="Dziesiętny 2 7 2 4 3" xfId="1181"/>
    <cellStyle name="Dziesiętny 2 7 2 5" xfId="1182"/>
    <cellStyle name="Dziesiętny 2 7 2 6" xfId="1183"/>
    <cellStyle name="Dziesiętny 2 7 3" xfId="1184"/>
    <cellStyle name="Dziesiętny 2 7 3 2" xfId="1185"/>
    <cellStyle name="Dziesiętny 2 7 3 3" xfId="1186"/>
    <cellStyle name="Dziesiętny 2 7 4" xfId="1187"/>
    <cellStyle name="Dziesiętny 2 7 4 2" xfId="1188"/>
    <cellStyle name="Dziesiętny 2 7 4 3" xfId="1189"/>
    <cellStyle name="Dziesiętny 2 7 5" xfId="1190"/>
    <cellStyle name="Dziesiętny 2 7 5 2" xfId="1191"/>
    <cellStyle name="Dziesiętny 2 7 5 3" xfId="1192"/>
    <cellStyle name="Dziesiętny 2 7 6" xfId="1193"/>
    <cellStyle name="Dziesiętny 2 7 7" xfId="1194"/>
    <cellStyle name="Dziesiętny 2 8" xfId="1195"/>
    <cellStyle name="Dziesiętny 2 8 2" xfId="1196"/>
    <cellStyle name="Dziesiętny 2 8 2 2" xfId="1197"/>
    <cellStyle name="Dziesiętny 2 8 2 2 2" xfId="1198"/>
    <cellStyle name="Dziesiętny 2 8 2 2 3" xfId="1199"/>
    <cellStyle name="Dziesiętny 2 8 2 3" xfId="1200"/>
    <cellStyle name="Dziesiętny 2 8 2 3 2" xfId="1201"/>
    <cellStyle name="Dziesiętny 2 8 2 3 3" xfId="1202"/>
    <cellStyle name="Dziesiętny 2 8 2 4" xfId="1203"/>
    <cellStyle name="Dziesiętny 2 8 2 4 2" xfId="1204"/>
    <cellStyle name="Dziesiętny 2 8 2 4 3" xfId="1205"/>
    <cellStyle name="Dziesiętny 2 8 2 5" xfId="1206"/>
    <cellStyle name="Dziesiętny 2 8 2 6" xfId="1207"/>
    <cellStyle name="Dziesiętny 2 8 3" xfId="1208"/>
    <cellStyle name="Dziesiętny 2 8 3 2" xfId="1209"/>
    <cellStyle name="Dziesiętny 2 8 3 3" xfId="1210"/>
    <cellStyle name="Dziesiętny 2 8 4" xfId="1211"/>
    <cellStyle name="Dziesiętny 2 8 4 2" xfId="1212"/>
    <cellStyle name="Dziesiętny 2 8 4 3" xfId="1213"/>
    <cellStyle name="Dziesiętny 2 8 5" xfId="1214"/>
    <cellStyle name="Dziesiętny 2 8 5 2" xfId="1215"/>
    <cellStyle name="Dziesiętny 2 8 5 3" xfId="1216"/>
    <cellStyle name="Dziesiętny 2 8 6" xfId="1217"/>
    <cellStyle name="Dziesiętny 2 8 7" xfId="1218"/>
    <cellStyle name="Dziesiętny 2 9" xfId="1219"/>
    <cellStyle name="Dziesiętny 2 9 2" xfId="1220"/>
    <cellStyle name="Dziesiętny 2 9 2 2" xfId="1221"/>
    <cellStyle name="Dziesiętny 2 9 2 2 2" xfId="1222"/>
    <cellStyle name="Dziesiętny 2 9 2 2 3" xfId="1223"/>
    <cellStyle name="Dziesiętny 2 9 2 3" xfId="1224"/>
    <cellStyle name="Dziesiętny 2 9 2 3 2" xfId="1225"/>
    <cellStyle name="Dziesiętny 2 9 2 3 3" xfId="1226"/>
    <cellStyle name="Dziesiętny 2 9 2 4" xfId="1227"/>
    <cellStyle name="Dziesiętny 2 9 2 4 2" xfId="1228"/>
    <cellStyle name="Dziesiętny 2 9 2 4 3" xfId="1229"/>
    <cellStyle name="Dziesiętny 2 9 2 5" xfId="1230"/>
    <cellStyle name="Dziesiętny 2 9 2 6" xfId="1231"/>
    <cellStyle name="Dziesiętny 2 9 3" xfId="1232"/>
    <cellStyle name="Dziesiętny 2 9 3 2" xfId="1233"/>
    <cellStyle name="Dziesiętny 2 9 3 3" xfId="1234"/>
    <cellStyle name="Dziesiętny 2 9 4" xfId="1235"/>
    <cellStyle name="Dziesiętny 2 9 4 2" xfId="1236"/>
    <cellStyle name="Dziesiętny 2 9 4 3" xfId="1237"/>
    <cellStyle name="Dziesiętny 2 9 5" xfId="1238"/>
    <cellStyle name="Dziesiętny 2 9 5 2" xfId="1239"/>
    <cellStyle name="Dziesiętny 2 9 5 3" xfId="1240"/>
    <cellStyle name="Dziesiętny 2 9 6" xfId="1241"/>
    <cellStyle name="Dziesiętny 2 9 7" xfId="1242"/>
    <cellStyle name="Dziesiętny 3" xfId="1243"/>
    <cellStyle name="Dziesiętny 3 10" xfId="1244"/>
    <cellStyle name="Dziesiętny 3 10 2" xfId="1245"/>
    <cellStyle name="Dziesiętny 3 10 2 2" xfId="1246"/>
    <cellStyle name="Dziesiętny 3 10 2 2 2" xfId="1247"/>
    <cellStyle name="Dziesiętny 3 10 2 2 3" xfId="1248"/>
    <cellStyle name="Dziesiętny 3 10 2 3" xfId="1249"/>
    <cellStyle name="Dziesiętny 3 10 2 3 2" xfId="1250"/>
    <cellStyle name="Dziesiętny 3 10 2 3 3" xfId="1251"/>
    <cellStyle name="Dziesiętny 3 10 2 4" xfId="1252"/>
    <cellStyle name="Dziesiętny 3 10 2 4 2" xfId="1253"/>
    <cellStyle name="Dziesiętny 3 10 2 4 3" xfId="1254"/>
    <cellStyle name="Dziesiętny 3 10 2 5" xfId="1255"/>
    <cellStyle name="Dziesiętny 3 10 2 6" xfId="1256"/>
    <cellStyle name="Dziesiętny 3 10 3" xfId="1257"/>
    <cellStyle name="Dziesiętny 3 10 3 2" xfId="1258"/>
    <cellStyle name="Dziesiętny 3 10 3 3" xfId="1259"/>
    <cellStyle name="Dziesiętny 3 10 4" xfId="1260"/>
    <cellStyle name="Dziesiętny 3 10 4 2" xfId="1261"/>
    <cellStyle name="Dziesiętny 3 10 4 3" xfId="1262"/>
    <cellStyle name="Dziesiętny 3 10 5" xfId="1263"/>
    <cellStyle name="Dziesiętny 3 10 5 2" xfId="1264"/>
    <cellStyle name="Dziesiętny 3 10 5 3" xfId="1265"/>
    <cellStyle name="Dziesiętny 3 10 6" xfId="1266"/>
    <cellStyle name="Dziesiętny 3 10 7" xfId="1267"/>
    <cellStyle name="Dziesiętny 3 11" xfId="1268"/>
    <cellStyle name="Dziesiętny 3 11 2" xfId="1269"/>
    <cellStyle name="Dziesiętny 3 11 2 2" xfId="1270"/>
    <cellStyle name="Dziesiętny 3 11 2 2 2" xfId="1271"/>
    <cellStyle name="Dziesiętny 3 11 2 2 3" xfId="1272"/>
    <cellStyle name="Dziesiętny 3 11 2 3" xfId="1273"/>
    <cellStyle name="Dziesiętny 3 11 2 3 2" xfId="1274"/>
    <cellStyle name="Dziesiętny 3 11 2 3 3" xfId="1275"/>
    <cellStyle name="Dziesiętny 3 11 2 4" xfId="1276"/>
    <cellStyle name="Dziesiętny 3 11 2 4 2" xfId="1277"/>
    <cellStyle name="Dziesiętny 3 11 2 4 3" xfId="1278"/>
    <cellStyle name="Dziesiętny 3 11 2 5" xfId="1279"/>
    <cellStyle name="Dziesiętny 3 11 2 6" xfId="1280"/>
    <cellStyle name="Dziesiętny 3 11 3" xfId="1281"/>
    <cellStyle name="Dziesiętny 3 11 3 2" xfId="1282"/>
    <cellStyle name="Dziesiętny 3 11 3 3" xfId="1283"/>
    <cellStyle name="Dziesiętny 3 11 4" xfId="1284"/>
    <cellStyle name="Dziesiętny 3 11 4 2" xfId="1285"/>
    <cellStyle name="Dziesiętny 3 11 4 3" xfId="1286"/>
    <cellStyle name="Dziesiętny 3 11 5" xfId="1287"/>
    <cellStyle name="Dziesiętny 3 11 5 2" xfId="1288"/>
    <cellStyle name="Dziesiętny 3 11 5 3" xfId="1289"/>
    <cellStyle name="Dziesiętny 3 11 6" xfId="1290"/>
    <cellStyle name="Dziesiętny 3 11 7" xfId="1291"/>
    <cellStyle name="Dziesiętny 3 12" xfId="1292"/>
    <cellStyle name="Dziesiętny 3 12 2" xfId="1293"/>
    <cellStyle name="Dziesiętny 3 12 2 2" xfId="1294"/>
    <cellStyle name="Dziesiętny 3 12 2 3" xfId="1295"/>
    <cellStyle name="Dziesiętny 3 12 3" xfId="1296"/>
    <cellStyle name="Dziesiętny 3 12 3 2" xfId="1297"/>
    <cellStyle name="Dziesiętny 3 12 3 3" xfId="1298"/>
    <cellStyle name="Dziesiętny 3 12 4" xfId="1299"/>
    <cellStyle name="Dziesiętny 3 12 4 2" xfId="1300"/>
    <cellStyle name="Dziesiętny 3 12 4 3" xfId="1301"/>
    <cellStyle name="Dziesiętny 3 12 5" xfId="1302"/>
    <cellStyle name="Dziesiętny 3 12 6" xfId="1303"/>
    <cellStyle name="Dziesiętny 3 13" xfId="1304"/>
    <cellStyle name="Dziesiętny 3 13 2" xfId="1305"/>
    <cellStyle name="Dziesiętny 3 13 2 2" xfId="1306"/>
    <cellStyle name="Dziesiętny 3 13 2 3" xfId="1307"/>
    <cellStyle name="Dziesiętny 3 13 3" xfId="1308"/>
    <cellStyle name="Dziesiętny 3 13 3 2" xfId="1309"/>
    <cellStyle name="Dziesiętny 3 13 3 3" xfId="1310"/>
    <cellStyle name="Dziesiętny 3 13 4" xfId="1311"/>
    <cellStyle name="Dziesiętny 3 13 4 2" xfId="1312"/>
    <cellStyle name="Dziesiętny 3 13 4 3" xfId="1313"/>
    <cellStyle name="Dziesiętny 3 13 5" xfId="1314"/>
    <cellStyle name="Dziesiętny 3 13 6" xfId="1315"/>
    <cellStyle name="Dziesiętny 3 14" xfId="1316"/>
    <cellStyle name="Dziesiętny 3 14 2" xfId="1317"/>
    <cellStyle name="Dziesiętny 3 14 2 2" xfId="1318"/>
    <cellStyle name="Dziesiętny 3 14 2 3" xfId="1319"/>
    <cellStyle name="Dziesiętny 3 14 3" xfId="1320"/>
    <cellStyle name="Dziesiętny 3 14 3 2" xfId="1321"/>
    <cellStyle name="Dziesiętny 3 14 3 3" xfId="1322"/>
    <cellStyle name="Dziesiętny 3 14 4" xfId="1323"/>
    <cellStyle name="Dziesiętny 3 14 4 2" xfId="1324"/>
    <cellStyle name="Dziesiętny 3 14 4 3" xfId="1325"/>
    <cellStyle name="Dziesiętny 3 14 5" xfId="1326"/>
    <cellStyle name="Dziesiętny 3 14 6" xfId="1327"/>
    <cellStyle name="Dziesiętny 3 15" xfId="1328"/>
    <cellStyle name="Dziesiętny 3 15 2" xfId="1329"/>
    <cellStyle name="Dziesiętny 3 15 3" xfId="1330"/>
    <cellStyle name="Dziesiętny 3 16" xfId="1331"/>
    <cellStyle name="Dziesiętny 3 16 2" xfId="1332"/>
    <cellStyle name="Dziesiętny 3 16 3" xfId="1333"/>
    <cellStyle name="Dziesiętny 3 17" xfId="1334"/>
    <cellStyle name="Dziesiętny 3 17 2" xfId="1335"/>
    <cellStyle name="Dziesiętny 3 17 3" xfId="1336"/>
    <cellStyle name="Dziesiętny 3 18" xfId="1337"/>
    <cellStyle name="Dziesiętny 3 18 2" xfId="1338"/>
    <cellStyle name="Dziesiętny 3 18 3" xfId="1339"/>
    <cellStyle name="Dziesiętny 3 19" xfId="1340"/>
    <cellStyle name="Dziesiętny 3 19 2" xfId="1341"/>
    <cellStyle name="Dziesiętny 3 19 3" xfId="1342"/>
    <cellStyle name="Dziesiętny 3 2" xfId="1343"/>
    <cellStyle name="Dziesiętny 3 2 2" xfId="1344"/>
    <cellStyle name="Dziesiętny 3 2 2 2" xfId="1345"/>
    <cellStyle name="Dziesiętny 3 2 2 2 2" xfId="1346"/>
    <cellStyle name="Dziesiętny 3 2 2 2 3" xfId="1347"/>
    <cellStyle name="Dziesiętny 3 2 2 3" xfId="1348"/>
    <cellStyle name="Dziesiętny 3 2 2 3 2" xfId="1349"/>
    <cellStyle name="Dziesiętny 3 2 2 3 3" xfId="1350"/>
    <cellStyle name="Dziesiętny 3 2 2 4" xfId="1351"/>
    <cellStyle name="Dziesiętny 3 2 2 4 2" xfId="1352"/>
    <cellStyle name="Dziesiętny 3 2 2 4 3" xfId="1353"/>
    <cellStyle name="Dziesiętny 3 2 2 5" xfId="1354"/>
    <cellStyle name="Dziesiętny 3 2 2 6" xfId="1355"/>
    <cellStyle name="Dziesiętny 3 2 3" xfId="1356"/>
    <cellStyle name="Dziesiętny 3 2 3 2" xfId="1357"/>
    <cellStyle name="Dziesiętny 3 2 3 3" xfId="1358"/>
    <cellStyle name="Dziesiętny 3 2 4" xfId="1359"/>
    <cellStyle name="Dziesiętny 3 2 4 2" xfId="1360"/>
    <cellStyle name="Dziesiętny 3 2 4 3" xfId="1361"/>
    <cellStyle name="Dziesiętny 3 2 5" xfId="1362"/>
    <cellStyle name="Dziesiętny 3 2 5 2" xfId="1363"/>
    <cellStyle name="Dziesiętny 3 2 5 3" xfId="1364"/>
    <cellStyle name="Dziesiętny 3 2 6" xfId="1365"/>
    <cellStyle name="Dziesiętny 3 2 7" xfId="1366"/>
    <cellStyle name="Dziesiętny 3 2 8" xfId="1367"/>
    <cellStyle name="Dziesiętny 3 2 9" xfId="2311"/>
    <cellStyle name="Dziesiętny 3 20" xfId="1368"/>
    <cellStyle name="Dziesiętny 3 20 2" xfId="1369"/>
    <cellStyle name="Dziesiętny 3 20 3" xfId="1370"/>
    <cellStyle name="Dziesiętny 3 21" xfId="1371"/>
    <cellStyle name="Dziesiętny 3 21 2" xfId="1372"/>
    <cellStyle name="Dziesiętny 3 21 3" xfId="1373"/>
    <cellStyle name="Dziesiętny 3 22" xfId="1374"/>
    <cellStyle name="Dziesiętny 3 23" xfId="1375"/>
    <cellStyle name="Dziesiętny 3 24" xfId="1376"/>
    <cellStyle name="Dziesiętny 3 25" xfId="2310"/>
    <cellStyle name="Dziesiętny 3 26" xfId="2420"/>
    <cellStyle name="Dziesiętny 3 3" xfId="1377"/>
    <cellStyle name="Dziesiętny 3 3 2" xfId="1378"/>
    <cellStyle name="Dziesiętny 3 3 2 2" xfId="1379"/>
    <cellStyle name="Dziesiętny 3 3 2 2 2" xfId="1380"/>
    <cellStyle name="Dziesiętny 3 3 2 2 3" xfId="1381"/>
    <cellStyle name="Dziesiętny 3 3 2 3" xfId="1382"/>
    <cellStyle name="Dziesiętny 3 3 2 3 2" xfId="1383"/>
    <cellStyle name="Dziesiętny 3 3 2 3 3" xfId="1384"/>
    <cellStyle name="Dziesiętny 3 3 2 4" xfId="1385"/>
    <cellStyle name="Dziesiętny 3 3 2 4 2" xfId="1386"/>
    <cellStyle name="Dziesiętny 3 3 2 4 3" xfId="1387"/>
    <cellStyle name="Dziesiętny 3 3 2 5" xfId="1388"/>
    <cellStyle name="Dziesiętny 3 3 2 6" xfId="1389"/>
    <cellStyle name="Dziesiętny 3 3 3" xfId="1390"/>
    <cellStyle name="Dziesiętny 3 3 3 2" xfId="1391"/>
    <cellStyle name="Dziesiętny 3 3 3 3" xfId="1392"/>
    <cellStyle name="Dziesiętny 3 3 4" xfId="1393"/>
    <cellStyle name="Dziesiętny 3 3 4 2" xfId="1394"/>
    <cellStyle name="Dziesiętny 3 3 4 3" xfId="1395"/>
    <cellStyle name="Dziesiętny 3 3 5" xfId="1396"/>
    <cellStyle name="Dziesiętny 3 3 5 2" xfId="1397"/>
    <cellStyle name="Dziesiętny 3 3 5 3" xfId="1398"/>
    <cellStyle name="Dziesiętny 3 3 6" xfId="1399"/>
    <cellStyle name="Dziesiętny 3 3 7" xfId="1400"/>
    <cellStyle name="Dziesiętny 3 3 8" xfId="2312"/>
    <cellStyle name="Dziesiętny 3 4" xfId="1401"/>
    <cellStyle name="Dziesiętny 3 4 2" xfId="1402"/>
    <cellStyle name="Dziesiętny 3 4 2 2" xfId="1403"/>
    <cellStyle name="Dziesiętny 3 4 2 2 2" xfId="1404"/>
    <cellStyle name="Dziesiętny 3 4 2 2 3" xfId="1405"/>
    <cellStyle name="Dziesiętny 3 4 2 3" xfId="1406"/>
    <cellStyle name="Dziesiętny 3 4 2 3 2" xfId="1407"/>
    <cellStyle name="Dziesiętny 3 4 2 3 3" xfId="1408"/>
    <cellStyle name="Dziesiętny 3 4 2 4" xfId="1409"/>
    <cellStyle name="Dziesiętny 3 4 2 4 2" xfId="1410"/>
    <cellStyle name="Dziesiętny 3 4 2 4 3" xfId="1411"/>
    <cellStyle name="Dziesiętny 3 4 2 5" xfId="1412"/>
    <cellStyle name="Dziesiętny 3 4 2 6" xfId="1413"/>
    <cellStyle name="Dziesiętny 3 4 3" xfId="1414"/>
    <cellStyle name="Dziesiętny 3 4 3 2" xfId="1415"/>
    <cellStyle name="Dziesiętny 3 4 3 3" xfId="1416"/>
    <cellStyle name="Dziesiętny 3 4 4" xfId="1417"/>
    <cellStyle name="Dziesiętny 3 4 4 2" xfId="1418"/>
    <cellStyle name="Dziesiętny 3 4 4 3" xfId="1419"/>
    <cellStyle name="Dziesiętny 3 4 5" xfId="1420"/>
    <cellStyle name="Dziesiętny 3 4 5 2" xfId="1421"/>
    <cellStyle name="Dziesiętny 3 4 5 3" xfId="1422"/>
    <cellStyle name="Dziesiętny 3 4 6" xfId="1423"/>
    <cellStyle name="Dziesiętny 3 4 7" xfId="1424"/>
    <cellStyle name="Dziesiętny 3 5" xfId="1425"/>
    <cellStyle name="Dziesiętny 3 5 2" xfId="1426"/>
    <cellStyle name="Dziesiętny 3 5 2 2" xfId="1427"/>
    <cellStyle name="Dziesiętny 3 5 2 2 2" xfId="1428"/>
    <cellStyle name="Dziesiętny 3 5 2 2 3" xfId="1429"/>
    <cellStyle name="Dziesiętny 3 5 2 3" xfId="1430"/>
    <cellStyle name="Dziesiętny 3 5 2 3 2" xfId="1431"/>
    <cellStyle name="Dziesiętny 3 5 2 3 3" xfId="1432"/>
    <cellStyle name="Dziesiętny 3 5 2 4" xfId="1433"/>
    <cellStyle name="Dziesiętny 3 5 2 4 2" xfId="1434"/>
    <cellStyle name="Dziesiętny 3 5 2 4 3" xfId="1435"/>
    <cellStyle name="Dziesiętny 3 5 2 5" xfId="1436"/>
    <cellStyle name="Dziesiętny 3 5 2 6" xfId="1437"/>
    <cellStyle name="Dziesiętny 3 5 3" xfId="1438"/>
    <cellStyle name="Dziesiętny 3 5 3 2" xfId="1439"/>
    <cellStyle name="Dziesiętny 3 5 3 3" xfId="1440"/>
    <cellStyle name="Dziesiętny 3 5 4" xfId="1441"/>
    <cellStyle name="Dziesiętny 3 5 4 2" xfId="1442"/>
    <cellStyle name="Dziesiętny 3 5 4 3" xfId="1443"/>
    <cellStyle name="Dziesiętny 3 5 5" xfId="1444"/>
    <cellStyle name="Dziesiętny 3 5 5 2" xfId="1445"/>
    <cellStyle name="Dziesiętny 3 5 5 3" xfId="1446"/>
    <cellStyle name="Dziesiętny 3 5 6" xfId="1447"/>
    <cellStyle name="Dziesiętny 3 5 7" xfId="1448"/>
    <cellStyle name="Dziesiętny 3 6" xfId="1449"/>
    <cellStyle name="Dziesiętny 3 6 2" xfId="1450"/>
    <cellStyle name="Dziesiętny 3 6 2 2" xfId="1451"/>
    <cellStyle name="Dziesiętny 3 6 2 2 2" xfId="1452"/>
    <cellStyle name="Dziesiętny 3 6 2 2 3" xfId="1453"/>
    <cellStyle name="Dziesiętny 3 6 2 3" xfId="1454"/>
    <cellStyle name="Dziesiętny 3 6 2 3 2" xfId="1455"/>
    <cellStyle name="Dziesiętny 3 6 2 3 3" xfId="1456"/>
    <cellStyle name="Dziesiętny 3 6 2 4" xfId="1457"/>
    <cellStyle name="Dziesiętny 3 6 2 4 2" xfId="1458"/>
    <cellStyle name="Dziesiętny 3 6 2 4 3" xfId="1459"/>
    <cellStyle name="Dziesiętny 3 6 2 5" xfId="1460"/>
    <cellStyle name="Dziesiętny 3 6 2 6" xfId="1461"/>
    <cellStyle name="Dziesiętny 3 6 3" xfId="1462"/>
    <cellStyle name="Dziesiętny 3 6 3 2" xfId="1463"/>
    <cellStyle name="Dziesiętny 3 6 3 3" xfId="1464"/>
    <cellStyle name="Dziesiętny 3 6 4" xfId="1465"/>
    <cellStyle name="Dziesiętny 3 6 4 2" xfId="1466"/>
    <cellStyle name="Dziesiętny 3 6 4 3" xfId="1467"/>
    <cellStyle name="Dziesiętny 3 6 5" xfId="1468"/>
    <cellStyle name="Dziesiętny 3 6 5 2" xfId="1469"/>
    <cellStyle name="Dziesiętny 3 6 5 3" xfId="1470"/>
    <cellStyle name="Dziesiętny 3 6 6" xfId="1471"/>
    <cellStyle name="Dziesiętny 3 6 7" xfId="1472"/>
    <cellStyle name="Dziesiętny 3 7" xfId="1473"/>
    <cellStyle name="Dziesiętny 3 7 2" xfId="1474"/>
    <cellStyle name="Dziesiętny 3 7 2 2" xfId="1475"/>
    <cellStyle name="Dziesiętny 3 7 2 2 2" xfId="1476"/>
    <cellStyle name="Dziesiętny 3 7 2 2 3" xfId="1477"/>
    <cellStyle name="Dziesiętny 3 7 2 3" xfId="1478"/>
    <cellStyle name="Dziesiętny 3 7 2 3 2" xfId="1479"/>
    <cellStyle name="Dziesiętny 3 7 2 3 3" xfId="1480"/>
    <cellStyle name="Dziesiętny 3 7 2 4" xfId="1481"/>
    <cellStyle name="Dziesiętny 3 7 2 4 2" xfId="1482"/>
    <cellStyle name="Dziesiętny 3 7 2 4 3" xfId="1483"/>
    <cellStyle name="Dziesiętny 3 7 2 5" xfId="1484"/>
    <cellStyle name="Dziesiętny 3 7 2 6" xfId="1485"/>
    <cellStyle name="Dziesiętny 3 7 3" xfId="1486"/>
    <cellStyle name="Dziesiętny 3 7 3 2" xfId="1487"/>
    <cellStyle name="Dziesiętny 3 7 3 3" xfId="1488"/>
    <cellStyle name="Dziesiętny 3 7 4" xfId="1489"/>
    <cellStyle name="Dziesiętny 3 7 4 2" xfId="1490"/>
    <cellStyle name="Dziesiętny 3 7 4 3" xfId="1491"/>
    <cellStyle name="Dziesiętny 3 7 5" xfId="1492"/>
    <cellStyle name="Dziesiętny 3 7 5 2" xfId="1493"/>
    <cellStyle name="Dziesiętny 3 7 5 3" xfId="1494"/>
    <cellStyle name="Dziesiętny 3 7 6" xfId="1495"/>
    <cellStyle name="Dziesiętny 3 7 7" xfId="1496"/>
    <cellStyle name="Dziesiętny 3 8" xfId="1497"/>
    <cellStyle name="Dziesiętny 3 8 2" xfId="1498"/>
    <cellStyle name="Dziesiętny 3 8 2 2" xfId="1499"/>
    <cellStyle name="Dziesiętny 3 8 2 2 2" xfId="1500"/>
    <cellStyle name="Dziesiętny 3 8 2 2 3" xfId="1501"/>
    <cellStyle name="Dziesiętny 3 8 2 3" xfId="1502"/>
    <cellStyle name="Dziesiętny 3 8 2 3 2" xfId="1503"/>
    <cellStyle name="Dziesiętny 3 8 2 3 3" xfId="1504"/>
    <cellStyle name="Dziesiętny 3 8 2 4" xfId="1505"/>
    <cellStyle name="Dziesiętny 3 8 2 4 2" xfId="1506"/>
    <cellStyle name="Dziesiętny 3 8 2 4 3" xfId="1507"/>
    <cellStyle name="Dziesiętny 3 8 2 5" xfId="1508"/>
    <cellStyle name="Dziesiętny 3 8 2 6" xfId="1509"/>
    <cellStyle name="Dziesiętny 3 8 3" xfId="1510"/>
    <cellStyle name="Dziesiętny 3 8 3 2" xfId="1511"/>
    <cellStyle name="Dziesiętny 3 8 3 3" xfId="1512"/>
    <cellStyle name="Dziesiętny 3 8 4" xfId="1513"/>
    <cellStyle name="Dziesiętny 3 8 4 2" xfId="1514"/>
    <cellStyle name="Dziesiętny 3 8 4 3" xfId="1515"/>
    <cellStyle name="Dziesiętny 3 8 5" xfId="1516"/>
    <cellStyle name="Dziesiętny 3 8 5 2" xfId="1517"/>
    <cellStyle name="Dziesiętny 3 8 5 3" xfId="1518"/>
    <cellStyle name="Dziesiętny 3 8 6" xfId="1519"/>
    <cellStyle name="Dziesiętny 3 8 7" xfId="1520"/>
    <cellStyle name="Dziesiętny 3 9" xfId="1521"/>
    <cellStyle name="Dziesiętny 3 9 2" xfId="1522"/>
    <cellStyle name="Dziesiętny 3 9 2 2" xfId="1523"/>
    <cellStyle name="Dziesiętny 3 9 2 2 2" xfId="1524"/>
    <cellStyle name="Dziesiętny 3 9 2 2 3" xfId="1525"/>
    <cellStyle name="Dziesiętny 3 9 2 3" xfId="1526"/>
    <cellStyle name="Dziesiętny 3 9 2 3 2" xfId="1527"/>
    <cellStyle name="Dziesiętny 3 9 2 3 3" xfId="1528"/>
    <cellStyle name="Dziesiętny 3 9 2 4" xfId="1529"/>
    <cellStyle name="Dziesiętny 3 9 2 4 2" xfId="1530"/>
    <cellStyle name="Dziesiętny 3 9 2 4 3" xfId="1531"/>
    <cellStyle name="Dziesiętny 3 9 2 5" xfId="1532"/>
    <cellStyle name="Dziesiętny 3 9 2 6" xfId="1533"/>
    <cellStyle name="Dziesiętny 3 9 3" xfId="1534"/>
    <cellStyle name="Dziesiętny 3 9 3 2" xfId="1535"/>
    <cellStyle name="Dziesiętny 3 9 3 3" xfId="1536"/>
    <cellStyle name="Dziesiętny 3 9 4" xfId="1537"/>
    <cellStyle name="Dziesiętny 3 9 4 2" xfId="1538"/>
    <cellStyle name="Dziesiętny 3 9 4 3" xfId="1539"/>
    <cellStyle name="Dziesiętny 3 9 5" xfId="1540"/>
    <cellStyle name="Dziesiętny 3 9 5 2" xfId="1541"/>
    <cellStyle name="Dziesiętny 3 9 5 3" xfId="1542"/>
    <cellStyle name="Dziesiętny 3 9 6" xfId="1543"/>
    <cellStyle name="Dziesiętny 3 9 7" xfId="1544"/>
    <cellStyle name="Dziesiętny 4" xfId="1545"/>
    <cellStyle name="Dziesiętny 4 2" xfId="2314"/>
    <cellStyle name="Dziesiętny 4 3" xfId="2315"/>
    <cellStyle name="Dziesiętny 4 4" xfId="2313"/>
    <cellStyle name="Dziesiętny 5" xfId="1546"/>
    <cellStyle name="Dziesiętny 5 2" xfId="1547"/>
    <cellStyle name="Dziesiętny 5 2 2" xfId="2317"/>
    <cellStyle name="Dziesiętny 5 3" xfId="2318"/>
    <cellStyle name="Dziesiętny 5 4" xfId="2316"/>
    <cellStyle name="Dziesiętny 6" xfId="2319"/>
    <cellStyle name="Dziesiętny 7" xfId="2320"/>
    <cellStyle name="Dziesiętny 8" xfId="2321"/>
    <cellStyle name="Dziesiętny 9" xfId="2322"/>
    <cellStyle name="gap" xfId="2323"/>
    <cellStyle name="GreyBackground" xfId="2324"/>
    <cellStyle name="Hiperłącze" xfId="1548" builtinId="8"/>
    <cellStyle name="Hiperłącze 2" xfId="1549"/>
    <cellStyle name="Hiperłącze 3" xfId="1550"/>
    <cellStyle name="Hiperłącze 3 2" xfId="1551"/>
    <cellStyle name="Hiperłącze 4" xfId="1552"/>
    <cellStyle name="Hiperłącze 4 2" xfId="2326"/>
    <cellStyle name="Hiperłącze 5" xfId="2327"/>
    <cellStyle name="Hiperłącze 6" xfId="2328"/>
    <cellStyle name="Hiperłącze 7" xfId="2431"/>
    <cellStyle name="Kolumna" xfId="2427"/>
    <cellStyle name="Komórka połączona" xfId="1553" builtinId="24" customBuiltin="1"/>
    <cellStyle name="Komórka połączona 2" xfId="1554"/>
    <cellStyle name="Komórka połączona 2 2" xfId="2330"/>
    <cellStyle name="Komórka połączona 3" xfId="2331"/>
    <cellStyle name="Komórka połączona 4" xfId="2332"/>
    <cellStyle name="Komórka zaznaczona" xfId="1555" builtinId="23" customBuiltin="1"/>
    <cellStyle name="Komórka zaznaczona 2" xfId="1556"/>
    <cellStyle name="Komórka zaznaczona 2 2" xfId="2333"/>
    <cellStyle name="Komórka zaznaczona 3" xfId="2334"/>
    <cellStyle name="Komórka zaznaczona 4" xfId="2335"/>
    <cellStyle name="Nagłówek 1" xfId="1557" builtinId="16" customBuiltin="1"/>
    <cellStyle name="Nagłówek 1 2" xfId="1558"/>
    <cellStyle name="Nagłówek 1 2 2" xfId="2336"/>
    <cellStyle name="Nagłówek 1 3" xfId="2337"/>
    <cellStyle name="Nagłówek 1 4" xfId="2338"/>
    <cellStyle name="Nagłówek 2" xfId="1559" builtinId="17" customBuiltin="1"/>
    <cellStyle name="Nagłówek 2 2" xfId="1560"/>
    <cellStyle name="Nagłówek 2 2 2" xfId="2340"/>
    <cellStyle name="Nagłówek 2 3" xfId="2341"/>
    <cellStyle name="Nagłówek 2 4" xfId="2342"/>
    <cellStyle name="Nagłówek 3" xfId="1561" builtinId="18" customBuiltin="1"/>
    <cellStyle name="Nagłówek 3 2" xfId="1562"/>
    <cellStyle name="Nagłówek 3 2 2" xfId="2343"/>
    <cellStyle name="Nagłówek 3 3" xfId="2344"/>
    <cellStyle name="Nagłówek 3 4" xfId="2345"/>
    <cellStyle name="Nagłówek 4" xfId="1563" builtinId="19" customBuiltin="1"/>
    <cellStyle name="Nagłówek 4 2" xfId="1564"/>
    <cellStyle name="Nagłówek 4 2 2" xfId="2346"/>
    <cellStyle name="Nagłówek 4 3" xfId="2347"/>
    <cellStyle name="Nagłówek 4 4" xfId="2348"/>
    <cellStyle name="Neutralne 2" xfId="2349"/>
    <cellStyle name="Neutralne 3" xfId="2350"/>
    <cellStyle name="Neutralne 4" xfId="2351"/>
    <cellStyle name="Neutralny 2" xfId="1565"/>
    <cellStyle name="Normal" xfId="2423"/>
    <cellStyle name="Normalny" xfId="0" builtinId="0"/>
    <cellStyle name="Normalny 10" xfId="1566"/>
    <cellStyle name="Normalny 10 2" xfId="2353"/>
    <cellStyle name="Normalny 11" xfId="2354"/>
    <cellStyle name="Normalny 11 2" xfId="2355"/>
    <cellStyle name="Normalny 11 3" xfId="2356"/>
    <cellStyle name="Normalny 12" xfId="2357"/>
    <cellStyle name="Normalny 12 2" xfId="2432"/>
    <cellStyle name="Normalny 13" xfId="2358"/>
    <cellStyle name="Normalny 14" xfId="2415"/>
    <cellStyle name="Normalny 15" xfId="2426"/>
    <cellStyle name="Normalny 16" xfId="2430"/>
    <cellStyle name="Normalny 2" xfId="1567"/>
    <cellStyle name="Normalny 2 2" xfId="1568"/>
    <cellStyle name="Normalny 2 2 2" xfId="1569"/>
    <cellStyle name="Normalny 2 3" xfId="1570"/>
    <cellStyle name="Normalny 2 3 2" xfId="1571"/>
    <cellStyle name="Normalny 2 3 3" xfId="2359"/>
    <cellStyle name="Normalny 2 4" xfId="1572"/>
    <cellStyle name="Normalny 2 4 2" xfId="2360"/>
    <cellStyle name="Normalny 2 5" xfId="2361"/>
    <cellStyle name="Normalny 2 6" xfId="2362"/>
    <cellStyle name="Normalny 2 7" xfId="2363"/>
    <cellStyle name="Normalny 2 8" xfId="2364"/>
    <cellStyle name="Normalny 2 9" xfId="2365"/>
    <cellStyle name="Normalny 2_tab 4" xfId="2366"/>
    <cellStyle name="Normalny 3" xfId="1573"/>
    <cellStyle name="Normalny 3 2" xfId="1574"/>
    <cellStyle name="Normalny 3 3" xfId="1575"/>
    <cellStyle name="Normalny 3 3 2" xfId="1576"/>
    <cellStyle name="Normalny 3 3 3" xfId="2367"/>
    <cellStyle name="Normalny 3 4" xfId="1577"/>
    <cellStyle name="Normalny 3 5" xfId="1578"/>
    <cellStyle name="Normalny 4" xfId="1579"/>
    <cellStyle name="Normalny 4 2" xfId="1580"/>
    <cellStyle name="Normalny 5" xfId="1581"/>
    <cellStyle name="Normalny 5 2" xfId="1582"/>
    <cellStyle name="Normalny 5 3" xfId="1583"/>
    <cellStyle name="Normalny 5_Tabl.36" xfId="2368"/>
    <cellStyle name="Normalny 6" xfId="1584"/>
    <cellStyle name="Normalny 6 2" xfId="1585"/>
    <cellStyle name="Normalny 6 3" xfId="1586"/>
    <cellStyle name="Normalny 6 4" xfId="2369"/>
    <cellStyle name="Normalny 7" xfId="1587"/>
    <cellStyle name="Normalny 7 2" xfId="1588"/>
    <cellStyle name="Normalny 7 3" xfId="1589"/>
    <cellStyle name="Normalny 7 4" xfId="2370"/>
    <cellStyle name="Normalny 8" xfId="1590"/>
    <cellStyle name="Normalny 8 2" xfId="1591"/>
    <cellStyle name="Normalny 8 2 2" xfId="2422"/>
    <cellStyle name="Normalny 8 3" xfId="2371"/>
    <cellStyle name="Normalny 9" xfId="1592"/>
    <cellStyle name="Normalny 9 2" xfId="2372"/>
    <cellStyle name="Normalny 9 3" xfId="2419"/>
    <cellStyle name="Normalny_biuletyn_01_2012" xfId="1593"/>
    <cellStyle name="Obliczenia" xfId="1594" builtinId="22" customBuiltin="1"/>
    <cellStyle name="Obliczenia 2" xfId="1595"/>
    <cellStyle name="Obliczenia 2 2" xfId="2373"/>
    <cellStyle name="Obliczenia 3" xfId="2374"/>
    <cellStyle name="Obliczenia 4" xfId="2375"/>
    <cellStyle name="Odwiedzone hiperłącze 2" xfId="2376"/>
    <cellStyle name="Procentowy 2" xfId="1596"/>
    <cellStyle name="Procentowy 2 2" xfId="2379"/>
    <cellStyle name="Procentowy 2 2 2" xfId="2421"/>
    <cellStyle name="Procentowy 2 3" xfId="2378"/>
    <cellStyle name="Procentowy 3" xfId="1597"/>
    <cellStyle name="Procentowy 3 2" xfId="2380"/>
    <cellStyle name="Procentowy 4" xfId="1598"/>
    <cellStyle name="Procentowy 4 2" xfId="2381"/>
    <cellStyle name="Procentowy 5" xfId="2382"/>
    <cellStyle name="Procentowy 6" xfId="2383"/>
    <cellStyle name="Procentowy 7" xfId="2377"/>
    <cellStyle name="row" xfId="2384"/>
    <cellStyle name="row 2" xfId="2414"/>
    <cellStyle name="Styl 1" xfId="1599"/>
    <cellStyle name="Styl 1 2" xfId="1600"/>
    <cellStyle name="Styl 1 2 2" xfId="1601"/>
    <cellStyle name="Styl 1 3" xfId="1602"/>
    <cellStyle name="Styl 1 4" xfId="2385"/>
    <cellStyle name="Suma" xfId="1603" builtinId="25" customBuiltin="1"/>
    <cellStyle name="Suma 2" xfId="1604"/>
    <cellStyle name="Suma 2 2" xfId="2386"/>
    <cellStyle name="Suma 3" xfId="2387"/>
    <cellStyle name="Suma 4" xfId="2388"/>
    <cellStyle name="Tekst objaśnienia" xfId="1605" builtinId="53" customBuiltin="1"/>
    <cellStyle name="Tekst objaśnienia 2" xfId="1606"/>
    <cellStyle name="Tekst objaśnienia 2 2" xfId="2389"/>
    <cellStyle name="Tekst objaśnienia 3" xfId="2390"/>
    <cellStyle name="Tekst objaśnienia 4" xfId="2391"/>
    <cellStyle name="Tekst ostrzeżenia" xfId="1607" builtinId="11" customBuiltin="1"/>
    <cellStyle name="Tekst ostrzeżenia 2" xfId="1608"/>
    <cellStyle name="Tekst ostrzeżenia 2 2" xfId="2392"/>
    <cellStyle name="Tekst ostrzeżenia 3" xfId="2393"/>
    <cellStyle name="Tekst ostrzeżenia 4" xfId="2394"/>
    <cellStyle name="title1" xfId="2395"/>
    <cellStyle name="Tytuł" xfId="1609" builtinId="15" customBuiltin="1"/>
    <cellStyle name="Tytuł 2" xfId="1610"/>
    <cellStyle name="Tytuł 3" xfId="1611"/>
    <cellStyle name="Tytuł 4" xfId="2396"/>
    <cellStyle name="Uwaga" xfId="1612" builtinId="10" customBuiltin="1"/>
    <cellStyle name="Uwaga 2" xfId="1613"/>
    <cellStyle name="Uwaga 2 2" xfId="1614"/>
    <cellStyle name="Uwaga 2 2 2" xfId="1615"/>
    <cellStyle name="Uwaga 2 2 3" xfId="1616"/>
    <cellStyle name="Uwaga 2 3" xfId="1617"/>
    <cellStyle name="Uwaga 2 3 2" xfId="2397"/>
    <cellStyle name="Uwaga 3" xfId="1618"/>
    <cellStyle name="Uwaga 3 2" xfId="1619"/>
    <cellStyle name="Uwaga 3 3" xfId="1620"/>
    <cellStyle name="Uwaga 3 4" xfId="2398"/>
    <cellStyle name="Uwaga 4" xfId="2399"/>
    <cellStyle name="Uwaga 5" xfId="2400"/>
    <cellStyle name="Uwaga 6" xfId="2401"/>
    <cellStyle name="Uwaga 7" xfId="2402"/>
    <cellStyle name="Uwaga 8" xfId="2403"/>
    <cellStyle name="Walutowy 2" xfId="1621"/>
    <cellStyle name="Walutowy 2 10" xfId="1622"/>
    <cellStyle name="Walutowy 2 10 2" xfId="1623"/>
    <cellStyle name="Walutowy 2 10 2 2" xfId="1624"/>
    <cellStyle name="Walutowy 2 10 2 2 2" xfId="1625"/>
    <cellStyle name="Walutowy 2 10 2 2 3" xfId="1626"/>
    <cellStyle name="Walutowy 2 10 2 3" xfId="1627"/>
    <cellStyle name="Walutowy 2 10 2 3 2" xfId="1628"/>
    <cellStyle name="Walutowy 2 10 2 3 3" xfId="1629"/>
    <cellStyle name="Walutowy 2 10 2 4" xfId="1630"/>
    <cellStyle name="Walutowy 2 10 2 4 2" xfId="1631"/>
    <cellStyle name="Walutowy 2 10 2 4 3" xfId="1632"/>
    <cellStyle name="Walutowy 2 10 2 5" xfId="1633"/>
    <cellStyle name="Walutowy 2 10 2 6" xfId="1634"/>
    <cellStyle name="Walutowy 2 10 3" xfId="1635"/>
    <cellStyle name="Walutowy 2 10 3 2" xfId="1636"/>
    <cellStyle name="Walutowy 2 10 3 3" xfId="1637"/>
    <cellStyle name="Walutowy 2 10 4" xfId="1638"/>
    <cellStyle name="Walutowy 2 10 4 2" xfId="1639"/>
    <cellStyle name="Walutowy 2 10 4 3" xfId="1640"/>
    <cellStyle name="Walutowy 2 10 5" xfId="1641"/>
    <cellStyle name="Walutowy 2 10 5 2" xfId="1642"/>
    <cellStyle name="Walutowy 2 10 5 3" xfId="1643"/>
    <cellStyle name="Walutowy 2 10 6" xfId="1644"/>
    <cellStyle name="Walutowy 2 10 7" xfId="1645"/>
    <cellStyle name="Walutowy 2 11" xfId="1646"/>
    <cellStyle name="Walutowy 2 11 2" xfId="1647"/>
    <cellStyle name="Walutowy 2 11 2 2" xfId="1648"/>
    <cellStyle name="Walutowy 2 11 2 2 2" xfId="1649"/>
    <cellStyle name="Walutowy 2 11 2 2 3" xfId="1650"/>
    <cellStyle name="Walutowy 2 11 2 3" xfId="1651"/>
    <cellStyle name="Walutowy 2 11 2 3 2" xfId="1652"/>
    <cellStyle name="Walutowy 2 11 2 3 3" xfId="1653"/>
    <cellStyle name="Walutowy 2 11 2 4" xfId="1654"/>
    <cellStyle name="Walutowy 2 11 2 4 2" xfId="1655"/>
    <cellStyle name="Walutowy 2 11 2 4 3" xfId="1656"/>
    <cellStyle name="Walutowy 2 11 2 5" xfId="1657"/>
    <cellStyle name="Walutowy 2 11 2 6" xfId="1658"/>
    <cellStyle name="Walutowy 2 11 3" xfId="1659"/>
    <cellStyle name="Walutowy 2 11 3 2" xfId="1660"/>
    <cellStyle name="Walutowy 2 11 3 3" xfId="1661"/>
    <cellStyle name="Walutowy 2 11 4" xfId="1662"/>
    <cellStyle name="Walutowy 2 11 4 2" xfId="1663"/>
    <cellStyle name="Walutowy 2 11 4 3" xfId="1664"/>
    <cellStyle name="Walutowy 2 11 5" xfId="1665"/>
    <cellStyle name="Walutowy 2 11 5 2" xfId="1666"/>
    <cellStyle name="Walutowy 2 11 5 3" xfId="1667"/>
    <cellStyle name="Walutowy 2 11 6" xfId="1668"/>
    <cellStyle name="Walutowy 2 11 7" xfId="1669"/>
    <cellStyle name="Walutowy 2 12" xfId="1670"/>
    <cellStyle name="Walutowy 2 12 2" xfId="1671"/>
    <cellStyle name="Walutowy 2 12 2 2" xfId="1672"/>
    <cellStyle name="Walutowy 2 12 2 2 2" xfId="1673"/>
    <cellStyle name="Walutowy 2 12 2 2 3" xfId="1674"/>
    <cellStyle name="Walutowy 2 12 2 3" xfId="1675"/>
    <cellStyle name="Walutowy 2 12 2 3 2" xfId="1676"/>
    <cellStyle name="Walutowy 2 12 2 3 3" xfId="1677"/>
    <cellStyle name="Walutowy 2 12 2 4" xfId="1678"/>
    <cellStyle name="Walutowy 2 12 2 4 2" xfId="1679"/>
    <cellStyle name="Walutowy 2 12 2 4 3" xfId="1680"/>
    <cellStyle name="Walutowy 2 12 2 5" xfId="1681"/>
    <cellStyle name="Walutowy 2 12 2 6" xfId="1682"/>
    <cellStyle name="Walutowy 2 12 3" xfId="1683"/>
    <cellStyle name="Walutowy 2 12 3 2" xfId="1684"/>
    <cellStyle name="Walutowy 2 12 3 3" xfId="1685"/>
    <cellStyle name="Walutowy 2 12 4" xfId="1686"/>
    <cellStyle name="Walutowy 2 12 4 2" xfId="1687"/>
    <cellStyle name="Walutowy 2 12 4 3" xfId="1688"/>
    <cellStyle name="Walutowy 2 12 5" xfId="1689"/>
    <cellStyle name="Walutowy 2 12 5 2" xfId="1690"/>
    <cellStyle name="Walutowy 2 12 5 3" xfId="1691"/>
    <cellStyle name="Walutowy 2 12 6" xfId="1692"/>
    <cellStyle name="Walutowy 2 12 7" xfId="1693"/>
    <cellStyle name="Walutowy 2 13" xfId="1694"/>
    <cellStyle name="Walutowy 2 13 2" xfId="1695"/>
    <cellStyle name="Walutowy 2 13 2 2" xfId="1696"/>
    <cellStyle name="Walutowy 2 13 2 3" xfId="1697"/>
    <cellStyle name="Walutowy 2 13 3" xfId="1698"/>
    <cellStyle name="Walutowy 2 13 3 2" xfId="1699"/>
    <cellStyle name="Walutowy 2 13 3 3" xfId="1700"/>
    <cellStyle name="Walutowy 2 13 4" xfId="1701"/>
    <cellStyle name="Walutowy 2 13 4 2" xfId="1702"/>
    <cellStyle name="Walutowy 2 13 4 3" xfId="1703"/>
    <cellStyle name="Walutowy 2 13 5" xfId="1704"/>
    <cellStyle name="Walutowy 2 13 6" xfId="1705"/>
    <cellStyle name="Walutowy 2 14" xfId="1706"/>
    <cellStyle name="Walutowy 2 14 2" xfId="1707"/>
    <cellStyle name="Walutowy 2 14 2 2" xfId="1708"/>
    <cellStyle name="Walutowy 2 14 2 3" xfId="1709"/>
    <cellStyle name="Walutowy 2 14 3" xfId="1710"/>
    <cellStyle name="Walutowy 2 14 3 2" xfId="1711"/>
    <cellStyle name="Walutowy 2 14 3 3" xfId="1712"/>
    <cellStyle name="Walutowy 2 14 4" xfId="1713"/>
    <cellStyle name="Walutowy 2 14 4 2" xfId="1714"/>
    <cellStyle name="Walutowy 2 14 4 3" xfId="1715"/>
    <cellStyle name="Walutowy 2 14 5" xfId="1716"/>
    <cellStyle name="Walutowy 2 14 6" xfId="1717"/>
    <cellStyle name="Walutowy 2 15" xfId="1718"/>
    <cellStyle name="Walutowy 2 15 2" xfId="1719"/>
    <cellStyle name="Walutowy 2 15 2 2" xfId="1720"/>
    <cellStyle name="Walutowy 2 15 2 3" xfId="1721"/>
    <cellStyle name="Walutowy 2 15 3" xfId="1722"/>
    <cellStyle name="Walutowy 2 15 3 2" xfId="1723"/>
    <cellStyle name="Walutowy 2 15 3 3" xfId="1724"/>
    <cellStyle name="Walutowy 2 15 4" xfId="1725"/>
    <cellStyle name="Walutowy 2 15 4 2" xfId="1726"/>
    <cellStyle name="Walutowy 2 15 4 3" xfId="1727"/>
    <cellStyle name="Walutowy 2 15 5" xfId="1728"/>
    <cellStyle name="Walutowy 2 15 6" xfId="1729"/>
    <cellStyle name="Walutowy 2 16" xfId="1730"/>
    <cellStyle name="Walutowy 2 16 2" xfId="1731"/>
    <cellStyle name="Walutowy 2 16 3" xfId="1732"/>
    <cellStyle name="Walutowy 2 17" xfId="1733"/>
    <cellStyle name="Walutowy 2 17 2" xfId="1734"/>
    <cellStyle name="Walutowy 2 17 3" xfId="1735"/>
    <cellStyle name="Walutowy 2 18" xfId="1736"/>
    <cellStyle name="Walutowy 2 18 2" xfId="1737"/>
    <cellStyle name="Walutowy 2 18 3" xfId="1738"/>
    <cellStyle name="Walutowy 2 19" xfId="1739"/>
    <cellStyle name="Walutowy 2 19 2" xfId="1740"/>
    <cellStyle name="Walutowy 2 19 3" xfId="1741"/>
    <cellStyle name="Walutowy 2 2" xfId="1742"/>
    <cellStyle name="Walutowy 2 2 10" xfId="1743"/>
    <cellStyle name="Walutowy 2 2 10 2" xfId="1744"/>
    <cellStyle name="Walutowy 2 2 10 2 2" xfId="1745"/>
    <cellStyle name="Walutowy 2 2 10 2 2 2" xfId="1746"/>
    <cellStyle name="Walutowy 2 2 10 2 2 3" xfId="1747"/>
    <cellStyle name="Walutowy 2 2 10 2 3" xfId="1748"/>
    <cellStyle name="Walutowy 2 2 10 2 3 2" xfId="1749"/>
    <cellStyle name="Walutowy 2 2 10 2 3 3" xfId="1750"/>
    <cellStyle name="Walutowy 2 2 10 2 4" xfId="1751"/>
    <cellStyle name="Walutowy 2 2 10 2 4 2" xfId="1752"/>
    <cellStyle name="Walutowy 2 2 10 2 4 3" xfId="1753"/>
    <cellStyle name="Walutowy 2 2 10 2 5" xfId="1754"/>
    <cellStyle name="Walutowy 2 2 10 2 6" xfId="1755"/>
    <cellStyle name="Walutowy 2 2 10 3" xfId="1756"/>
    <cellStyle name="Walutowy 2 2 10 3 2" xfId="1757"/>
    <cellStyle name="Walutowy 2 2 10 3 3" xfId="1758"/>
    <cellStyle name="Walutowy 2 2 10 4" xfId="1759"/>
    <cellStyle name="Walutowy 2 2 10 4 2" xfId="1760"/>
    <cellStyle name="Walutowy 2 2 10 4 3" xfId="1761"/>
    <cellStyle name="Walutowy 2 2 10 5" xfId="1762"/>
    <cellStyle name="Walutowy 2 2 10 5 2" xfId="1763"/>
    <cellStyle name="Walutowy 2 2 10 5 3" xfId="1764"/>
    <cellStyle name="Walutowy 2 2 10 6" xfId="1765"/>
    <cellStyle name="Walutowy 2 2 10 7" xfId="1766"/>
    <cellStyle name="Walutowy 2 2 11" xfId="1767"/>
    <cellStyle name="Walutowy 2 2 11 2" xfId="1768"/>
    <cellStyle name="Walutowy 2 2 11 2 2" xfId="1769"/>
    <cellStyle name="Walutowy 2 2 11 2 2 2" xfId="1770"/>
    <cellStyle name="Walutowy 2 2 11 2 2 3" xfId="1771"/>
    <cellStyle name="Walutowy 2 2 11 2 3" xfId="1772"/>
    <cellStyle name="Walutowy 2 2 11 2 3 2" xfId="1773"/>
    <cellStyle name="Walutowy 2 2 11 2 3 3" xfId="1774"/>
    <cellStyle name="Walutowy 2 2 11 2 4" xfId="1775"/>
    <cellStyle name="Walutowy 2 2 11 2 4 2" xfId="1776"/>
    <cellStyle name="Walutowy 2 2 11 2 4 3" xfId="1777"/>
    <cellStyle name="Walutowy 2 2 11 2 5" xfId="1778"/>
    <cellStyle name="Walutowy 2 2 11 2 6" xfId="1779"/>
    <cellStyle name="Walutowy 2 2 11 3" xfId="1780"/>
    <cellStyle name="Walutowy 2 2 11 3 2" xfId="1781"/>
    <cellStyle name="Walutowy 2 2 11 3 3" xfId="1782"/>
    <cellStyle name="Walutowy 2 2 11 4" xfId="1783"/>
    <cellStyle name="Walutowy 2 2 11 4 2" xfId="1784"/>
    <cellStyle name="Walutowy 2 2 11 4 3" xfId="1785"/>
    <cellStyle name="Walutowy 2 2 11 5" xfId="1786"/>
    <cellStyle name="Walutowy 2 2 11 5 2" xfId="1787"/>
    <cellStyle name="Walutowy 2 2 11 5 3" xfId="1788"/>
    <cellStyle name="Walutowy 2 2 11 6" xfId="1789"/>
    <cellStyle name="Walutowy 2 2 11 7" xfId="1790"/>
    <cellStyle name="Walutowy 2 2 12" xfId="1791"/>
    <cellStyle name="Walutowy 2 2 12 2" xfId="1792"/>
    <cellStyle name="Walutowy 2 2 12 2 2" xfId="1793"/>
    <cellStyle name="Walutowy 2 2 12 2 3" xfId="1794"/>
    <cellStyle name="Walutowy 2 2 12 3" xfId="1795"/>
    <cellStyle name="Walutowy 2 2 12 3 2" xfId="1796"/>
    <cellStyle name="Walutowy 2 2 12 3 3" xfId="1797"/>
    <cellStyle name="Walutowy 2 2 12 4" xfId="1798"/>
    <cellStyle name="Walutowy 2 2 12 4 2" xfId="1799"/>
    <cellStyle name="Walutowy 2 2 12 4 3" xfId="1800"/>
    <cellStyle name="Walutowy 2 2 12 5" xfId="1801"/>
    <cellStyle name="Walutowy 2 2 12 6" xfId="1802"/>
    <cellStyle name="Walutowy 2 2 13" xfId="1803"/>
    <cellStyle name="Walutowy 2 2 13 2" xfId="1804"/>
    <cellStyle name="Walutowy 2 2 13 2 2" xfId="1805"/>
    <cellStyle name="Walutowy 2 2 13 2 3" xfId="1806"/>
    <cellStyle name="Walutowy 2 2 13 3" xfId="1807"/>
    <cellStyle name="Walutowy 2 2 13 3 2" xfId="1808"/>
    <cellStyle name="Walutowy 2 2 13 3 3" xfId="1809"/>
    <cellStyle name="Walutowy 2 2 13 4" xfId="1810"/>
    <cellStyle name="Walutowy 2 2 13 4 2" xfId="1811"/>
    <cellStyle name="Walutowy 2 2 13 4 3" xfId="1812"/>
    <cellStyle name="Walutowy 2 2 13 5" xfId="1813"/>
    <cellStyle name="Walutowy 2 2 13 6" xfId="1814"/>
    <cellStyle name="Walutowy 2 2 14" xfId="1815"/>
    <cellStyle name="Walutowy 2 2 14 2" xfId="1816"/>
    <cellStyle name="Walutowy 2 2 14 2 2" xfId="1817"/>
    <cellStyle name="Walutowy 2 2 14 2 3" xfId="1818"/>
    <cellStyle name="Walutowy 2 2 14 3" xfId="1819"/>
    <cellStyle name="Walutowy 2 2 14 3 2" xfId="1820"/>
    <cellStyle name="Walutowy 2 2 14 3 3" xfId="1821"/>
    <cellStyle name="Walutowy 2 2 14 4" xfId="1822"/>
    <cellStyle name="Walutowy 2 2 14 4 2" xfId="1823"/>
    <cellStyle name="Walutowy 2 2 14 4 3" xfId="1824"/>
    <cellStyle name="Walutowy 2 2 14 5" xfId="1825"/>
    <cellStyle name="Walutowy 2 2 14 6" xfId="1826"/>
    <cellStyle name="Walutowy 2 2 15" xfId="1827"/>
    <cellStyle name="Walutowy 2 2 15 2" xfId="1828"/>
    <cellStyle name="Walutowy 2 2 15 3" xfId="1829"/>
    <cellStyle name="Walutowy 2 2 16" xfId="1830"/>
    <cellStyle name="Walutowy 2 2 16 2" xfId="1831"/>
    <cellStyle name="Walutowy 2 2 16 3" xfId="1832"/>
    <cellStyle name="Walutowy 2 2 17" xfId="1833"/>
    <cellStyle name="Walutowy 2 2 17 2" xfId="1834"/>
    <cellStyle name="Walutowy 2 2 17 3" xfId="1835"/>
    <cellStyle name="Walutowy 2 2 18" xfId="1836"/>
    <cellStyle name="Walutowy 2 2 18 2" xfId="1837"/>
    <cellStyle name="Walutowy 2 2 18 3" xfId="1838"/>
    <cellStyle name="Walutowy 2 2 19" xfId="1839"/>
    <cellStyle name="Walutowy 2 2 19 2" xfId="1840"/>
    <cellStyle name="Walutowy 2 2 19 3" xfId="1841"/>
    <cellStyle name="Walutowy 2 2 2" xfId="1842"/>
    <cellStyle name="Walutowy 2 2 2 2" xfId="1843"/>
    <cellStyle name="Walutowy 2 2 2 2 2" xfId="1844"/>
    <cellStyle name="Walutowy 2 2 2 2 2 2" xfId="1845"/>
    <cellStyle name="Walutowy 2 2 2 2 2 3" xfId="1846"/>
    <cellStyle name="Walutowy 2 2 2 2 3" xfId="1847"/>
    <cellStyle name="Walutowy 2 2 2 2 3 2" xfId="1848"/>
    <cellStyle name="Walutowy 2 2 2 2 3 3" xfId="1849"/>
    <cellStyle name="Walutowy 2 2 2 2 4" xfId="1850"/>
    <cellStyle name="Walutowy 2 2 2 2 4 2" xfId="1851"/>
    <cellStyle name="Walutowy 2 2 2 2 4 3" xfId="1852"/>
    <cellStyle name="Walutowy 2 2 2 2 5" xfId="1853"/>
    <cellStyle name="Walutowy 2 2 2 2 6" xfId="1854"/>
    <cellStyle name="Walutowy 2 2 2 3" xfId="1855"/>
    <cellStyle name="Walutowy 2 2 2 3 2" xfId="1856"/>
    <cellStyle name="Walutowy 2 2 2 3 3" xfId="1857"/>
    <cellStyle name="Walutowy 2 2 2 4" xfId="1858"/>
    <cellStyle name="Walutowy 2 2 2 4 2" xfId="1859"/>
    <cellStyle name="Walutowy 2 2 2 4 3" xfId="1860"/>
    <cellStyle name="Walutowy 2 2 2 5" xfId="1861"/>
    <cellStyle name="Walutowy 2 2 2 5 2" xfId="1862"/>
    <cellStyle name="Walutowy 2 2 2 5 3" xfId="1863"/>
    <cellStyle name="Walutowy 2 2 2 6" xfId="1864"/>
    <cellStyle name="Walutowy 2 2 2 7" xfId="1865"/>
    <cellStyle name="Walutowy 2 2 20" xfId="1866"/>
    <cellStyle name="Walutowy 2 2 20 2" xfId="1867"/>
    <cellStyle name="Walutowy 2 2 20 3" xfId="1868"/>
    <cellStyle name="Walutowy 2 2 21" xfId="1869"/>
    <cellStyle name="Walutowy 2 2 21 2" xfId="1870"/>
    <cellStyle name="Walutowy 2 2 21 3" xfId="1871"/>
    <cellStyle name="Walutowy 2 2 22" xfId="1872"/>
    <cellStyle name="Walutowy 2 2 23" xfId="1873"/>
    <cellStyle name="Walutowy 2 2 3" xfId="1874"/>
    <cellStyle name="Walutowy 2 2 3 2" xfId="1875"/>
    <cellStyle name="Walutowy 2 2 3 2 2" xfId="1876"/>
    <cellStyle name="Walutowy 2 2 3 2 2 2" xfId="1877"/>
    <cellStyle name="Walutowy 2 2 3 2 2 3" xfId="1878"/>
    <cellStyle name="Walutowy 2 2 3 2 3" xfId="1879"/>
    <cellStyle name="Walutowy 2 2 3 2 3 2" xfId="1880"/>
    <cellStyle name="Walutowy 2 2 3 2 3 3" xfId="1881"/>
    <cellStyle name="Walutowy 2 2 3 2 4" xfId="1882"/>
    <cellStyle name="Walutowy 2 2 3 2 4 2" xfId="1883"/>
    <cellStyle name="Walutowy 2 2 3 2 4 3" xfId="1884"/>
    <cellStyle name="Walutowy 2 2 3 2 5" xfId="1885"/>
    <cellStyle name="Walutowy 2 2 3 2 6" xfId="1886"/>
    <cellStyle name="Walutowy 2 2 3 3" xfId="1887"/>
    <cellStyle name="Walutowy 2 2 3 3 2" xfId="1888"/>
    <cellStyle name="Walutowy 2 2 3 3 3" xfId="1889"/>
    <cellStyle name="Walutowy 2 2 3 4" xfId="1890"/>
    <cellStyle name="Walutowy 2 2 3 4 2" xfId="1891"/>
    <cellStyle name="Walutowy 2 2 3 4 3" xfId="1892"/>
    <cellStyle name="Walutowy 2 2 3 5" xfId="1893"/>
    <cellStyle name="Walutowy 2 2 3 5 2" xfId="1894"/>
    <cellStyle name="Walutowy 2 2 3 5 3" xfId="1895"/>
    <cellStyle name="Walutowy 2 2 3 6" xfId="1896"/>
    <cellStyle name="Walutowy 2 2 3 7" xfId="1897"/>
    <cellStyle name="Walutowy 2 2 4" xfId="1898"/>
    <cellStyle name="Walutowy 2 2 4 2" xfId="1899"/>
    <cellStyle name="Walutowy 2 2 4 2 2" xfId="1900"/>
    <cellStyle name="Walutowy 2 2 4 2 2 2" xfId="1901"/>
    <cellStyle name="Walutowy 2 2 4 2 2 3" xfId="1902"/>
    <cellStyle name="Walutowy 2 2 4 2 3" xfId="1903"/>
    <cellStyle name="Walutowy 2 2 4 2 3 2" xfId="1904"/>
    <cellStyle name="Walutowy 2 2 4 2 3 3" xfId="1905"/>
    <cellStyle name="Walutowy 2 2 4 2 4" xfId="1906"/>
    <cellStyle name="Walutowy 2 2 4 2 4 2" xfId="1907"/>
    <cellStyle name="Walutowy 2 2 4 2 4 3" xfId="1908"/>
    <cellStyle name="Walutowy 2 2 4 2 5" xfId="1909"/>
    <cellStyle name="Walutowy 2 2 4 2 6" xfId="1910"/>
    <cellStyle name="Walutowy 2 2 4 3" xfId="1911"/>
    <cellStyle name="Walutowy 2 2 4 3 2" xfId="1912"/>
    <cellStyle name="Walutowy 2 2 4 3 3" xfId="1913"/>
    <cellStyle name="Walutowy 2 2 4 4" xfId="1914"/>
    <cellStyle name="Walutowy 2 2 4 4 2" xfId="1915"/>
    <cellStyle name="Walutowy 2 2 4 4 3" xfId="1916"/>
    <cellStyle name="Walutowy 2 2 4 5" xfId="1917"/>
    <cellStyle name="Walutowy 2 2 4 5 2" xfId="1918"/>
    <cellStyle name="Walutowy 2 2 4 5 3" xfId="1919"/>
    <cellStyle name="Walutowy 2 2 4 6" xfId="1920"/>
    <cellStyle name="Walutowy 2 2 4 7" xfId="1921"/>
    <cellStyle name="Walutowy 2 2 5" xfId="1922"/>
    <cellStyle name="Walutowy 2 2 5 2" xfId="1923"/>
    <cellStyle name="Walutowy 2 2 5 2 2" xfId="1924"/>
    <cellStyle name="Walutowy 2 2 5 2 2 2" xfId="1925"/>
    <cellStyle name="Walutowy 2 2 5 2 2 3" xfId="1926"/>
    <cellStyle name="Walutowy 2 2 5 2 3" xfId="1927"/>
    <cellStyle name="Walutowy 2 2 5 2 3 2" xfId="1928"/>
    <cellStyle name="Walutowy 2 2 5 2 3 3" xfId="1929"/>
    <cellStyle name="Walutowy 2 2 5 2 4" xfId="1930"/>
    <cellStyle name="Walutowy 2 2 5 2 4 2" xfId="1931"/>
    <cellStyle name="Walutowy 2 2 5 2 4 3" xfId="1932"/>
    <cellStyle name="Walutowy 2 2 5 2 5" xfId="1933"/>
    <cellStyle name="Walutowy 2 2 5 2 6" xfId="1934"/>
    <cellStyle name="Walutowy 2 2 5 3" xfId="1935"/>
    <cellStyle name="Walutowy 2 2 5 3 2" xfId="1936"/>
    <cellStyle name="Walutowy 2 2 5 3 3" xfId="1937"/>
    <cellStyle name="Walutowy 2 2 5 4" xfId="1938"/>
    <cellStyle name="Walutowy 2 2 5 4 2" xfId="1939"/>
    <cellStyle name="Walutowy 2 2 5 4 3" xfId="1940"/>
    <cellStyle name="Walutowy 2 2 5 5" xfId="1941"/>
    <cellStyle name="Walutowy 2 2 5 5 2" xfId="1942"/>
    <cellStyle name="Walutowy 2 2 5 5 3" xfId="1943"/>
    <cellStyle name="Walutowy 2 2 5 6" xfId="1944"/>
    <cellStyle name="Walutowy 2 2 5 7" xfId="1945"/>
    <cellStyle name="Walutowy 2 2 6" xfId="1946"/>
    <cellStyle name="Walutowy 2 2 6 2" xfId="1947"/>
    <cellStyle name="Walutowy 2 2 6 2 2" xfId="1948"/>
    <cellStyle name="Walutowy 2 2 6 2 2 2" xfId="1949"/>
    <cellStyle name="Walutowy 2 2 6 2 2 3" xfId="1950"/>
    <cellStyle name="Walutowy 2 2 6 2 3" xfId="1951"/>
    <cellStyle name="Walutowy 2 2 6 2 3 2" xfId="1952"/>
    <cellStyle name="Walutowy 2 2 6 2 3 3" xfId="1953"/>
    <cellStyle name="Walutowy 2 2 6 2 4" xfId="1954"/>
    <cellStyle name="Walutowy 2 2 6 2 4 2" xfId="1955"/>
    <cellStyle name="Walutowy 2 2 6 2 4 3" xfId="1956"/>
    <cellStyle name="Walutowy 2 2 6 2 5" xfId="1957"/>
    <cellStyle name="Walutowy 2 2 6 2 6" xfId="1958"/>
    <cellStyle name="Walutowy 2 2 6 3" xfId="1959"/>
    <cellStyle name="Walutowy 2 2 6 3 2" xfId="1960"/>
    <cellStyle name="Walutowy 2 2 6 3 3" xfId="1961"/>
    <cellStyle name="Walutowy 2 2 6 4" xfId="1962"/>
    <cellStyle name="Walutowy 2 2 6 4 2" xfId="1963"/>
    <cellStyle name="Walutowy 2 2 6 4 3" xfId="1964"/>
    <cellStyle name="Walutowy 2 2 6 5" xfId="1965"/>
    <cellStyle name="Walutowy 2 2 6 5 2" xfId="1966"/>
    <cellStyle name="Walutowy 2 2 6 5 3" xfId="1967"/>
    <cellStyle name="Walutowy 2 2 6 6" xfId="1968"/>
    <cellStyle name="Walutowy 2 2 6 7" xfId="1969"/>
    <cellStyle name="Walutowy 2 2 7" xfId="1970"/>
    <cellStyle name="Walutowy 2 2 7 2" xfId="1971"/>
    <cellStyle name="Walutowy 2 2 7 2 2" xfId="1972"/>
    <cellStyle name="Walutowy 2 2 7 2 2 2" xfId="1973"/>
    <cellStyle name="Walutowy 2 2 7 2 2 3" xfId="1974"/>
    <cellStyle name="Walutowy 2 2 7 2 3" xfId="1975"/>
    <cellStyle name="Walutowy 2 2 7 2 3 2" xfId="1976"/>
    <cellStyle name="Walutowy 2 2 7 2 3 3" xfId="1977"/>
    <cellStyle name="Walutowy 2 2 7 2 4" xfId="1978"/>
    <cellStyle name="Walutowy 2 2 7 2 4 2" xfId="1979"/>
    <cellStyle name="Walutowy 2 2 7 2 4 3" xfId="1980"/>
    <cellStyle name="Walutowy 2 2 7 2 5" xfId="1981"/>
    <cellStyle name="Walutowy 2 2 7 2 6" xfId="1982"/>
    <cellStyle name="Walutowy 2 2 7 3" xfId="1983"/>
    <cellStyle name="Walutowy 2 2 7 3 2" xfId="1984"/>
    <cellStyle name="Walutowy 2 2 7 3 3" xfId="1985"/>
    <cellStyle name="Walutowy 2 2 7 4" xfId="1986"/>
    <cellStyle name="Walutowy 2 2 7 4 2" xfId="1987"/>
    <cellStyle name="Walutowy 2 2 7 4 3" xfId="1988"/>
    <cellStyle name="Walutowy 2 2 7 5" xfId="1989"/>
    <cellStyle name="Walutowy 2 2 7 5 2" xfId="1990"/>
    <cellStyle name="Walutowy 2 2 7 5 3" xfId="1991"/>
    <cellStyle name="Walutowy 2 2 7 6" xfId="1992"/>
    <cellStyle name="Walutowy 2 2 7 7" xfId="1993"/>
    <cellStyle name="Walutowy 2 2 8" xfId="1994"/>
    <cellStyle name="Walutowy 2 2 8 2" xfId="1995"/>
    <cellStyle name="Walutowy 2 2 8 2 2" xfId="1996"/>
    <cellStyle name="Walutowy 2 2 8 2 2 2" xfId="1997"/>
    <cellStyle name="Walutowy 2 2 8 2 2 3" xfId="1998"/>
    <cellStyle name="Walutowy 2 2 8 2 3" xfId="1999"/>
    <cellStyle name="Walutowy 2 2 8 2 3 2" xfId="2000"/>
    <cellStyle name="Walutowy 2 2 8 2 3 3" xfId="2001"/>
    <cellStyle name="Walutowy 2 2 8 2 4" xfId="2002"/>
    <cellStyle name="Walutowy 2 2 8 2 4 2" xfId="2003"/>
    <cellStyle name="Walutowy 2 2 8 2 4 3" xfId="2004"/>
    <cellStyle name="Walutowy 2 2 8 2 5" xfId="2005"/>
    <cellStyle name="Walutowy 2 2 8 2 6" xfId="2006"/>
    <cellStyle name="Walutowy 2 2 8 3" xfId="2007"/>
    <cellStyle name="Walutowy 2 2 8 3 2" xfId="2008"/>
    <cellStyle name="Walutowy 2 2 8 3 3" xfId="2009"/>
    <cellStyle name="Walutowy 2 2 8 4" xfId="2010"/>
    <cellStyle name="Walutowy 2 2 8 4 2" xfId="2011"/>
    <cellStyle name="Walutowy 2 2 8 4 3" xfId="2012"/>
    <cellStyle name="Walutowy 2 2 8 5" xfId="2013"/>
    <cellStyle name="Walutowy 2 2 8 5 2" xfId="2014"/>
    <cellStyle name="Walutowy 2 2 8 5 3" xfId="2015"/>
    <cellStyle name="Walutowy 2 2 8 6" xfId="2016"/>
    <cellStyle name="Walutowy 2 2 8 7" xfId="2017"/>
    <cellStyle name="Walutowy 2 2 9" xfId="2018"/>
    <cellStyle name="Walutowy 2 2 9 2" xfId="2019"/>
    <cellStyle name="Walutowy 2 2 9 2 2" xfId="2020"/>
    <cellStyle name="Walutowy 2 2 9 2 2 2" xfId="2021"/>
    <cellStyle name="Walutowy 2 2 9 2 2 3" xfId="2022"/>
    <cellStyle name="Walutowy 2 2 9 2 3" xfId="2023"/>
    <cellStyle name="Walutowy 2 2 9 2 3 2" xfId="2024"/>
    <cellStyle name="Walutowy 2 2 9 2 3 3" xfId="2025"/>
    <cellStyle name="Walutowy 2 2 9 2 4" xfId="2026"/>
    <cellStyle name="Walutowy 2 2 9 2 4 2" xfId="2027"/>
    <cellStyle name="Walutowy 2 2 9 2 4 3" xfId="2028"/>
    <cellStyle name="Walutowy 2 2 9 2 5" xfId="2029"/>
    <cellStyle name="Walutowy 2 2 9 2 6" xfId="2030"/>
    <cellStyle name="Walutowy 2 2 9 3" xfId="2031"/>
    <cellStyle name="Walutowy 2 2 9 3 2" xfId="2032"/>
    <cellStyle name="Walutowy 2 2 9 3 3" xfId="2033"/>
    <cellStyle name="Walutowy 2 2 9 4" xfId="2034"/>
    <cellStyle name="Walutowy 2 2 9 4 2" xfId="2035"/>
    <cellStyle name="Walutowy 2 2 9 4 3" xfId="2036"/>
    <cellStyle name="Walutowy 2 2 9 5" xfId="2037"/>
    <cellStyle name="Walutowy 2 2 9 5 2" xfId="2038"/>
    <cellStyle name="Walutowy 2 2 9 5 3" xfId="2039"/>
    <cellStyle name="Walutowy 2 2 9 6" xfId="2040"/>
    <cellStyle name="Walutowy 2 2 9 7" xfId="2041"/>
    <cellStyle name="Walutowy 2 20" xfId="2042"/>
    <cellStyle name="Walutowy 2 20 2" xfId="2043"/>
    <cellStyle name="Walutowy 2 20 3" xfId="2044"/>
    <cellStyle name="Walutowy 2 21" xfId="2045"/>
    <cellStyle name="Walutowy 2 21 2" xfId="2046"/>
    <cellStyle name="Walutowy 2 21 3" xfId="2047"/>
    <cellStyle name="Walutowy 2 22" xfId="2048"/>
    <cellStyle name="Walutowy 2 22 2" xfId="2049"/>
    <cellStyle name="Walutowy 2 22 3" xfId="2050"/>
    <cellStyle name="Walutowy 2 23" xfId="2051"/>
    <cellStyle name="Walutowy 2 24" xfId="2052"/>
    <cellStyle name="Walutowy 2 25" xfId="2053"/>
    <cellStyle name="Walutowy 2 26" xfId="2405"/>
    <cellStyle name="Walutowy 2 27" xfId="2417"/>
    <cellStyle name="Walutowy 2 3" xfId="2054"/>
    <cellStyle name="Walutowy 2 3 2" xfId="2055"/>
    <cellStyle name="Walutowy 2 3 2 2" xfId="2056"/>
    <cellStyle name="Walutowy 2 3 2 2 2" xfId="2057"/>
    <cellStyle name="Walutowy 2 3 2 2 3" xfId="2058"/>
    <cellStyle name="Walutowy 2 3 2 3" xfId="2059"/>
    <cellStyle name="Walutowy 2 3 2 3 2" xfId="2060"/>
    <cellStyle name="Walutowy 2 3 2 3 3" xfId="2061"/>
    <cellStyle name="Walutowy 2 3 2 4" xfId="2062"/>
    <cellStyle name="Walutowy 2 3 2 4 2" xfId="2063"/>
    <cellStyle name="Walutowy 2 3 2 4 3" xfId="2064"/>
    <cellStyle name="Walutowy 2 3 2 5" xfId="2065"/>
    <cellStyle name="Walutowy 2 3 2 6" xfId="2066"/>
    <cellStyle name="Walutowy 2 3 3" xfId="2067"/>
    <cellStyle name="Walutowy 2 3 3 2" xfId="2068"/>
    <cellStyle name="Walutowy 2 3 3 3" xfId="2069"/>
    <cellStyle name="Walutowy 2 3 4" xfId="2070"/>
    <cellStyle name="Walutowy 2 3 4 2" xfId="2071"/>
    <cellStyle name="Walutowy 2 3 4 3" xfId="2072"/>
    <cellStyle name="Walutowy 2 3 5" xfId="2073"/>
    <cellStyle name="Walutowy 2 3 5 2" xfId="2074"/>
    <cellStyle name="Walutowy 2 3 5 3" xfId="2075"/>
    <cellStyle name="Walutowy 2 3 6" xfId="2076"/>
    <cellStyle name="Walutowy 2 3 7" xfId="2077"/>
    <cellStyle name="Walutowy 2 4" xfId="2078"/>
    <cellStyle name="Walutowy 2 4 2" xfId="2079"/>
    <cellStyle name="Walutowy 2 4 2 2" xfId="2080"/>
    <cellStyle name="Walutowy 2 4 2 2 2" xfId="2081"/>
    <cellStyle name="Walutowy 2 4 2 2 3" xfId="2082"/>
    <cellStyle name="Walutowy 2 4 2 3" xfId="2083"/>
    <cellStyle name="Walutowy 2 4 2 3 2" xfId="2084"/>
    <cellStyle name="Walutowy 2 4 2 3 3" xfId="2085"/>
    <cellStyle name="Walutowy 2 4 2 4" xfId="2086"/>
    <cellStyle name="Walutowy 2 4 2 4 2" xfId="2087"/>
    <cellStyle name="Walutowy 2 4 2 4 3" xfId="2088"/>
    <cellStyle name="Walutowy 2 4 2 5" xfId="2089"/>
    <cellStyle name="Walutowy 2 4 2 6" xfId="2090"/>
    <cellStyle name="Walutowy 2 4 3" xfId="2091"/>
    <cellStyle name="Walutowy 2 4 3 2" xfId="2092"/>
    <cellStyle name="Walutowy 2 4 3 3" xfId="2093"/>
    <cellStyle name="Walutowy 2 4 4" xfId="2094"/>
    <cellStyle name="Walutowy 2 4 4 2" xfId="2095"/>
    <cellStyle name="Walutowy 2 4 4 3" xfId="2096"/>
    <cellStyle name="Walutowy 2 4 5" xfId="2097"/>
    <cellStyle name="Walutowy 2 4 5 2" xfId="2098"/>
    <cellStyle name="Walutowy 2 4 5 3" xfId="2099"/>
    <cellStyle name="Walutowy 2 4 6" xfId="2100"/>
    <cellStyle name="Walutowy 2 4 7" xfId="2101"/>
    <cellStyle name="Walutowy 2 5" xfId="2102"/>
    <cellStyle name="Walutowy 2 5 2" xfId="2103"/>
    <cellStyle name="Walutowy 2 5 2 2" xfId="2104"/>
    <cellStyle name="Walutowy 2 5 2 2 2" xfId="2105"/>
    <cellStyle name="Walutowy 2 5 2 2 3" xfId="2106"/>
    <cellStyle name="Walutowy 2 5 2 3" xfId="2107"/>
    <cellStyle name="Walutowy 2 5 2 3 2" xfId="2108"/>
    <cellStyle name="Walutowy 2 5 2 3 3" xfId="2109"/>
    <cellStyle name="Walutowy 2 5 2 4" xfId="2110"/>
    <cellStyle name="Walutowy 2 5 2 4 2" xfId="2111"/>
    <cellStyle name="Walutowy 2 5 2 4 3" xfId="2112"/>
    <cellStyle name="Walutowy 2 5 2 5" xfId="2113"/>
    <cellStyle name="Walutowy 2 5 2 6" xfId="2114"/>
    <cellStyle name="Walutowy 2 5 3" xfId="2115"/>
    <cellStyle name="Walutowy 2 5 3 2" xfId="2116"/>
    <cellStyle name="Walutowy 2 5 3 3" xfId="2117"/>
    <cellStyle name="Walutowy 2 5 4" xfId="2118"/>
    <cellStyle name="Walutowy 2 5 4 2" xfId="2119"/>
    <cellStyle name="Walutowy 2 5 4 3" xfId="2120"/>
    <cellStyle name="Walutowy 2 5 5" xfId="2121"/>
    <cellStyle name="Walutowy 2 5 5 2" xfId="2122"/>
    <cellStyle name="Walutowy 2 5 5 3" xfId="2123"/>
    <cellStyle name="Walutowy 2 5 6" xfId="2124"/>
    <cellStyle name="Walutowy 2 5 7" xfId="2125"/>
    <cellStyle name="Walutowy 2 6" xfId="2126"/>
    <cellStyle name="Walutowy 2 6 2" xfId="2127"/>
    <cellStyle name="Walutowy 2 6 2 2" xfId="2128"/>
    <cellStyle name="Walutowy 2 6 2 2 2" xfId="2129"/>
    <cellStyle name="Walutowy 2 6 2 2 3" xfId="2130"/>
    <cellStyle name="Walutowy 2 6 2 3" xfId="2131"/>
    <cellStyle name="Walutowy 2 6 2 3 2" xfId="2132"/>
    <cellStyle name="Walutowy 2 6 2 3 3" xfId="2133"/>
    <cellStyle name="Walutowy 2 6 2 4" xfId="2134"/>
    <cellStyle name="Walutowy 2 6 2 4 2" xfId="2135"/>
    <cellStyle name="Walutowy 2 6 2 4 3" xfId="2136"/>
    <cellStyle name="Walutowy 2 6 2 5" xfId="2137"/>
    <cellStyle name="Walutowy 2 6 2 6" xfId="2138"/>
    <cellStyle name="Walutowy 2 6 3" xfId="2139"/>
    <cellStyle name="Walutowy 2 6 3 2" xfId="2140"/>
    <cellStyle name="Walutowy 2 6 3 3" xfId="2141"/>
    <cellStyle name="Walutowy 2 6 4" xfId="2142"/>
    <cellStyle name="Walutowy 2 6 4 2" xfId="2143"/>
    <cellStyle name="Walutowy 2 6 4 3" xfId="2144"/>
    <cellStyle name="Walutowy 2 6 5" xfId="2145"/>
    <cellStyle name="Walutowy 2 6 5 2" xfId="2146"/>
    <cellStyle name="Walutowy 2 6 5 3" xfId="2147"/>
    <cellStyle name="Walutowy 2 6 6" xfId="2148"/>
    <cellStyle name="Walutowy 2 6 7" xfId="2149"/>
    <cellStyle name="Walutowy 2 7" xfId="2150"/>
    <cellStyle name="Walutowy 2 7 2" xfId="2151"/>
    <cellStyle name="Walutowy 2 7 2 2" xfId="2152"/>
    <cellStyle name="Walutowy 2 7 2 2 2" xfId="2153"/>
    <cellStyle name="Walutowy 2 7 2 2 3" xfId="2154"/>
    <cellStyle name="Walutowy 2 7 2 3" xfId="2155"/>
    <cellStyle name="Walutowy 2 7 2 3 2" xfId="2156"/>
    <cellStyle name="Walutowy 2 7 2 3 3" xfId="2157"/>
    <cellStyle name="Walutowy 2 7 2 4" xfId="2158"/>
    <cellStyle name="Walutowy 2 7 2 4 2" xfId="2159"/>
    <cellStyle name="Walutowy 2 7 2 4 3" xfId="2160"/>
    <cellStyle name="Walutowy 2 7 2 5" xfId="2161"/>
    <cellStyle name="Walutowy 2 7 2 6" xfId="2162"/>
    <cellStyle name="Walutowy 2 7 3" xfId="2163"/>
    <cellStyle name="Walutowy 2 7 3 2" xfId="2164"/>
    <cellStyle name="Walutowy 2 7 3 3" xfId="2165"/>
    <cellStyle name="Walutowy 2 7 4" xfId="2166"/>
    <cellStyle name="Walutowy 2 7 4 2" xfId="2167"/>
    <cellStyle name="Walutowy 2 7 4 3" xfId="2168"/>
    <cellStyle name="Walutowy 2 7 5" xfId="2169"/>
    <cellStyle name="Walutowy 2 7 5 2" xfId="2170"/>
    <cellStyle name="Walutowy 2 7 5 3" xfId="2171"/>
    <cellStyle name="Walutowy 2 7 6" xfId="2172"/>
    <cellStyle name="Walutowy 2 7 7" xfId="2173"/>
    <cellStyle name="Walutowy 2 8" xfId="2174"/>
    <cellStyle name="Walutowy 2 8 2" xfId="2175"/>
    <cellStyle name="Walutowy 2 8 2 2" xfId="2176"/>
    <cellStyle name="Walutowy 2 8 2 2 2" xfId="2177"/>
    <cellStyle name="Walutowy 2 8 2 2 3" xfId="2178"/>
    <cellStyle name="Walutowy 2 8 2 3" xfId="2179"/>
    <cellStyle name="Walutowy 2 8 2 3 2" xfId="2180"/>
    <cellStyle name="Walutowy 2 8 2 3 3" xfId="2181"/>
    <cellStyle name="Walutowy 2 8 2 4" xfId="2182"/>
    <cellStyle name="Walutowy 2 8 2 4 2" xfId="2183"/>
    <cellStyle name="Walutowy 2 8 2 4 3" xfId="2184"/>
    <cellStyle name="Walutowy 2 8 2 5" xfId="2185"/>
    <cellStyle name="Walutowy 2 8 2 6" xfId="2186"/>
    <cellStyle name="Walutowy 2 8 3" xfId="2187"/>
    <cellStyle name="Walutowy 2 8 3 2" xfId="2188"/>
    <cellStyle name="Walutowy 2 8 3 3" xfId="2189"/>
    <cellStyle name="Walutowy 2 8 4" xfId="2190"/>
    <cellStyle name="Walutowy 2 8 4 2" xfId="2191"/>
    <cellStyle name="Walutowy 2 8 4 3" xfId="2192"/>
    <cellStyle name="Walutowy 2 8 5" xfId="2193"/>
    <cellStyle name="Walutowy 2 8 5 2" xfId="2194"/>
    <cellStyle name="Walutowy 2 8 5 3" xfId="2195"/>
    <cellStyle name="Walutowy 2 8 6" xfId="2196"/>
    <cellStyle name="Walutowy 2 8 7" xfId="2197"/>
    <cellStyle name="Walutowy 2 9" xfId="2198"/>
    <cellStyle name="Walutowy 2 9 2" xfId="2199"/>
    <cellStyle name="Walutowy 2 9 2 2" xfId="2200"/>
    <cellStyle name="Walutowy 2 9 2 2 2" xfId="2201"/>
    <cellStyle name="Walutowy 2 9 2 2 3" xfId="2202"/>
    <cellStyle name="Walutowy 2 9 2 3" xfId="2203"/>
    <cellStyle name="Walutowy 2 9 2 3 2" xfId="2204"/>
    <cellStyle name="Walutowy 2 9 2 3 3" xfId="2205"/>
    <cellStyle name="Walutowy 2 9 2 4" xfId="2206"/>
    <cellStyle name="Walutowy 2 9 2 4 2" xfId="2207"/>
    <cellStyle name="Walutowy 2 9 2 4 3" xfId="2208"/>
    <cellStyle name="Walutowy 2 9 2 5" xfId="2209"/>
    <cellStyle name="Walutowy 2 9 2 6" xfId="2210"/>
    <cellStyle name="Walutowy 2 9 3" xfId="2211"/>
    <cellStyle name="Walutowy 2 9 3 2" xfId="2212"/>
    <cellStyle name="Walutowy 2 9 3 3" xfId="2213"/>
    <cellStyle name="Walutowy 2 9 4" xfId="2214"/>
    <cellStyle name="Walutowy 2 9 4 2" xfId="2215"/>
    <cellStyle name="Walutowy 2 9 4 3" xfId="2216"/>
    <cellStyle name="Walutowy 2 9 5" xfId="2217"/>
    <cellStyle name="Walutowy 2 9 5 2" xfId="2218"/>
    <cellStyle name="Walutowy 2 9 5 3" xfId="2219"/>
    <cellStyle name="Walutowy 2 9 6" xfId="2220"/>
    <cellStyle name="Walutowy 2 9 7" xfId="2221"/>
    <cellStyle name="Walutowy 3" xfId="2222"/>
    <cellStyle name="Walutowy 4" xfId="2404"/>
    <cellStyle name="Walutowy 5" xfId="2425"/>
    <cellStyle name="Walutowy 6" xfId="2429"/>
    <cellStyle name="Złe 2" xfId="2406"/>
    <cellStyle name="Złe 3" xfId="2407"/>
    <cellStyle name="Złe 4" xfId="2408"/>
    <cellStyle name="Zły 2" xfId="2223"/>
  </cellStyles>
  <dxfs count="0"/>
  <tableStyles count="0" defaultTableStyle="TableStyleMedium2" defaultPivotStyle="PivotStyleLight16"/>
  <colors>
    <mruColors>
      <color rgb="FF333333"/>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800100</xdr:colOff>
      <xdr:row>38</xdr:row>
      <xdr:rowOff>0</xdr:rowOff>
    </xdr:from>
    <xdr:ext cx="194454" cy="274009"/>
    <xdr:sp macro="" textlink="">
      <xdr:nvSpPr>
        <xdr:cNvPr id="2" name="pole tekstowe 1"/>
        <xdr:cNvSpPr txBox="1"/>
      </xdr:nvSpPr>
      <xdr:spPr>
        <a:xfrm>
          <a:off x="1343025" y="5781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800100</xdr:colOff>
      <xdr:row>35</xdr:row>
      <xdr:rowOff>0</xdr:rowOff>
    </xdr:from>
    <xdr:ext cx="194454" cy="274009"/>
    <xdr:sp macro="" textlink="">
      <xdr:nvSpPr>
        <xdr:cNvPr id="2" name="pole tekstowe 1"/>
        <xdr:cNvSpPr txBox="1"/>
      </xdr:nvSpPr>
      <xdr:spPr>
        <a:xfrm>
          <a:off x="1343025" y="6267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800100</xdr:colOff>
      <xdr:row>35</xdr:row>
      <xdr:rowOff>0</xdr:rowOff>
    </xdr:from>
    <xdr:ext cx="194454" cy="274009"/>
    <xdr:sp macro="" textlink="">
      <xdr:nvSpPr>
        <xdr:cNvPr id="3" name="pole tekstowe 2"/>
        <xdr:cNvSpPr txBox="1"/>
      </xdr:nvSpPr>
      <xdr:spPr>
        <a:xfrm>
          <a:off x="1343025" y="6267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523875</xdr:colOff>
      <xdr:row>13</xdr:row>
      <xdr:rowOff>9525</xdr:rowOff>
    </xdr:from>
    <xdr:ext cx="194454" cy="274009"/>
    <xdr:sp macro="" textlink="">
      <xdr:nvSpPr>
        <xdr:cNvPr id="2" name="pole tekstowe 1"/>
        <xdr:cNvSpPr txBox="1"/>
      </xdr:nvSpPr>
      <xdr:spPr>
        <a:xfrm>
          <a:off x="4743450"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3" name="pole tekstowe 1"/>
        <xdr:cNvSpPr txBox="1"/>
      </xdr:nvSpPr>
      <xdr:spPr>
        <a:xfrm>
          <a:off x="475297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0</xdr:rowOff>
    </xdr:from>
    <xdr:ext cx="194454" cy="274009"/>
    <xdr:sp macro="" textlink="">
      <xdr:nvSpPr>
        <xdr:cNvPr id="2" name="pole tekstowe 1"/>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0</xdr:row>
      <xdr:rowOff>0</xdr:rowOff>
    </xdr:from>
    <xdr:ext cx="194454" cy="274009"/>
    <xdr:sp macro="" textlink="">
      <xdr:nvSpPr>
        <xdr:cNvPr id="3" name="pole tekstowe 2"/>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74009"/>
    <xdr:sp macro="" textlink="">
      <xdr:nvSpPr>
        <xdr:cNvPr id="4" name="pole tekstowe 3"/>
        <xdr:cNvSpPr txBox="1"/>
      </xdr:nvSpPr>
      <xdr:spPr>
        <a:xfrm>
          <a:off x="410527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9" name="pole tekstowe 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0" name="pole tekstowe 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1" name="pole tekstowe 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2" name="pole tekstowe 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3" name="pole tekstowe 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4" name="pole tekstowe 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5" name="pole tekstowe 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6" name="pole tekstowe 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7" name="pole tekstowe 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8" name="pole tekstowe 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9" name="pole tekstowe 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0" name="pole tekstowe 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1" name="pole tekstowe 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2" name="pole tekstowe 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3" name="pole tekstowe 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4" name="pole tekstowe 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5" name="pole tekstowe 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6" name="pole tekstowe 4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7" name="pole tekstowe 4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8" name="pole tekstowe 4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9" name="pole tekstowe 4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0" name="pole tekstowe 4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1" name="pole tekstowe 4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2" name="pole tekstowe 4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3" name="pole tekstowe 4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4" name="pole tekstowe 4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5" name="pole tekstowe 4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6" name="pole tekstowe 4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7" name="pole tekstowe 4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8" name="pole tekstowe 4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9" name="pole tekstowe 4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0" name="pole tekstowe 4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1" name="pole tekstowe 4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2" name="pole tekstowe 4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3" name="pole tekstowe 4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4" name="pole tekstowe 4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5" name="pole tekstowe 4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6" name="pole tekstowe 4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7" name="pole tekstowe 4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8" name="pole tekstowe 4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9" name="pole tekstowe 4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0" name="pole tekstowe 4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1" name="pole tekstowe 4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2" name="pole tekstowe 4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3" name="pole tekstowe 4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4" name="pole tekstowe 4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5" name="pole tekstowe 4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6" name="pole tekstowe 4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7" name="pole tekstowe 4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8" name="pole tekstowe 4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9" name="pole tekstowe 4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0" name="pole tekstowe 4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1" name="pole tekstowe 5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2" name="pole tekstowe 5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3" name="pole tekstowe 5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4" name="pole tekstowe 5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5" name="pole tekstowe 5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6" name="pole tekstowe 5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7" name="pole tekstowe 5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8" name="pole tekstowe 5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09" name="pole tekstowe 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0" name="pole tekstowe 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1" name="pole tekstowe 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2" name="pole tekstowe 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3" name="pole tekstowe 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4" name="pole tekstowe 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5" name="pole tekstowe 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6" name="pole tekstowe 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7" name="pole tekstowe 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8" name="pole tekstowe 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9" name="pole tekstowe 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0" name="pole tekstowe 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1" name="pole tekstowe 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2" name="pole tekstowe 5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3" name="pole tekstowe 5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4" name="pole tekstowe 5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5" name="pole tekstowe 5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6" name="pole tekstowe 5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7" name="pole tekstowe 5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8" name="pole tekstowe 5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9" name="pole tekstowe 5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0" name="pole tekstowe 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1" name="pole tekstowe 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2" name="pole tekstowe 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3" name="pole tekstowe 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4" name="pole tekstowe 5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5" name="pole tekstowe 5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6" name="pole tekstowe 5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7" name="pole tekstowe 5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8" name="pole tekstowe 5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9" name="pole tekstowe 5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0" name="pole tekstowe 5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1" name="pole tekstowe 5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2" name="pole tekstowe 5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3" name="pole tekstowe 5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4" name="pole tekstowe 5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5" name="pole tekstowe 5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6" name="pole tekstowe 5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7" name="pole tekstowe 5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8" name="pole tekstowe 5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9" name="pole tekstowe 5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0" name="pole tekstowe 5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1" name="pole tekstowe 5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2" name="pole tekstowe 5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3" name="pole tekstowe 5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4" name="pole tekstowe 5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5" name="pole tekstowe 5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6" name="pole tekstowe 5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7" name="pole tekstowe 5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8" name="pole tekstowe 5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9" name="pole tekstowe 5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0" name="pole tekstowe 5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1" name="pole tekstowe 5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2" name="pole tekstowe 5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3" name="pole tekstowe 5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4" name="pole tekstowe 5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5" name="pole tekstowe 5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6" name="pole tekstowe 5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7" name="pole tekstowe 5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8" name="pole tekstowe 5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9" name="pole tekstowe 5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0" name="pole tekstowe 5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1" name="pole tekstowe 5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9" name="pole tekstowe 5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0" name="pole tekstowe 5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1" name="pole tekstowe 5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2" name="pole tekstowe 5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3" name="pole tekstowe 5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4" name="pole tekstowe 5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5" name="pole tekstowe 5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6" name="pole tekstowe 5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7" name="pole tekstowe 5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8" name="pole tekstowe 5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9" name="pole tekstowe 5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0" name="pole tekstowe 5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1" name="pole tekstowe 5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2" name="pole tekstowe 5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3" name="pole tekstowe 5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4" name="pole tekstowe 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5" name="pole tekstowe 59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6" name="pole tekstowe 5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7" name="pole tekstowe 5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8" name="pole tekstowe 5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9" name="pole tekstowe 5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0" name="pole tekstowe 5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1" name="pole tekstowe 6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2" name="pole tekstowe 6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3" name="pole tekstowe 6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4" name="pole tekstowe 6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5" name="pole tekstowe 6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6" name="pole tekstowe 6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7" name="pole tekstowe 6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8" name="pole tekstowe 6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9" name="pole tekstowe 6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0" name="pole tekstowe 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1" name="pole tekstowe 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2" name="pole tekstowe 61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3" name="pole tekstowe 61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4" name="pole tekstowe 6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5" name="pole tekstowe 6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6" name="pole tekstowe 6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7" name="pole tekstowe 6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8" name="pole tekstowe 6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9" name="pole tekstowe 6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0" name="pole tekstowe 6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1" name="pole tekstowe 6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2" name="pole tekstowe 6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3" name="pole tekstowe 6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4" name="pole tekstowe 6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5" name="pole tekstowe 6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6" name="pole tekstowe 6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7" name="pole tekstowe 6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8" name="pole tekstowe 6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9" name="pole tekstowe 6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0" name="pole tekstowe 62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1" name="pole tekstowe 6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2" name="pole tekstowe 6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3" name="pole tekstowe 6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4" name="pole tekstowe 6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5" name="pole tekstowe 6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6" name="pole tekstowe 6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7" name="pole tekstowe 6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8" name="pole tekstowe 6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9" name="pole tekstowe 6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0" name="pole tekstowe 6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1" name="pole tekstowe 6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2" name="pole tekstowe 6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3" name="pole tekstowe 6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4" name="pole tekstowe 6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5" name="pole tekstowe 6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6" name="pole tekstowe 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7" name="pole tekstowe 6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8" name="pole tekstowe 64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49" name="pole tekstowe 6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0" name="pole tekstowe 6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1" name="pole tekstowe 6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2" name="pole tekstowe 6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3" name="pole tekstowe 6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4" name="pole tekstowe 6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5" name="pole tekstowe 6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6" name="pole tekstowe 6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7" name="pole tekstowe 6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8" name="pole tekstowe 6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9" name="pole tekstowe 6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0" name="pole tekstowe 6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1" name="pole tekstowe 6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2" name="pole tekstowe 6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3" name="pole tekstowe 6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4" name="pole tekstowe 6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5" name="pole tekstowe 6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6" name="pole tekstowe 6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7" name="pole tekstowe 6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8" name="pole tekstowe 6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9" name="pole tekstowe 6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0" name="pole tekstowe 6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1" name="pole tekstowe 6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2" name="pole tekstowe 6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3" name="pole tekstowe 6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4" name="pole tekstowe 67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5" name="pole tekstowe 67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6" name="pole tekstowe 67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7" name="pole tekstowe 67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8" name="pole tekstowe 67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9" name="pole tekstowe 67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0" name="pole tekstowe 67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1" name="pole tekstowe 68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2" name="pole tekstowe 68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3" name="pole tekstowe 68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4" name="pole tekstowe 68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5" name="pole tekstowe 68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6" name="pole tekstowe 68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7" name="pole tekstowe 68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8" name="pole tekstowe 68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9" name="pole tekstowe 68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0" name="pole tekstowe 68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1" name="pole tekstowe 69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2" name="pole tekstowe 69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3" name="pole tekstowe 69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4" name="pole tekstowe 69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5" name="pole tekstowe 69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6" name="pole tekstowe 69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7" name="pole tekstowe 69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8" name="pole tekstowe 69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99" name="pole tekstowe 6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0" name="pole tekstowe 6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1" name="pole tekstowe 7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2" name="pole tekstowe 7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3" name="pole tekstowe 7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4" name="pole tekstowe 7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5" name="pole tekstowe 7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6" name="pole tekstowe 7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7" name="pole tekstowe 7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8" name="pole tekstowe 7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9" name="pole tekstowe 7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0" name="pole tekstowe 7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1" name="pole tekstowe 7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2" name="pole tekstowe 7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3" name="pole tekstowe 7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4" name="pole tekstowe 7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5" name="pole tekstowe 7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6" name="pole tekstowe 7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7" name="pole tekstowe 7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8" name="pole tekstowe 7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9" name="pole tekstowe 7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0" name="pole tekstowe 7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1" name="pole tekstowe 7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2" name="pole tekstowe 7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3" name="pole tekstowe 7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4" name="pole tekstowe 7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5" name="pole tekstowe 7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6" name="pole tekstowe 7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7" name="pole tekstowe 7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8" name="pole tekstowe 7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9" name="pole tekstowe 7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0" name="pole tekstowe 7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1" name="pole tekstowe 7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2" name="pole tekstowe 7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3" name="pole tekstowe 7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4" name="pole tekstowe 7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5" name="pole tekstowe 7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6" name="pole tekstowe 73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7" name="pole tekstowe 73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8" name="pole tekstowe 73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9" name="pole tekstowe 73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0" name="pole tekstowe 73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1" name="pole tekstowe 74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2" name="pole tekstowe 74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3" name="pole tekstowe 74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4" name="pole tekstowe 74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5" name="pole tekstowe 74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6" name="pole tekstowe 74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7" name="pole tekstowe 74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49" name="pole tekstowe 74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0" name="pole tekstowe 74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1" name="pole tekstowe 75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2" name="pole tekstowe 75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3" name="pole tekstowe 75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4" name="pole tekstowe 75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5" name="pole tekstowe 75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6" name="pole tekstowe 75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7" name="pole tekstowe 75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8" name="pole tekstowe 75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9" name="pole tekstowe 75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0" name="pole tekstowe 75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1" name="pole tekstowe 76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2" name="pole tekstowe 76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3" name="pole tekstowe 76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4" name="pole tekstowe 76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5" name="pole tekstowe 76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6" name="pole tekstowe 76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7" name="pole tekstowe 76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8" name="pole tekstowe 76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9" name="pole tekstowe 76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0" name="pole tekstowe 76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1" name="pole tekstowe 77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2" name="pole tekstowe 77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3" name="pole tekstowe 77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4" name="pole tekstowe 77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5" name="pole tekstowe 77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6" name="pole tekstowe 77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7" name="pole tekstowe 77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8" name="pole tekstowe 77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9" name="pole tekstowe 77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0" name="pole tekstowe 77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1" name="pole tekstowe 78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2" name="pole tekstowe 78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3" name="pole tekstowe 78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4" name="pole tekstowe 78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5" name="pole tekstowe 78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6" name="pole tekstowe 78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7" name="pole tekstowe 78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8" name="pole tekstowe 78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9" name="pole tekstowe 78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0" name="pole tekstowe 78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1" name="pole tekstowe 79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2" name="pole tekstowe 79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3" name="pole tekstowe 79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4" name="pole tekstowe 79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5" name="pole tekstowe 79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6" name="pole tekstowe 79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7" name="pole tekstowe 79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8" name="pole tekstowe 79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9" name="pole tekstowe 79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0" name="pole tekstowe 79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1" name="pole tekstowe 80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2" name="pole tekstowe 80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3" name="pole tekstowe 80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4" name="pole tekstowe 80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5" name="pole tekstowe 80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6" name="pole tekstowe 80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7" name="pole tekstowe 80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8" name="pole tekstowe 80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9" name="pole tekstowe 80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10" name="pole tekstowe 80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1" name="pole tekstowe 81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2" name="pole tekstowe 81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3" name="pole tekstowe 81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4" name="pole tekstowe 81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5" name="pole tekstowe 81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6" name="pole tekstowe 81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7" name="pole tekstowe 81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8" name="pole tekstowe 81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9" name="pole tekstowe 81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0" name="pole tekstowe 81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1" name="pole tekstowe 82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2" name="pole tekstowe 82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3" name="pole tekstowe 82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4" name="pole tekstowe 82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5" name="pole tekstowe 82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6" name="pole tekstowe 82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7" name="pole tekstowe 82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8" name="pole tekstowe 82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9" name="pole tekstowe 82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0" name="pole tekstowe 82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1" name="pole tekstowe 83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2" name="pole tekstowe 83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3" name="pole tekstowe 83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4" name="pole tekstowe 83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5" name="pole tekstowe 83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6" name="pole tekstowe 83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7" name="pole tekstowe 83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8" name="pole tekstowe 83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9" name="pole tekstowe 83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0" name="pole tekstowe 83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1" name="pole tekstowe 84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2" name="pole tekstowe 84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3" name="pole tekstowe 84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4" name="pole tekstowe 8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5" name="pole tekstowe 8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6" name="pole tekstowe 8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7" name="pole tekstowe 8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8" name="pole tekstowe 8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9" name="pole tekstowe 8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0" name="pole tekstowe 8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1" name="pole tekstowe 8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2" name="pole tekstowe 85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3" name="pole tekstowe 85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4" name="pole tekstowe 85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5" name="pole tekstowe 85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6" name="pole tekstowe 85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7" name="pole tekstowe 85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8" name="pole tekstowe 85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9" name="pole tekstowe 85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0" name="pole tekstowe 85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1" name="pole tekstowe 86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2" name="pole tekstowe 86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3" name="pole tekstowe 86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4" name="pole tekstowe 86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5" name="pole tekstowe 86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6" name="pole tekstowe 86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7" name="pole tekstowe 86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8" name="pole tekstowe 86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9" name="pole tekstowe 86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0" name="pole tekstowe 86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1" name="pole tekstowe 87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2" name="pole tekstowe 87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9</xdr:row>
      <xdr:rowOff>0</xdr:rowOff>
    </xdr:from>
    <xdr:ext cx="194454" cy="274009"/>
    <xdr:sp macro="" textlink="">
      <xdr:nvSpPr>
        <xdr:cNvPr id="873" name="pole tekstowe 872"/>
        <xdr:cNvSpPr txBox="1"/>
      </xdr:nvSpPr>
      <xdr:spPr>
        <a:xfrm>
          <a:off x="140017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4" name="pole tekstowe 43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5" name="pole tekstowe 43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6" name="pole tekstowe 43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7" name="pole tekstowe 43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8" name="pole tekstowe 43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9" name="pole tekstowe 43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0" name="pole tekstowe 43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1" name="pole tekstowe 44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2" name="pole tekstowe 44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3" name="pole tekstowe 44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4" name="pole tekstowe 44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5" name="pole tekstowe 44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6" name="pole tekstowe 44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2" name="pole tekstowe 57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3" name="pole tekstowe 57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4" name="pole tekstowe 5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5" name="pole tekstowe 5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6" name="pole tekstowe 5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7" name="pole tekstowe 5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8" name="pole tekstowe 5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4" name="pole tekstowe 8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5" name="pole tekstowe 8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6" name="pole tekstowe 8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7" name="pole tekstowe 8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8" name="pole tekstowe 8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9" name="pole tekstowe 87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0" name="pole tekstowe 87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1" name="pole tekstowe 88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2" name="pole tekstowe 88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3" name="pole tekstowe 88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4" name="pole tekstowe 88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5" name="pole tekstowe 88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6" name="pole tekstowe 88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7" name="pole tekstowe 88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8" name="pole tekstowe 88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9" name="pole tekstowe 88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0" name="pole tekstowe 88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1" name="pole tekstowe 89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2" name="pole tekstowe 89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3" name="pole tekstowe 89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4" name="pole tekstowe 89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5" name="pole tekstowe 89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6" name="pole tekstowe 89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7" name="pole tekstowe 89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8" name="pole tekstowe 89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9" name="pole tekstowe 89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00" name="pole tekstowe 89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1" name="pole tekstowe 90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2" name="pole tekstowe 90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3" name="pole tekstowe 90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4" name="pole tekstowe 90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5" name="pole tekstowe 90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6" name="pole tekstowe 90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7" name="pole tekstowe 90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8" name="pole tekstowe 90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9" name="pole tekstowe 90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0" name="pole tekstowe 90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1" name="pole tekstowe 91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2" name="pole tekstowe 91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3" name="pole tekstowe 91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4" name="pole tekstowe 91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5" name="pole tekstowe 91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6" name="pole tekstowe 91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7" name="pole tekstowe 91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8" name="pole tekstowe 91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9" name="pole tekstowe 91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0" name="pole tekstowe 91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1" name="pole tekstowe 92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2" name="pole tekstowe 92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3" name="pole tekstowe 92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4" name="pole tekstowe 92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5" name="pole tekstowe 92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6" name="pole tekstowe 92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7" name="pole tekstowe 92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8" name="pole tekstowe 92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9" name="pole tekstowe 92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0" name="pole tekstowe 92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1" name="pole tekstowe 93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2" name="pole tekstowe 93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3" name="pole tekstowe 93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4" name="pole tekstowe 93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5" name="pole tekstowe 93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6" name="pole tekstowe 93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7" name="pole tekstowe 93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8" name="pole tekstowe 93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9" name="pole tekstowe 93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0" name="pole tekstowe 9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1" name="pole tekstowe 9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2" name="pole tekstowe 9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3" name="pole tekstowe 9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4" name="pole tekstowe 9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5" name="pole tekstowe 9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6" name="pole tekstowe 9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7" name="pole tekstowe 9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8" name="pole tekstowe 9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9" name="pole tekstowe 9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48" name="pole tekstowe 74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50" name="pole tekstowe 94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51" name="pole tekstowe 95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52" name="pole tekstowe 95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53" name="pole tekstowe 95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54" name="pole tekstowe 95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55" name="pole tekstowe 95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56" name="pole tekstowe 95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57" name="pole tekstowe 95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58" name="pole tekstowe 95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59" name="pole tekstowe 95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60" name="pole tekstowe 95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61" name="pole tekstowe 96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62" name="pole tekstowe 96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63" name="pole tekstowe 96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64" name="pole tekstowe 96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65" name="pole tekstowe 96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66" name="pole tekstowe 96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67" name="pole tekstowe 96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68" name="pole tekstowe 96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69" name="pole tekstowe 96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70" name="pole tekstowe 96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71" name="pole tekstowe 97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72" name="pole tekstowe 97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73" name="pole tekstowe 97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74" name="pole tekstowe 97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75" name="pole tekstowe 97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76" name="pole tekstowe 97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77" name="pole tekstowe 97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78" name="pole tekstowe 97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79" name="pole tekstowe 97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80" name="pole tekstowe 97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81" name="pole tekstowe 98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82" name="pole tekstowe 98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83" name="pole tekstowe 98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84" name="pole tekstowe 98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85" name="pole tekstowe 98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86" name="pole tekstowe 98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87" name="pole tekstowe 98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88" name="pole tekstowe 98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89" name="pole tekstowe 98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90" name="pole tekstowe 98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91" name="pole tekstowe 99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92" name="pole tekstowe 99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93" name="pole tekstowe 99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94" name="pole tekstowe 99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95" name="pole tekstowe 99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96" name="pole tekstowe 99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97" name="pole tekstowe 99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98" name="pole tekstowe 99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999" name="pole tekstowe 99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000" name="pole tekstowe 99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001" name="pole tekstowe 100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002" name="pole tekstowe 100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003" name="pole tekstowe 100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004" name="pole tekstowe 100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005" name="pole tekstowe 100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006" name="pole tekstowe 100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007" name="pole tekstowe 100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008" name="pole tekstowe 100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009" name="pole tekstowe 100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010" name="pole tekstowe 100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11" name="pole tekstowe 101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12" name="pole tekstowe 101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13" name="pole tekstowe 101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14" name="pole tekstowe 101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15" name="pole tekstowe 101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16" name="pole tekstowe 101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17" name="pole tekstowe 101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18" name="pole tekstowe 101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19" name="pole tekstowe 101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20" name="pole tekstowe 101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21" name="pole tekstowe 102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22" name="pole tekstowe 102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23" name="pole tekstowe 102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24" name="pole tekstowe 102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25" name="pole tekstowe 102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26" name="pole tekstowe 102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27" name="pole tekstowe 102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28" name="pole tekstowe 102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29" name="pole tekstowe 102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30" name="pole tekstowe 102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31" name="pole tekstowe 103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32" name="pole tekstowe 103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33" name="pole tekstowe 103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34" name="pole tekstowe 103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35" name="pole tekstowe 103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36" name="pole tekstowe 103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37" name="pole tekstowe 103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38" name="pole tekstowe 103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39" name="pole tekstowe 103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40" name="pole tekstowe 103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41" name="pole tekstowe 104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42" name="pole tekstowe 104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43" name="pole tekstowe 104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44" name="pole tekstowe 104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45" name="pole tekstowe 104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46" name="pole tekstowe 104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47" name="pole tekstowe 104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48" name="pole tekstowe 104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49" name="pole tekstowe 104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50" name="pole tekstowe 104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51" name="pole tekstowe 105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52" name="pole tekstowe 105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53" name="pole tekstowe 105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54" name="pole tekstowe 105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55" name="pole tekstowe 105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56" name="pole tekstowe 105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57" name="pole tekstowe 105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58" name="pole tekstowe 105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59" name="pole tekstowe 105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60" name="pole tekstowe 105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61" name="pole tekstowe 106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62" name="pole tekstowe 106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63" name="pole tekstowe 106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64" name="pole tekstowe 106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65" name="pole tekstowe 106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66" name="pole tekstowe 106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67" name="pole tekstowe 106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68" name="pole tekstowe 106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69" name="pole tekstowe 106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70" name="pole tekstowe 106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71" name="pole tekstowe 107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072" name="pole tekstowe 107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73" name="pole tekstowe 107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74" name="pole tekstowe 10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75" name="pole tekstowe 10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76" name="pole tekstowe 10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77" name="pole tekstowe 10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78" name="pole tekstowe 10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79" name="pole tekstowe 107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80" name="pole tekstowe 107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81" name="pole tekstowe 108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82" name="pole tekstowe 108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83" name="pole tekstowe 108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84" name="pole tekstowe 108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85" name="pole tekstowe 108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86" name="pole tekstowe 108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87" name="pole tekstowe 108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88" name="pole tekstowe 108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89" name="pole tekstowe 108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90" name="pole tekstowe 108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91" name="pole tekstowe 109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92" name="pole tekstowe 109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93" name="pole tekstowe 109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94" name="pole tekstowe 109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95" name="pole tekstowe 109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96" name="pole tekstowe 109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97" name="pole tekstowe 109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98" name="pole tekstowe 109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99" name="pole tekstowe 109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00" name="pole tekstowe 109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01" name="pole tekstowe 110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02" name="pole tekstowe 110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03" name="pole tekstowe 110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04" name="pole tekstowe 110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05" name="pole tekstowe 110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06" name="pole tekstowe 110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07" name="pole tekstowe 110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08" name="pole tekstowe 110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09" name="pole tekstowe 110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10" name="pole tekstowe 110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11" name="pole tekstowe 111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12" name="pole tekstowe 111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13" name="pole tekstowe 111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14" name="pole tekstowe 111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15" name="pole tekstowe 111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16" name="pole tekstowe 111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17" name="pole tekstowe 111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18" name="pole tekstowe 111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19" name="pole tekstowe 111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20" name="pole tekstowe 111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21" name="pole tekstowe 112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22" name="pole tekstowe 112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23" name="pole tekstowe 112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24" name="pole tekstowe 112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25" name="pole tekstowe 112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26" name="pole tekstowe 112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27" name="pole tekstowe 112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28" name="pole tekstowe 112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29" name="pole tekstowe 112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30" name="pole tekstowe 112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31" name="pole tekstowe 113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32" name="pole tekstowe 113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33" name="pole tekstowe 113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34" name="pole tekstowe 113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35" name="pole tekstowe 113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36" name="pole tekstowe 113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37" name="pole tekstowe 113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38" name="pole tekstowe 113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39" name="pole tekstowe 113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40" name="pole tekstowe 11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41" name="pole tekstowe 11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42" name="pole tekstowe 11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43" name="pole tekstowe 11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44" name="pole tekstowe 11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45" name="pole tekstowe 11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46" name="pole tekstowe 11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47" name="pole tekstowe 11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48" name="pole tekstowe 11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49" name="pole tekstowe 11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50" name="pole tekstowe 114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51" name="pole tekstowe 115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52" name="pole tekstowe 115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53" name="pole tekstowe 115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54" name="pole tekstowe 115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55" name="pole tekstowe 115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56" name="pole tekstowe 115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57" name="pole tekstowe 115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58" name="pole tekstowe 115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59" name="pole tekstowe 115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60" name="pole tekstowe 115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61" name="pole tekstowe 116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62" name="pole tekstowe 116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63" name="pole tekstowe 116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64" name="pole tekstowe 116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65" name="pole tekstowe 116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66" name="pole tekstowe 116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67" name="pole tekstowe 116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168" name="pole tekstowe 116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7" name="pole tekstowe 46"/>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 name="pole tekstowe 47"/>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 name="pole tekstowe 48"/>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 name="pole tekstowe 49"/>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 name="pole tekstowe 50"/>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 name="pole tekstowe 51"/>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 name="pole tekstowe 52"/>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 name="pole tekstowe 53"/>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 name="pole tekstowe 5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 name="pole tekstowe 5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 name="pole tekstowe 56"/>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 name="pole tekstowe 57"/>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 name="pole tekstowe 58"/>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 name="pole tekstowe 59"/>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 name="pole tekstowe 60"/>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 name="pole tekstowe 61"/>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 name="pole tekstowe 62"/>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 name="pole tekstowe 63"/>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5" name="pole tekstowe 6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6" name="pole tekstowe 6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7" name="pole tekstowe 66"/>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8" name="pole tekstowe 67"/>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9" name="pole tekstowe 68"/>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0" name="pole tekstowe 69"/>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1" name="pole tekstowe 70"/>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2" name="pole tekstowe 71"/>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 name="pole tekstowe 72"/>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 name="pole tekstowe 73"/>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9" name="pole tekstowe 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0" name="pole tekstowe 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1" name="pole tekstowe 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2" name="pole tekstowe 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3" name="pole tekstowe 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4" name="pole tekstowe 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5" name="pole tekstowe 9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6" name="pole tekstowe 95"/>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7" name="pole tekstowe 96"/>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8" name="pole tekstowe 97"/>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9" name="pole tekstowe 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0" name="pole tekstowe 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1" name="pole tekstowe 1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2" name="pole tekstowe 1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3" name="pole tekstowe 1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4" name="pole tekstowe 1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5" name="pole tekstowe 1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6" name="pole tekstowe 1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7" name="pole tekstowe 1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8" name="pole tekstowe 1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9" name="pole tekstowe 1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 name="pole tekstowe 130"/>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2" name="pole tekstowe 131"/>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 name="pole tekstowe 132"/>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 name="pole tekstowe 133"/>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 name="pole tekstowe 13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6" name="pole tekstowe 13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7" name="pole tekstowe 136"/>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8" name="pole tekstowe 137"/>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 name="pole tekstowe 138"/>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 name="pole tekstowe 139"/>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 name="pole tekstowe 140"/>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 name="pole tekstowe 141"/>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3" name="pole tekstowe 142"/>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4" name="pole tekstowe 143"/>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 name="pole tekstowe 16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8" name="pole tekstowe 16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9" name="pole tekstowe 16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0" name="pole tekstowe 16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 name="pole tekstowe 17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 name="pole tekstowe 17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 name="pole tekstowe 17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 name="pole tekstowe 17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 name="pole tekstowe 17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 name="pole tekstowe 17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 name="pole tekstowe 176"/>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8" name="pole tekstowe 177"/>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9" name="pole tekstowe 178"/>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 name="pole tekstowe 2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 name="pole tekstowe 2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 name="pole tekstowe 2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6" name="pole tekstowe 2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7" name="pole tekstowe 2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8" name="pole tekstowe 2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9" name="pole tekstowe 2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0" name="pole tekstowe 2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 name="pole tekstowe 2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 name="pole tekstowe 211"/>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 name="pole tekstowe 212"/>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4" name="pole tekstowe 213"/>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 name="pole tekstowe 2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 name="pole tekstowe 2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 name="pole tekstowe 2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6" name="pole tekstowe 2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7" name="pole tekstowe 2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8" name="pole tekstowe 2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9" name="pole tekstowe 2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0" name="pole tekstowe 2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1" name="pole tekstowe 2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2" name="pole tekstowe 2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3" name="pole tekstowe 2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4" name="pole tekstowe 2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5" name="pole tekstowe 2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6" name="pole tekstowe 2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7" name="pole tekstowe 2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 name="pole tekstowe 2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 name="pole tekstowe 2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 name="pole tekstowe 2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 name="pole tekstowe 2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 name="pole tekstowe 2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 name="pole tekstowe 2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4" name="pole tekstowe 2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 name="pole tekstowe 2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 name="pole tekstowe 2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 name="pole tekstowe 2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 name="pole tekstowe 2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9" name="pole tekstowe 2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0" name="pole tekstowe 2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1" name="pole tekstowe 2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2" name="pole tekstowe 2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3" name="pole tekstowe 2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4" name="pole tekstowe 2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5" name="pole tekstowe 2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6" name="pole tekstowe 2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7" name="pole tekstowe 2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8" name="pole tekstowe 2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9" name="pole tekstowe 2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0" name="pole tekstowe 2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1" name="pole tekstowe 3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2" name="pole tekstowe 3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 name="pole tekstowe 3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 name="pole tekstowe 3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 name="pole tekstowe 3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 name="pole tekstowe 3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 name="pole tekstowe 3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 name="pole tekstowe 3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 name="pole tekstowe 3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0" name="pole tekstowe 3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1" name="pole tekstowe 3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2" name="pole tekstowe 3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3" name="pole tekstowe 3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4" name="pole tekstowe 3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5" name="pole tekstowe 3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6" name="pole tekstowe 3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 name="pole tekstowe 3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 name="pole tekstowe 3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 name="pole tekstowe 3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 name="pole tekstowe 3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 name="pole tekstowe 3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 name="pole tekstowe 3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 name="pole tekstowe 3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 name="pole tekstowe 3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 name="pole tekstowe 3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 name="pole tekstowe 3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 name="pole tekstowe 3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8" name="pole tekstowe 3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9" name="pole tekstowe 3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0" name="pole tekstowe 3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1" name="pole tekstowe 3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2" name="pole tekstowe 3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3" name="pole tekstowe 3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 name="pole tekstowe 3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 name="pole tekstowe 3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 name="pole tekstowe 3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 name="pole tekstowe 3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8" name="pole tekstowe 3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9" name="pole tekstowe 3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0" name="pole tekstowe 3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 name="pole tekstowe 3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 name="pole tekstowe 3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 name="pole tekstowe 3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 name="pole tekstowe 3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 name="pole tekstowe 3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 name="pole tekstowe 3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7" name="pole tekstowe 3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8" name="pole tekstowe 3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9" name="pole tekstowe 3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0" name="pole tekstowe 3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 name="pole tekstowe 3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 name="pole tekstowe 3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 name="pole tekstowe 3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 name="pole tekstowe 3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 name="pole tekstowe 3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 name="pole tekstowe 3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 name="pole tekstowe 3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8" name="pole tekstowe 3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9" name="pole tekstowe 3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0" name="pole tekstowe 3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1" name="pole tekstowe 3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2" name="pole tekstowe 3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3" name="pole tekstowe 3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 name="pole tekstowe 3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 name="pole tekstowe 36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 name="pole tekstowe 36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 name="pole tekstowe 36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 name="pole tekstowe 36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9" name="pole tekstowe 36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0" name="pole tekstowe 36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1" name="pole tekstowe 37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 name="pole tekstowe 37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 name="pole tekstowe 37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 name="pole tekstowe 37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 name="pole tekstowe 37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 name="pole tekstowe 37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7" name="pole tekstowe 3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8" name="pole tekstowe 3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 name="pole tekstowe 3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 name="pole tekstowe 3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 name="pole tekstowe 3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 name="pole tekstowe 3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 name="pole tekstowe 3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 name="pole tekstowe 3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 name="pole tekstowe 3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 name="pole tekstowe 3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7" name="pole tekstowe 3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8" name="pole tekstowe 3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9" name="pole tekstowe 3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 name="pole tekstowe 3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 name="pole tekstowe 3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 name="pole tekstowe 3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 name="pole tekstowe 3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4" name="pole tekstowe 3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5" name="pole tekstowe 3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6" name="pole tekstowe 3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7" name="pole tekstowe 3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 name="pole tekstowe 3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 name="pole tekstowe 3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 name="pole tekstowe 3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 name="pole tekstowe 4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 name="pole tekstowe 4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 name="pole tekstowe 4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4" name="pole tekstowe 4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5" name="pole tekstowe 4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6" name="pole tekstowe 4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7" name="pole tekstowe 4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8" name="pole tekstowe 4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 name="pole tekstowe 4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 name="pole tekstowe 4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 name="pole tekstowe 4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 name="pole tekstowe 4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 name="pole tekstowe 4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 name="pole tekstowe 4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 name="pole tekstowe 41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 name="pole tekstowe 41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 name="pole tekstowe 41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8" name="pole tekstowe 41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9" name="pole tekstowe 41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0" name="pole tekstowe 41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 name="pole tekstowe 42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 name="pole tekstowe 42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 name="pole tekstowe 42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 name="pole tekstowe 42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 name="pole tekstowe 42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 name="pole tekstowe 42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 name="pole tekstowe 42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8" name="pole tekstowe 42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9" name="pole tekstowe 42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0" name="pole tekstowe 42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1" name="pole tekstowe 43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 name="pole tekstowe 43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 name="pole tekstowe 43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 name="pole tekstowe 43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 name="pole tekstowe 43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 name="pole tekstowe 43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 name="pole tekstowe 43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8" name="pole tekstowe 43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9" name="pole tekstowe 4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0" name="pole tekstowe 4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1" name="pole tekstowe 4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2" name="pole tekstowe 4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3" name="pole tekstowe 4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4" name="pole tekstowe 4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 name="pole tekstowe 4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 name="pole tekstowe 4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7" name="pole tekstowe 4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8" name="pole tekstowe 4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9" name="pole tekstowe 4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0" name="pole tekstowe 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 name="pole tekstowe 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 name="pole tekstowe 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 name="pole tekstowe 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 name="pole tekstowe 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7</xdr:row>
      <xdr:rowOff>0</xdr:rowOff>
    </xdr:from>
    <xdr:ext cx="194454" cy="274009"/>
    <xdr:sp macro="" textlink="">
      <xdr:nvSpPr>
        <xdr:cNvPr id="455" name="pole tekstowe 454"/>
        <xdr:cNvSpPr txBox="1"/>
      </xdr:nvSpPr>
      <xdr:spPr>
        <a:xfrm>
          <a:off x="1400175" y="17049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 name="pole tekstowe 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 name="pole tekstowe 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 name="pole tekstowe 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 name="pole tekstowe 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 name="pole tekstowe 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1" name="pole tekstowe 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2" name="pole tekstowe 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3" name="pole tekstowe 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4" name="pole tekstowe 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5" name="pole tekstowe 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6" name="pole tekstowe 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7" name="pole tekstowe 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8" name="pole tekstowe 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9" name="pole tekstowe 4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0" name="pole tekstowe 4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1" name="pole tekstowe 4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2" name="pole tekstowe 4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3" name="pole tekstowe 4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4" name="pole tekstowe 4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5" name="pole tekstowe 4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 name="pole tekstowe 4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 name="pole tekstowe 4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 name="pole tekstowe 4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 name="pole tekstowe 4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 name="pole tekstowe 4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1" name="pole tekstowe 4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2" name="pole tekstowe 4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3" name="pole tekstowe 4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4" name="pole tekstowe 4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5" name="pole tekstowe 4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6" name="pole tekstowe 4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7" name="pole tekstowe 4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8" name="pole tekstowe 4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9" name="pole tekstowe 4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0" name="pole tekstowe 4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1" name="pole tekstowe 4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2" name="pole tekstowe 4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3" name="pole tekstowe 4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4" name="pole tekstowe 4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5" name="pole tekstowe 4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 name="pole tekstowe 4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 name="pole tekstowe 4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8" name="pole tekstowe 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9" name="pole tekstowe 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 name="pole tekstowe 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 name="pole tekstowe 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 name="pole tekstowe 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 name="pole tekstowe 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 name="pole tekstowe 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5" name="pole tekstowe 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6" name="pole tekstowe 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7" name="pole tekstowe 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8" name="pole tekstowe 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9" name="pole tekstowe 5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0" name="pole tekstowe 5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1" name="pole tekstowe 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2" name="pole tekstowe 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3" name="pole tekstowe 5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4" name="pole tekstowe 5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5" name="pole tekstowe 5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6" name="pole tekstowe 5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7" name="pole tekstowe 5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8" name="pole tekstowe 5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9" name="pole tekstowe 5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0" name="pole tekstowe 5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1" name="pole tekstowe 5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2" name="pole tekstowe 5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3" name="pole tekstowe 5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4" name="pole tekstowe 5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5" name="pole tekstowe 5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6" name="pole tekstowe 5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7" name="pole tekstowe 5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8" name="pole tekstowe 5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9" name="pole tekstowe 5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0" name="pole tekstowe 5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1" name="pole tekstowe 5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2" name="pole tekstowe 5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3" name="pole tekstowe 5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4" name="pole tekstowe 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5" name="pole tekstowe 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6" name="pole tekstowe 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7" name="pole tekstowe 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8" name="pole tekstowe 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9" name="pole tekstowe 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0" name="pole tekstowe 5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1" name="pole tekstowe 5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2" name="pole tekstowe 5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3" name="pole tekstowe 5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4" name="pole tekstowe 5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5" name="pole tekstowe 5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6" name="pole tekstowe 5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7" name="pole tekstowe 5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8" name="pole tekstowe 54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9" name="pole tekstowe 54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0" name="pole tekstowe 5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1" name="pole tekstowe 5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2" name="pole tekstowe 5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3" name="pole tekstowe 5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4" name="pole tekstowe 5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5" name="pole tekstowe 5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6" name="pole tekstowe 5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7" name="pole tekstowe 5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8" name="pole tekstowe 55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9" name="pole tekstowe 55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60" name="pole tekstowe 55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1" name="pole tekstowe 5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2" name="pole tekstowe 5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3" name="pole tekstowe 5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4" name="pole tekstowe 5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5" name="pole tekstowe 5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6" name="pole tekstowe 5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7" name="pole tekstowe 5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8" name="pole tekstowe 5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9" name="pole tekstowe 5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0" name="pole tekstowe 56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1" name="pole tekstowe 5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2" name="pole tekstowe 5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3" name="pole tekstowe 5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4" name="pole tekstowe 5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5" name="pole tekstowe 5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6" name="pole tekstowe 5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7" name="pole tekstowe 5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8" name="pole tekstowe 5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9" name="pole tekstowe 57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0" name="pole tekstowe 57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1" name="pole tekstowe 58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2" name="pole tekstowe 58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3" name="pole tekstowe 58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4" name="pole tekstowe 58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5" name="pole tekstowe 58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6" name="pole tekstowe 58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7" name="pole tekstowe 58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8" name="pole tekstowe 58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9" name="pole tekstowe 58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0" name="pole tekstowe 58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1" name="pole tekstowe 59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2" name="pole tekstowe 59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3" name="pole tekstowe 59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4" name="pole tekstowe 59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5" name="pole tekstowe 59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6" name="pole tekstowe 59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7" name="pole tekstowe 59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8" name="pole tekstowe 59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9" name="pole tekstowe 59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0" name="pole tekstowe 59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1" name="pole tekstowe 60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2" name="pole tekstowe 60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3" name="pole tekstowe 60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4" name="pole tekstowe 60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5" name="pole tekstowe 60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6" name="pole tekstowe 60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7" name="pole tekstowe 60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8" name="pole tekstowe 60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9" name="pole tekstowe 60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0" name="pole tekstowe 60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1" name="pole tekstowe 61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2" name="pole tekstowe 61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3" name="pole tekstowe 61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4" name="pole tekstowe 61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5" name="pole tekstowe 61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6" name="pole tekstowe 61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7" name="pole tekstowe 61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8" name="pole tekstowe 61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9" name="pole tekstowe 61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0" name="pole tekstowe 61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1" name="pole tekstowe 62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2" name="pole tekstowe 62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3" name="pole tekstowe 62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4" name="pole tekstowe 62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5" name="pole tekstowe 62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6" name="pole tekstowe 62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7" name="pole tekstowe 62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8" name="pole tekstowe 62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9" name="pole tekstowe 62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0" name="pole tekstowe 62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1" name="pole tekstowe 63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2" name="pole tekstowe 63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3" name="pole tekstowe 63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4" name="pole tekstowe 63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 name="pole tekstowe 63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 name="pole tekstowe 63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 name="pole tekstowe 63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8" name="pole tekstowe 63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9" name="pole tekstowe 63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0" name="pole tekstowe 63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1" name="pole tekstowe 64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2" name="pole tekstowe 64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3" name="pole tekstowe 64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4" name="pole tekstowe 64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5" name="pole tekstowe 64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6" name="pole tekstowe 64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7" name="pole tekstowe 64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8" name="pole tekstowe 64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9" name="pole tekstowe 64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0" name="pole tekstowe 64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1" name="pole tekstowe 65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2" name="pole tekstowe 65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3" name="pole tekstowe 65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4" name="pole tekstowe 65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5" name="pole tekstowe 65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6" name="pole tekstowe 65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7" name="pole tekstowe 65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8" name="pole tekstowe 65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9" name="pole tekstowe 65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0" name="pole tekstowe 65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1" name="pole tekstowe 66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2" name="pole tekstowe 66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3" name="pole tekstowe 66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4" name="pole tekstowe 66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5" name="pole tekstowe 66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6" name="pole tekstowe 66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7" name="pole tekstowe 66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8" name="pole tekstowe 66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9" name="pole tekstowe 66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0" name="pole tekstowe 66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1" name="pole tekstowe 67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2" name="pole tekstowe 67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3" name="pole tekstowe 67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4" name="pole tekstowe 67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5" name="pole tekstowe 67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6" name="pole tekstowe 67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7" name="pole tekstowe 67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8" name="pole tekstowe 67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9" name="pole tekstowe 67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0" name="pole tekstowe 67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1" name="pole tekstowe 68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2" name="pole tekstowe 68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3" name="pole tekstowe 68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4" name="pole tekstowe 68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5" name="pole tekstowe 68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6" name="pole tekstowe 68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7" name="pole tekstowe 68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8" name="pole tekstowe 68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9" name="pole tekstowe 68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0" name="pole tekstowe 68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1" name="pole tekstowe 69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2" name="pole tekstowe 69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3" name="pole tekstowe 69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4" name="pole tekstowe 69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5" name="pole tekstowe 69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6" name="pole tekstowe 69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7" name="pole tekstowe 69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8" name="pole tekstowe 69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9" name="pole tekstowe 69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0" name="pole tekstowe 69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1" name="pole tekstowe 70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2" name="pole tekstowe 70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3" name="pole tekstowe 70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4" name="pole tekstowe 70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5" name="pole tekstowe 70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6" name="pole tekstowe 70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7" name="pole tekstowe 70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8" name="pole tekstowe 70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9" name="pole tekstowe 70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0" name="pole tekstowe 70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1" name="pole tekstowe 71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2" name="pole tekstowe 71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3" name="pole tekstowe 71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4" name="pole tekstowe 71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5" name="pole tekstowe 71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6" name="pole tekstowe 71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7" name="pole tekstowe 71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8" name="pole tekstowe 71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9" name="pole tekstowe 71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0" name="pole tekstowe 71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1" name="pole tekstowe 72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2" name="pole tekstowe 72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3" name="pole tekstowe 72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4" name="pole tekstowe 72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5" name="pole tekstowe 72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6" name="pole tekstowe 72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7" name="pole tekstowe 72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8" name="pole tekstowe 72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9" name="pole tekstowe 72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0" name="pole tekstowe 72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1" name="pole tekstowe 73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2" name="pole tekstowe 73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3" name="pole tekstowe 73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4" name="pole tekstowe 7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5" name="pole tekstowe 7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6" name="pole tekstowe 7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7" name="pole tekstowe 7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8" name="pole tekstowe 7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9" name="pole tekstowe 7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0" name="pole tekstowe 7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1" name="pole tekstowe 7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2" name="pole tekstowe 7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3" name="pole tekstowe 7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4" name="pole tekstowe 7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5" name="pole tekstowe 7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6" name="pole tekstowe 7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7" name="pole tekstowe 7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8" name="pole tekstowe 7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9" name="pole tekstowe 7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0" name="pole tekstowe 74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1" name="pole tekstowe 7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2" name="pole tekstowe 7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3" name="pole tekstowe 7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4" name="pole tekstowe 7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5" name="pole tekstowe 7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6" name="pole tekstowe 7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7" name="pole tekstowe 7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8" name="pole tekstowe 7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9" name="pole tekstowe 7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0" name="pole tekstowe 7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1" name="pole tekstowe 7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2" name="pole tekstowe 7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3" name="pole tekstowe 7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4" name="pole tekstowe 7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5" name="pole tekstowe 7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6" name="pole tekstowe 7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7" name="pole tekstowe 76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8" name="pole tekstowe 76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9" name="pole tekstowe 7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0" name="pole tekstowe 7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1" name="pole tekstowe 7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2" name="pole tekstowe 7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3" name="pole tekstowe 7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4" name="pole tekstowe 7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5" name="pole tekstowe 7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6" name="pole tekstowe 7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7" name="pole tekstowe 7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8" name="pole tekstowe 7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9" name="pole tekstowe 7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0" name="pole tekstowe 7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1" name="pole tekstowe 7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2" name="pole tekstowe 7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3" name="pole tekstowe 7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4" name="pole tekstowe 7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5" name="pole tekstowe 78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6" name="pole tekstowe 7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7" name="pole tekstowe 7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8" name="pole tekstowe 7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9" name="pole tekstowe 7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0" name="pole tekstowe 7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1" name="pole tekstowe 7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2" name="pole tekstowe 7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3" name="pole tekstowe 7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4" name="pole tekstowe 7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5" name="pole tekstowe 7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6" name="pole tekstowe 7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7" name="pole tekstowe 7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8" name="pole tekstowe 7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9" name="pole tekstowe 7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0" name="pole tekstowe 7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1" name="pole tekstowe 8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2" name="pole tekstowe 80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3" name="pole tekstowe 80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2" name="pole tekstowe 16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3" name="pole tekstowe 16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4" name="pole tekstowe 16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5" name="pole tekstowe 16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6" name="pole tekstowe 16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7" name="pole tekstowe 16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8" name="pole tekstowe 16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9" name="pole tekstowe 16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0" name="pole tekstowe 16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1" name="pole tekstowe 16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2" name="pole tekstowe 16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3" name="pole tekstowe 16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4" name="pole tekstowe 16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5" name="pole tekstowe 16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6" name="pole tekstowe 16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7" name="pole tekstowe 16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8" name="pole tekstowe 16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9" name="pole tekstowe 16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0" name="pole tekstowe 1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1" name="pole tekstowe 1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2" name="pole tekstowe 1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3" name="pole tekstowe 1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4" name="pole tekstowe 1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5" name="pole tekstowe 1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6" name="pole tekstowe 1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7" name="pole tekstowe 1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8" name="pole tekstowe 1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9" name="pole tekstowe 1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0" name="pole tekstowe 1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1" name="pole tekstowe 1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2" name="pole tekstowe 1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3" name="pole tekstowe 1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4" name="pole tekstowe 1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5" name="pole tekstowe 1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6" name="pole tekstowe 1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7" name="pole tekstowe 1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8" name="pole tekstowe 16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9" name="pole tekstowe 16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0" name="pole tekstowe 1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1" name="pole tekstowe 1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2" name="pole tekstowe 1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3" name="pole tekstowe 1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4" name="pole tekstowe 1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5" name="pole tekstowe 1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6" name="pole tekstowe 1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7" name="pole tekstowe 1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8" name="pole tekstowe 16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9" name="pole tekstowe 16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0" name="pole tekstowe 16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1" name="pole tekstowe 16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2" name="pole tekstowe 16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3" name="pole tekstowe 16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4" name="pole tekstowe 16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5" name="pole tekstowe 16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6" name="pole tekstowe 1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7" name="pole tekstowe 1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8" name="pole tekstowe 1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9" name="pole tekstowe 1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0" name="pole tekstowe 1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1" name="pole tekstowe 1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2" name="pole tekstowe 1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3" name="pole tekstowe 1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4" name="pole tekstowe 1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5" name="pole tekstowe 1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6" name="pole tekstowe 1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7" name="pole tekstowe 1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8" name="pole tekstowe 1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9" name="pole tekstowe 1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0" name="pole tekstowe 1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1" name="pole tekstowe 16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2" name="pole tekstowe 16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3" name="pole tekstowe 16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4" name="pole tekstowe 16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5" name="pole tekstowe 16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6" name="pole tekstowe 16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7" name="pole tekstowe 16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8" name="pole tekstowe 16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9" name="pole tekstowe 16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0" name="pole tekstowe 16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1" name="pole tekstowe 16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2" name="pole tekstowe 16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3" name="pole tekstowe 16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4" name="pole tekstowe 16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5" name="pole tekstowe 16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6" name="pole tekstowe 16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7" name="pole tekstowe 16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8" name="pole tekstowe 16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9" name="pole tekstowe 16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0" name="pole tekstowe 1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1" name="pole tekstowe 1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2" name="pole tekstowe 1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3" name="pole tekstowe 1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4" name="pole tekstowe 1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5" name="pole tekstowe 1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6" name="pole tekstowe 1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7" name="pole tekstowe 1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8" name="pole tekstowe 1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9" name="pole tekstowe 1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0" name="pole tekstowe 1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1" name="pole tekstowe 1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2" name="pole tekstowe 1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3" name="pole tekstowe 1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4" name="pole tekstowe 1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5" name="pole tekstowe 1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6" name="pole tekstowe 1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7" name="pole tekstowe 1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8" name="pole tekstowe 1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9" name="pole tekstowe 1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0" name="pole tekstowe 1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1" name="pole tekstowe 1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2" name="pole tekstowe 1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3" name="pole tekstowe 1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4" name="pole tekstowe 1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5" name="pole tekstowe 1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6" name="pole tekstowe 1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7" name="pole tekstowe 1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8" name="pole tekstowe 1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9" name="pole tekstowe 1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0" name="pole tekstowe 1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1" name="pole tekstowe 1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2" name="pole tekstowe 1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3" name="pole tekstowe 17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4" name="pole tekstowe 17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5" name="pole tekstowe 17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6" name="pole tekstowe 17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7" name="pole tekstowe 17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8" name="pole tekstowe 17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9" name="pole tekstowe 17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0" name="pole tekstowe 17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1" name="pole tekstowe 17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2" name="pole tekstowe 17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3" name="pole tekstowe 17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4" name="pole tekstowe 17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5" name="pole tekstowe 17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6" name="pole tekstowe 17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7" name="pole tekstowe 17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8" name="pole tekstowe 17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9" name="pole tekstowe 17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0" name="pole tekstowe 17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1" name="pole tekstowe 17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2" name="pole tekstowe 1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3" name="pole tekstowe 1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4" name="pole tekstowe 1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5" name="pole tekstowe 1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6" name="pole tekstowe 1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7" name="pole tekstowe 1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8" name="pole tekstowe 1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9" name="pole tekstowe 1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0" name="pole tekstowe 1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1" name="pole tekstowe 1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2" name="pole tekstowe 1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3" name="pole tekstowe 1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4" name="pole tekstowe 1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5" name="pole tekstowe 1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6" name="pole tekstowe 1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7" name="pole tekstowe 1756"/>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8" name="pole tekstowe 17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9" name="pole tekstowe 1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0" name="pole tekstowe 1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1" name="pole tekstowe 1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2" name="pole tekstowe 1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3" name="pole tekstowe 1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4" name="pole tekstowe 1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5" name="pole tekstowe 1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6" name="pole tekstowe 1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7" name="pole tekstowe 1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8" name="pole tekstowe 1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9" name="pole tekstowe 1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0" name="pole tekstowe 1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1" name="pole tekstowe 1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2" name="pole tekstowe 1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3" name="pole tekstowe 1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4" name="pole tekstowe 1773"/>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5" name="pole tekstowe 177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6" name="pole tekstowe 177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7" name="pole tekstowe 17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8" name="pole tekstowe 17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9" name="pole tekstowe 17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0" name="pole tekstowe 17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1" name="pole tekstowe 17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2" name="pole tekstowe 17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3" name="pole tekstowe 17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4" name="pole tekstowe 17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5" name="pole tekstowe 17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6" name="pole tekstowe 17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7" name="pole tekstowe 17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8" name="pole tekstowe 17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9" name="pole tekstowe 17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0" name="pole tekstowe 17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1" name="pole tekstowe 17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2" name="pole tekstowe 1791"/>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3" name="pole tekstowe 179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4" name="pole tekstowe 17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5" name="pole tekstowe 17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6" name="pole tekstowe 1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7" name="pole tekstowe 1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8" name="pole tekstowe 1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9" name="pole tekstowe 1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0" name="pole tekstowe 1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1" name="pole tekstowe 1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2" name="pole tekstowe 1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3" name="pole tekstowe 1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4" name="pole tekstowe 1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5" name="pole tekstowe 1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6" name="pole tekstowe 1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7" name="pole tekstowe 1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8" name="pole tekstowe 1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9" name="pole tekstowe 1808"/>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0" name="pole tekstowe 180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1" name="pole tekstowe 181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2" name="pole tekstowe 18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3" name="pole tekstowe 18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4" name="pole tekstowe 18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5" name="pole tekstowe 18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6" name="pole tekstowe 18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7" name="pole tekstowe 18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8" name="pole tekstowe 18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9" name="pole tekstowe 18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0" name="pole tekstowe 18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1" name="pole tekstowe 18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2" name="pole tekstowe 18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3" name="pole tekstowe 18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4" name="pole tekstowe 18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5" name="pole tekstowe 18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6" name="pole tekstowe 18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7" name="pole tekstowe 18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8" name="pole tekstowe 18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9" name="pole tekstowe 18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0" name="pole tekstowe 18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1" name="pole tekstowe 18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2" name="pole tekstowe 18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3" name="pole tekstowe 18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4" name="pole tekstowe 18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5" name="pole tekstowe 18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6" name="pole tekstowe 18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7" name="pole tekstowe 18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8" name="pole tekstowe 18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9" name="pole tekstowe 18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0" name="pole tekstowe 18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1" name="pole tekstowe 18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2" name="pole tekstowe 18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3" name="pole tekstowe 18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4" name="pole tekstowe 18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5" name="pole tekstowe 18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6" name="pole tekstowe 18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7" name="pole tekstowe 18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8" name="pole tekstowe 18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9" name="pole tekstowe 18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0" name="pole tekstowe 18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1" name="pole tekstowe 18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2" name="pole tekstowe 18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3" name="pole tekstowe 18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4" name="pole tekstowe 185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5" name="pole tekstowe 185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6" name="pole tekstowe 185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7" name="pole tekstowe 185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8" name="pole tekstowe 185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9" name="pole tekstowe 185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0" name="pole tekstowe 18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1" name="pole tekstowe 18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2" name="pole tekstowe 18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3" name="pole tekstowe 18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4" name="pole tekstowe 18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5" name="pole tekstowe 18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6" name="pole tekstowe 18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7" name="pole tekstowe 18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8" name="pole tekstowe 18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9" name="pole tekstowe 18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0" name="pole tekstowe 18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1" name="pole tekstowe 18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2" name="pole tekstowe 18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3" name="pole tekstowe 18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4" name="pole tekstowe 18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5" name="pole tekstowe 18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6" name="pole tekstowe 18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7" name="pole tekstowe 18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8" name="pole tekstowe 18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9" name="pole tekstowe 18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0" name="pole tekstowe 18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1" name="pole tekstowe 18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2" name="pole tekstowe 18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3" name="pole tekstowe 18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4" name="pole tekstowe 18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5" name="pole tekstowe 18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6" name="pole tekstowe 18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7" name="pole tekstowe 18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8" name="pole tekstowe 18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9" name="pole tekstowe 18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0" name="pole tekstowe 18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1" name="pole tekstowe 18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2" name="pole tekstowe 18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3" name="pole tekstowe 18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4" name="pole tekstowe 18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5" name="pole tekstowe 18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6" name="pole tekstowe 18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7" name="pole tekstowe 18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8" name="pole tekstowe 18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9" name="pole tekstowe 18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0" name="pole tekstowe 18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1" name="pole tekstowe 19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2" name="pole tekstowe 19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3" name="pole tekstowe 19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4" name="pole tekstowe 190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5" name="pole tekstowe 190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6" name="pole tekstowe 190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7" name="pole tekstowe 190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8" name="pole tekstowe 190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9" name="pole tekstowe 190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0" name="pole tekstowe 19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1" name="pole tekstowe 19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2" name="pole tekstowe 191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3" name="pole tekstowe 191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4" name="pole tekstowe 191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5" name="pole tekstowe 191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6" name="pole tekstowe 191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7" name="pole tekstowe 191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8" name="pole tekstowe 191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9" name="pole tekstowe 191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0" name="pole tekstowe 191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1" name="pole tekstowe 192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2" name="pole tekstowe 192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3" name="pole tekstowe 192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4" name="pole tekstowe 192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5" name="pole tekstowe 192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6" name="pole tekstowe 192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7" name="pole tekstowe 192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8" name="pole tekstowe 192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9" name="pole tekstowe 192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0" name="pole tekstowe 192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1" name="pole tekstowe 193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2" name="pole tekstowe 193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3" name="pole tekstowe 193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4" name="pole tekstowe 193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5" name="pole tekstowe 193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6" name="pole tekstowe 193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7" name="pole tekstowe 193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8" name="pole tekstowe 193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9" name="pole tekstowe 193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0" name="pole tekstowe 193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1" name="pole tekstowe 194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2" name="pole tekstowe 194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3" name="pole tekstowe 194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4" name="pole tekstowe 194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5" name="pole tekstowe 194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6" name="pole tekstowe 194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7" name="pole tekstowe 194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8" name="pole tekstowe 194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9" name="pole tekstowe 19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0" name="pole tekstowe 19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1" name="pole tekstowe 19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2" name="pole tekstowe 19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3" name="pole tekstowe 19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4" name="pole tekstowe 19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5" name="pole tekstowe 19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6" name="pole tekstowe 19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7" name="pole tekstowe 19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8" name="pole tekstowe 19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9" name="pole tekstowe 19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0" name="pole tekstowe 19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1" name="pole tekstowe 19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2" name="pole tekstowe 19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3" name="pole tekstowe 19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4" name="pole tekstowe 19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5" name="pole tekstowe 19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6" name="pole tekstowe 19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7" name="pole tekstowe 19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8" name="pole tekstowe 19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9" name="pole tekstowe 19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0" name="pole tekstowe 19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1" name="pole tekstowe 19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2" name="pole tekstowe 19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3" name="pole tekstowe 19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4" name="pole tekstowe 197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5" name="pole tekstowe 197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6" name="pole tekstowe 197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7" name="pole tekstowe 197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8" name="pole tekstowe 197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9" name="pole tekstowe 197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0" name="pole tekstowe 197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1" name="pole tekstowe 198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2" name="pole tekstowe 198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3" name="pole tekstowe 198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4" name="pole tekstowe 198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5" name="pole tekstowe 198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6" name="pole tekstowe 198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7" name="pole tekstowe 198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8" name="pole tekstowe 198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9" name="pole tekstowe 198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0" name="pole tekstowe 198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1" name="pole tekstowe 199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2" name="pole tekstowe 199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3" name="pole tekstowe 199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4" name="pole tekstowe 199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5" name="pole tekstowe 199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6" name="pole tekstowe 199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7" name="pole tekstowe 199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8" name="pole tekstowe 199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9" name="pole tekstowe 19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0" name="pole tekstowe 19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1" name="pole tekstowe 20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2" name="pole tekstowe 20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3" name="pole tekstowe 20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4" name="pole tekstowe 20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5" name="pole tekstowe 20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6" name="pole tekstowe 20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7" name="pole tekstowe 20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8" name="pole tekstowe 20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9" name="pole tekstowe 20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0" name="pole tekstowe 20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1" name="pole tekstowe 20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2" name="pole tekstowe 20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3" name="pole tekstowe 20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4" name="pole tekstowe 20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5" name="pole tekstowe 20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6" name="pole tekstowe 20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7" name="pole tekstowe 20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8" name="pole tekstowe 20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9" name="pole tekstowe 20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0" name="pole tekstowe 20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1" name="pole tekstowe 20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2" name="pole tekstowe 20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3" name="pole tekstowe 20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4" name="pole tekstowe 20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5" name="pole tekstowe 20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6" name="pole tekstowe 20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7" name="pole tekstowe 20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8" name="pole tekstowe 20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9" name="pole tekstowe 20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0" name="pole tekstowe 20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1" name="pole tekstowe 20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2" name="pole tekstowe 20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3" name="pole tekstowe 20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4" name="pole tekstowe 20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5" name="pole tekstowe 20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6" name="pole tekstowe 203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7" name="pole tekstowe 203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8" name="pole tekstowe 203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9" name="pole tekstowe 203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0" name="pole tekstowe 203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1" name="pole tekstowe 204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2" name="pole tekstowe 204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3" name="pole tekstowe 204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4" name="pole tekstowe 20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5" name="pole tekstowe 20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6" name="pole tekstowe 20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7" name="pole tekstowe 20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8" name="pole tekstowe 20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9" name="pole tekstowe 20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0" name="pole tekstowe 20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1" name="pole tekstowe 20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2" name="pole tekstowe 20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3" name="pole tekstowe 20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4" name="pole tekstowe 205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5" name="pole tekstowe 205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6" name="pole tekstowe 205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7" name="pole tekstowe 205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8" name="pole tekstowe 205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9" name="pole tekstowe 205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0" name="pole tekstowe 205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1" name="pole tekstowe 206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2" name="pole tekstowe 206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3" name="pole tekstowe 206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4" name="pole tekstowe 206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5" name="pole tekstowe 206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6" name="pole tekstowe 206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7" name="pole tekstowe 206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8" name="pole tekstowe 206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9" name="pole tekstowe 206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0" name="pole tekstowe 206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1" name="pole tekstowe 207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2" name="pole tekstowe 207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3" name="pole tekstowe 207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4" name="pole tekstowe 207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5" name="pole tekstowe 207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6" name="pole tekstowe 207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7" name="pole tekstowe 207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8" name="pole tekstowe 207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9" name="pole tekstowe 207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0" name="pole tekstowe 207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1" name="pole tekstowe 208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2" name="pole tekstowe 208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3" name="pole tekstowe 208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4" name="pole tekstowe 208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5" name="pole tekstowe 208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6" name="pole tekstowe 208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7" name="pole tekstowe 208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8" name="pole tekstowe 208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9" name="pole tekstowe 208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0" name="pole tekstowe 208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1" name="pole tekstowe 209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2" name="pole tekstowe 209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3" name="pole tekstowe 209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4" name="pole tekstowe 209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5" name="pole tekstowe 209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6" name="pole tekstowe 209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7" name="pole tekstowe 209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8" name="pole tekstowe 209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9" name="pole tekstowe 209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0" name="pole tekstowe 209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1" name="pole tekstowe 210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2" name="pole tekstowe 210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3" name="pole tekstowe 210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4" name="pole tekstowe 210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5" name="pole tekstowe 210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6" name="pole tekstowe 210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7" name="pole tekstowe 210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8" name="pole tekstowe 210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9" name="pole tekstowe 210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0" name="pole tekstowe 210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1" name="pole tekstowe 211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2" name="pole tekstowe 211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3" name="pole tekstowe 211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4" name="pole tekstowe 211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5" name="pole tekstowe 211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6" name="pole tekstowe 211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7" name="pole tekstowe 211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8" name="pole tekstowe 211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9" name="pole tekstowe 211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0" name="pole tekstowe 211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1" name="pole tekstowe 212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2" name="pole tekstowe 212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3" name="pole tekstowe 212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4" name="pole tekstowe 212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5" name="pole tekstowe 212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6" name="pole tekstowe 212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7" name="pole tekstowe 212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8" name="pole tekstowe 212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9" name="pole tekstowe 212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0" name="pole tekstowe 212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1" name="pole tekstowe 213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2" name="pole tekstowe 213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3" name="pole tekstowe 213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4" name="pole tekstowe 213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5" name="pole tekstowe 213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6" name="pole tekstowe 213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7" name="pole tekstowe 213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8" name="pole tekstowe 213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9" name="pole tekstowe 213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0" name="pole tekstowe 213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1" name="pole tekstowe 214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2" name="pole tekstowe 214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3" name="pole tekstowe 214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4" name="pole tekstowe 214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5" name="pole tekstowe 214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6" name="pole tekstowe 214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7" name="pole tekstowe 214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8" name="pole tekstowe 214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9" name="pole tekstowe 214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0" name="pole tekstowe 214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1" name="pole tekstowe 215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2" name="pole tekstowe 21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3" name="pole tekstowe 21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4" name="pole tekstowe 215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5" name="pole tekstowe 215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6" name="pole tekstowe 215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7" name="pole tekstowe 215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8" name="pole tekstowe 215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9" name="pole tekstowe 215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0" name="pole tekstowe 215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1" name="pole tekstowe 216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2" name="pole tekstowe 216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3" name="pole tekstowe 216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4" name="pole tekstowe 216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5" name="pole tekstowe 216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6" name="pole tekstowe 216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7" name="pole tekstowe 216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8" name="pole tekstowe 216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9" name="pole tekstowe 216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0" name="pole tekstowe 216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1" name="pole tekstowe 217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2" name="pole tekstowe 217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3" name="pole tekstowe 217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4" name="pole tekstowe 217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5" name="pole tekstowe 217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6" name="pole tekstowe 217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7" name="pole tekstowe 217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8" name="pole tekstowe 21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9" name="pole tekstowe 21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0" name="pole tekstowe 21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1" name="pole tekstowe 21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2" name="pole tekstowe 21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3" name="pole tekstowe 21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4" name="pole tekstowe 21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5" name="pole tekstowe 21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6" name="pole tekstowe 21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7" name="pole tekstowe 21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8" name="pole tekstowe 21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9" name="pole tekstowe 21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0" name="pole tekstowe 21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1" name="pole tekstowe 21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2" name="pole tekstowe 21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3" name="pole tekstowe 21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4" name="pole tekstowe 21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5" name="pole tekstowe 21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6" name="pole tekstowe 21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7" name="pole tekstowe 21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8" name="pole tekstowe 21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9" name="pole tekstowe 21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0" name="pole tekstowe 21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1" name="pole tekstowe 22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2" name="pole tekstowe 22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3" name="pole tekstowe 22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4" name="pole tekstowe 22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5" name="pole tekstowe 22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6" name="pole tekstowe 22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7" name="pole tekstowe 22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8" name="pole tekstowe 22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9" name="pole tekstowe 22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0" name="pole tekstowe 22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1" name="pole tekstowe 22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2" name="pole tekstowe 22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3" name="pole tekstowe 22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4" name="pole tekstowe 22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5" name="pole tekstowe 22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6" name="pole tekstowe 22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7" name="pole tekstowe 22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8" name="pole tekstowe 22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9" name="pole tekstowe 22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0" name="pole tekstowe 22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1" name="pole tekstowe 22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2" name="pole tekstowe 22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3" name="pole tekstowe 22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4" name="pole tekstowe 22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5" name="pole tekstowe 22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6" name="pole tekstowe 22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7" name="pole tekstowe 22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8" name="pole tekstowe 22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9" name="pole tekstowe 22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0" name="pole tekstowe 22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1" name="pole tekstowe 22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2" name="pole tekstowe 22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3" name="pole tekstowe 22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4" name="pole tekstowe 22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5" name="pole tekstowe 22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6" name="pole tekstowe 22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7" name="pole tekstowe 22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8" name="pole tekstowe 22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9" name="pole tekstowe 22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0" name="pole tekstowe 22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1" name="pole tekstowe 22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2" name="pole tekstowe 22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3" name="pole tekstowe 22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4" name="pole tekstowe 22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5" name="pole tekstowe 22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6" name="pole tekstowe 22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7" name="pole tekstowe 22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8" name="pole tekstowe 22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9" name="pole tekstowe 22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0" name="pole tekstowe 224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1" name="pole tekstowe 225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2" name="pole tekstowe 225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3" name="pole tekstowe 225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4" name="pole tekstowe 225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5" name="pole tekstowe 225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6" name="pole tekstowe 225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7" name="pole tekstowe 225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8" name="pole tekstowe 225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9" name="pole tekstowe 225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0" name="pole tekstowe 225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1" name="pole tekstowe 226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2" name="pole tekstowe 226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3" name="pole tekstowe 226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4" name="pole tekstowe 226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5" name="pole tekstowe 226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6" name="pole tekstowe 226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7" name="pole tekstowe 226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8" name="pole tekstowe 226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9" name="pole tekstowe 226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0" name="pole tekstowe 226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1" name="pole tekstowe 227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2" name="pole tekstowe 227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3" name="pole tekstowe 227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4" name="pole tekstowe 227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5" name="pole tekstowe 227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6" name="pole tekstowe 227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7" name="pole tekstowe 227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8" name="pole tekstowe 227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9" name="pole tekstowe 227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0" name="pole tekstowe 227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1" name="pole tekstowe 228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2" name="pole tekstowe 228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3" name="pole tekstowe 228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4" name="pole tekstowe 228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5" name="pole tekstowe 228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6" name="pole tekstowe 228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7" name="pole tekstowe 228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8" name="pole tekstowe 228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9" name="pole tekstowe 228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0" name="pole tekstowe 228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1" name="pole tekstowe 229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2" name="pole tekstowe 229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3" name="pole tekstowe 229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4" name="pole tekstowe 229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5" name="pole tekstowe 229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6" name="pole tekstowe 229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7" name="pole tekstowe 229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8" name="pole tekstowe 229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9" name="pole tekstowe 229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0" name="pole tekstowe 229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1" name="pole tekstowe 230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2" name="pole tekstowe 230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3" name="pole tekstowe 230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4" name="pole tekstowe 230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5" name="pole tekstowe 230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6" name="pole tekstowe 230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7" name="pole tekstowe 230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8" name="pole tekstowe 230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9" name="pole tekstowe 230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0" name="pole tekstowe 230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1" name="pole tekstowe 231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2" name="pole tekstowe 231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3" name="pole tekstowe 231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4" name="pole tekstowe 231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5" name="pole tekstowe 231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6" name="pole tekstowe 231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7" name="pole tekstowe 231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8" name="pole tekstowe 231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9" name="pole tekstowe 231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0" name="pole tekstowe 231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1" name="pole tekstowe 232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2" name="pole tekstowe 232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3" name="pole tekstowe 232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4" name="pole tekstowe 232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5" name="pole tekstowe 232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6" name="pole tekstowe 232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7" name="pole tekstowe 232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8" name="pole tekstowe 232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9" name="pole tekstowe 232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0" name="pole tekstowe 232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1" name="pole tekstowe 233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2" name="pole tekstowe 233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3" name="pole tekstowe 233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4" name="pole tekstowe 233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5" name="pole tekstowe 233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6" name="pole tekstowe 233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7" name="pole tekstowe 233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8" name="pole tekstowe 233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9" name="pole tekstowe 233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0" name="pole tekstowe 233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1" name="pole tekstowe 234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2" name="pole tekstowe 234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3" name="pole tekstowe 234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4" name="pole tekstowe 234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5" name="pole tekstowe 2344"/>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6" name="pole tekstowe 2345"/>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7" name="pole tekstowe 234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8" name="pole tekstowe 234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9" name="pole tekstowe 234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0" name="pole tekstowe 234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1" name="pole tekstowe 235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2" name="pole tekstowe 235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3" name="pole tekstowe 235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4" name="pole tekstowe 235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5" name="pole tekstowe 235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6" name="pole tekstowe 235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7" name="pole tekstowe 235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8" name="pole tekstowe 235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9" name="pole tekstowe 235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0" name="pole tekstowe 235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1" name="pole tekstowe 236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2" name="pole tekstowe 2361"/>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3" name="pole tekstowe 2362"/>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4" name="pole tekstowe 2363"/>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5" name="pole tekstowe 236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6" name="pole tekstowe 236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7" name="pole tekstowe 236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8" name="pole tekstowe 236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9" name="pole tekstowe 236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0" name="pole tekstowe 236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1" name="pole tekstowe 237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2" name="pole tekstowe 237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3" name="pole tekstowe 237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4" name="pole tekstowe 237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5" name="pole tekstowe 237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6" name="pole tekstowe 237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7" name="pole tekstowe 237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8" name="pole tekstowe 237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9" name="pole tekstowe 237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0" name="pole tekstowe 2379"/>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1" name="pole tekstowe 2380"/>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2" name="pole tekstowe 238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3" name="pole tekstowe 238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4" name="pole tekstowe 238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5" name="pole tekstowe 238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6" name="pole tekstowe 238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7" name="pole tekstowe 238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8" name="pole tekstowe 238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9" name="pole tekstowe 238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0" name="pole tekstowe 238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1" name="pole tekstowe 239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2" name="pole tekstowe 239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3" name="pole tekstowe 239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4" name="pole tekstowe 239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5" name="pole tekstowe 239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6" name="pole tekstowe 239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7" name="pole tekstowe 2396"/>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8" name="pole tekstowe 2397"/>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9" name="pole tekstowe 2398"/>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0" name="pole tekstowe 15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1" name="pole tekstowe 160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0" name="pole tekstowe 23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1" name="pole tekstowe 240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2" name="pole tekstowe 240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3" name="pole tekstowe 240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4" name="pole tekstowe 24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5" name="pole tekstowe 24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6" name="pole tekstowe 24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7" name="pole tekstowe 24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8" name="pole tekstowe 24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9" name="pole tekstowe 24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0" name="pole tekstowe 24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1" name="pole tekstowe 24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2" name="pole tekstowe 24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3" name="pole tekstowe 24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4" name="pole tekstowe 24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5" name="pole tekstowe 24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6" name="pole tekstowe 24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7" name="pole tekstowe 24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8" name="pole tekstowe 24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9" name="pole tekstowe 24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0" name="pole tekstowe 24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1" name="pole tekstowe 24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2" name="pole tekstowe 24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3" name="pole tekstowe 24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4" name="pole tekstowe 24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5" name="pole tekstowe 24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6" name="pole tekstowe 24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7" name="pole tekstowe 24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8" name="pole tekstowe 24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9" name="pole tekstowe 24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0" name="pole tekstowe 24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1" name="pole tekstowe 24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2" name="pole tekstowe 24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3" name="pole tekstowe 24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4" name="pole tekstowe 24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5" name="pole tekstowe 24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6" name="pole tekstowe 24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7" name="pole tekstowe 24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8" name="pole tekstowe 24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9" name="pole tekstowe 24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0" name="pole tekstowe 24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1" name="pole tekstowe 24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2" name="pole tekstowe 24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3" name="pole tekstowe 24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4" name="pole tekstowe 24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5" name="pole tekstowe 24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6" name="pole tekstowe 24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7" name="pole tekstowe 24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8" name="pole tekstowe 24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9" name="pole tekstowe 24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0" name="pole tekstowe 24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1" name="pole tekstowe 24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2" name="pole tekstowe 24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3" name="pole tekstowe 24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4" name="pole tekstowe 24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5" name="pole tekstowe 24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6" name="pole tekstowe 24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7" name="pole tekstowe 24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8" name="pole tekstowe 24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9" name="pole tekstowe 24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0" name="pole tekstowe 24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1" name="pole tekstowe 24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2" name="pole tekstowe 24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3" name="pole tekstowe 24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4" name="pole tekstowe 24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5" name="pole tekstowe 24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6" name="pole tekstowe 24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7" name="pole tekstowe 24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8" name="pole tekstowe 24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9" name="pole tekstowe 24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0" name="pole tekstowe 24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1" name="pole tekstowe 24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2" name="pole tekstowe 24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3" name="pole tekstowe 24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4" name="pole tekstowe 24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5" name="pole tekstowe 24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6" name="pole tekstowe 24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7" name="pole tekstowe 24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8" name="pole tekstowe 24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9" name="pole tekstowe 24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0" name="pole tekstowe 24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1" name="pole tekstowe 24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2" name="pole tekstowe 24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3" name="pole tekstowe 24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4" name="pole tekstowe 24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5" name="pole tekstowe 24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6" name="pole tekstowe 24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7" name="pole tekstowe 24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8" name="pole tekstowe 24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9" name="pole tekstowe 24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0" name="pole tekstowe 24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1" name="pole tekstowe 24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2" name="pole tekstowe 24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3" name="pole tekstowe 24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4" name="pole tekstowe 24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5" name="pole tekstowe 24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6" name="pole tekstowe 24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7" name="pole tekstowe 24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8" name="pole tekstowe 24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9" name="pole tekstowe 24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0" name="pole tekstowe 24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1" name="pole tekstowe 25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2" name="pole tekstowe 25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3" name="pole tekstowe 25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4" name="pole tekstowe 2503"/>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5" name="pole tekstowe 250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6" name="pole tekstowe 250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7" name="pole tekstowe 250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8" name="pole tekstowe 2507"/>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9" name="pole tekstowe 250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0" name="pole tekstowe 25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1" name="pole tekstowe 25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2" name="pole tekstowe 25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3" name="pole tekstowe 25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4" name="pole tekstowe 25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5" name="pole tekstowe 25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6" name="pole tekstowe 25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7" name="pole tekstowe 25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8" name="pole tekstowe 25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9" name="pole tekstowe 25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0" name="pole tekstowe 25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1" name="pole tekstowe 25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2" name="pole tekstowe 25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3" name="pole tekstowe 25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4" name="pole tekstowe 25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5" name="pole tekstowe 25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6" name="pole tekstowe 25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7" name="pole tekstowe 25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8" name="pole tekstowe 25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9" name="pole tekstowe 25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0" name="pole tekstowe 25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1" name="pole tekstowe 25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2" name="pole tekstowe 25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3" name="pole tekstowe 25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4" name="pole tekstowe 253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5" name="pole tekstowe 253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6" name="pole tekstowe 253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7" name="pole tekstowe 253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8" name="pole tekstowe 253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9" name="pole tekstowe 253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0" name="pole tekstowe 253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1" name="pole tekstowe 254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2" name="pole tekstowe 254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3" name="pole tekstowe 254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4" name="pole tekstowe 254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5" name="pole tekstowe 254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6" name="pole tekstowe 25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7" name="pole tekstowe 25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8" name="pole tekstowe 25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9" name="pole tekstowe 25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0" name="pole tekstowe 25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1" name="pole tekstowe 25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2" name="pole tekstowe 25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3" name="pole tekstowe 25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4" name="pole tekstowe 25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5" name="pole tekstowe 25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6" name="pole tekstowe 25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7" name="pole tekstowe 25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8" name="pole tekstowe 25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9" name="pole tekstowe 25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0" name="pole tekstowe 25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1" name="pole tekstowe 25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2" name="pole tekstowe 25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3" name="pole tekstowe 25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4" name="pole tekstowe 25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5" name="pole tekstowe 25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6" name="pole tekstowe 25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7" name="pole tekstowe 25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8" name="pole tekstowe 25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9" name="pole tekstowe 25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0" name="pole tekstowe 256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1" name="pole tekstowe 257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2" name="pole tekstowe 257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3" name="pole tekstowe 257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4" name="pole tekstowe 257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5" name="pole tekstowe 257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6" name="pole tekstowe 257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7" name="pole tekstowe 257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8" name="pole tekstowe 257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9" name="pole tekstowe 257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80" name="pole tekstowe 257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81" name="pole tekstowe 258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2" name="pole tekstowe 258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3" name="pole tekstowe 258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4" name="pole tekstowe 258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5" name="pole tekstowe 258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6" name="pole tekstowe 258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7" name="pole tekstowe 258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8" name="pole tekstowe 25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9" name="pole tekstowe 25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0" name="pole tekstowe 25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1" name="pole tekstowe 25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2" name="pole tekstowe 25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3" name="pole tekstowe 25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4" name="pole tekstowe 2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5" name="pole tekstowe 25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6" name="pole tekstowe 25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7" name="pole tekstowe 25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8" name="pole tekstowe 25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9" name="pole tekstowe 25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0" name="pole tekstowe 25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1" name="pole tekstowe 26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2" name="pole tekstowe 26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3" name="pole tekstowe 26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4" name="pole tekstowe 26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5" name="pole tekstowe 26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6" name="pole tekstowe 26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7" name="pole tekstowe 26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8" name="pole tekstowe 26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9" name="pole tekstowe 26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0" name="pole tekstowe 26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1" name="pole tekstowe 2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2" name="pole tekstowe 26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3" name="pole tekstowe 26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4" name="pole tekstowe 26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5" name="pole tekstowe 26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6" name="pole tekstowe 26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7" name="pole tekstowe 26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8" name="pole tekstowe 26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9" name="pole tekstowe 26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0" name="pole tekstowe 26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1" name="pole tekstowe 26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2" name="pole tekstowe 26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3" name="pole tekstowe 26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4" name="pole tekstowe 26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5" name="pole tekstowe 26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6" name="pole tekstowe 26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7" name="pole tekstowe 26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8" name="pole tekstowe 26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9" name="pole tekstowe 26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0" name="pole tekstowe 26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1" name="pole tekstowe 26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2" name="pole tekstowe 26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3" name="pole tekstowe 26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4" name="pole tekstowe 26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5" name="pole tekstowe 26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6" name="pole tekstowe 26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7" name="pole tekstowe 26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8" name="pole tekstowe 26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9" name="pole tekstowe 26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0" name="pole tekstowe 26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1" name="pole tekstowe 26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2" name="pole tekstowe 26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3" name="pole tekstowe 26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4" name="pole tekstowe 26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5" name="pole tekstowe 26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6" name="pole tekstowe 2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7" name="pole tekstowe 26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8" name="pole tekstowe 26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9" name="pole tekstowe 26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0" name="pole tekstowe 26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1" name="pole tekstowe 26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2" name="pole tekstowe 26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3" name="pole tekstowe 26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4" name="pole tekstowe 26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5" name="pole tekstowe 26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6" name="pole tekstowe 26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7" name="pole tekstowe 26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8" name="pole tekstowe 26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9" name="pole tekstowe 26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0" name="pole tekstowe 26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1" name="pole tekstowe 26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2" name="pole tekstowe 26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3" name="pole tekstowe 26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4" name="pole tekstowe 26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5" name="pole tekstowe 26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6" name="pole tekstowe 26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7" name="pole tekstowe 26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8" name="pole tekstowe 26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9" name="pole tekstowe 26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0" name="pole tekstowe 26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1" name="pole tekstowe 26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2" name="pole tekstowe 26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3" name="pole tekstowe 26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4" name="pole tekstowe 26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5" name="pole tekstowe 26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6" name="pole tekstowe 26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7" name="pole tekstowe 26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8" name="pole tekstowe 26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9" name="pole tekstowe 26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0" name="pole tekstowe 26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1" name="pole tekstowe 26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2" name="pole tekstowe 26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3" name="pole tekstowe 26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4" name="pole tekstowe 26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5" name="pole tekstowe 26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6" name="pole tekstowe 26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7" name="pole tekstowe 26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88" name="pole tekstowe 268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89" name="pole tekstowe 2688"/>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0" name="pole tekstowe 268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1" name="pole tekstowe 269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2" name="pole tekstowe 2691"/>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3" name="pole tekstowe 269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4" name="pole tekstowe 26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5" name="pole tekstowe 26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6" name="pole tekstowe 26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7" name="pole tekstowe 26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8" name="pole tekstowe 26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9" name="pole tekstowe 26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0" name="pole tekstowe 26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1" name="pole tekstowe 27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2" name="pole tekstowe 27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3" name="pole tekstowe 27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4" name="pole tekstowe 27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5" name="pole tekstowe 27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6" name="pole tekstowe 27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7" name="pole tekstowe 27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8" name="pole tekstowe 27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9" name="pole tekstowe 27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0" name="pole tekstowe 27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1" name="pole tekstowe 27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2" name="pole tekstowe 27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3" name="pole tekstowe 27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4" name="pole tekstowe 27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5" name="pole tekstowe 27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6" name="pole tekstowe 27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7" name="pole tekstowe 27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8" name="pole tekstowe 27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9" name="pole tekstowe 27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0" name="pole tekstowe 27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1" name="pole tekstowe 27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2" name="pole tekstowe 27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3" name="pole tekstowe 27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4" name="pole tekstowe 27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5" name="pole tekstowe 27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6" name="pole tekstowe 27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7" name="pole tekstowe 27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8" name="pole tekstowe 27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9" name="pole tekstowe 27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0" name="pole tekstowe 27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1" name="pole tekstowe 27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2" name="pole tekstowe 27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3" name="pole tekstowe 27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4" name="pole tekstowe 27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5" name="pole tekstowe 27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6" name="pole tekstowe 27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7" name="pole tekstowe 27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8" name="pole tekstowe 27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9" name="pole tekstowe 27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0" name="pole tekstowe 27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1" name="pole tekstowe 27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2" name="pole tekstowe 27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3" name="pole tekstowe 27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4" name="pole tekstowe 27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5" name="pole tekstowe 27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6" name="pole tekstowe 27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7" name="pole tekstowe 27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8" name="pole tekstowe 27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9" name="pole tekstowe 27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0" name="pole tekstowe 27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1" name="pole tekstowe 27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2" name="pole tekstowe 27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3" name="pole tekstowe 27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4" name="pole tekstowe 27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5" name="pole tekstowe 27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6" name="pole tekstowe 27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7" name="pole tekstowe 27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8" name="pole tekstowe 27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9" name="pole tekstowe 27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0" name="pole tekstowe 27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1" name="pole tekstowe 27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2" name="pole tekstowe 27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3" name="pole tekstowe 27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4" name="pole tekstowe 27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5" name="pole tekstowe 27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66" name="pole tekstowe 27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67" name="pole tekstowe 27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68" name="pole tekstowe 27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69" name="pole tekstowe 27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70" name="pole tekstowe 27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71" name="pole tekstowe 27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72" name="pole tekstowe 27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73" name="pole tekstowe 27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74" name="pole tekstowe 27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75" name="pole tekstowe 27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76" name="pole tekstowe 27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77" name="pole tekstowe 27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78" name="pole tekstowe 27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79" name="pole tekstowe 27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80" name="pole tekstowe 27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81" name="pole tekstowe 27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82" name="pole tekstowe 27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83" name="pole tekstowe 27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84" name="pole tekstowe 27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85" name="pole tekstowe 27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86" name="pole tekstowe 27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87" name="pole tekstowe 27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88" name="pole tekstowe 27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89" name="pole tekstowe 27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90" name="pole tekstowe 27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91" name="pole tekstowe 27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92" name="pole tekstowe 27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93" name="pole tekstowe 27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94" name="pole tekstowe 27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95" name="pole tekstowe 27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96" name="pole tekstowe 27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97" name="pole tekstowe 27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98" name="pole tekstowe 27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99" name="pole tekstowe 27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00" name="pole tekstowe 27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01" name="pole tekstowe 28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02" name="pole tekstowe 28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03" name="pole tekstowe 28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04" name="pole tekstowe 28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05" name="pole tekstowe 28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06" name="pole tekstowe 28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07" name="pole tekstowe 28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08" name="pole tekstowe 28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09" name="pole tekstowe 28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10" name="pole tekstowe 28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11" name="pole tekstowe 28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12" name="pole tekstowe 28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13" name="pole tekstowe 28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14" name="pole tekstowe 28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15" name="pole tekstowe 28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16" name="pole tekstowe 28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17" name="pole tekstowe 28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18" name="pole tekstowe 28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19" name="pole tekstowe 28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20" name="pole tekstowe 28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21" name="pole tekstowe 28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22" name="pole tekstowe 28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23" name="pole tekstowe 28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24" name="pole tekstowe 28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25" name="pole tekstowe 28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26" name="pole tekstowe 28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27" name="pole tekstowe 28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28" name="pole tekstowe 28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29" name="pole tekstowe 28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30" name="pole tekstowe 28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31" name="pole tekstowe 28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32" name="pole tekstowe 28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33" name="pole tekstowe 28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34" name="pole tekstowe 28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35" name="pole tekstowe 28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36" name="pole tekstowe 28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37" name="pole tekstowe 28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38" name="pole tekstowe 28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39" name="pole tekstowe 28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40" name="pole tekstowe 28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41" name="pole tekstowe 28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42" name="pole tekstowe 28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43" name="pole tekstowe 28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44" name="pole tekstowe 28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45" name="pole tekstowe 28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46" name="pole tekstowe 28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47" name="pole tekstowe 28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48" name="pole tekstowe 28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49" name="pole tekstowe 28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50" name="pole tekstowe 28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51" name="pole tekstowe 28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52" name="pole tekstowe 28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53" name="pole tekstowe 28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54" name="pole tekstowe 28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55" name="pole tekstowe 28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56" name="pole tekstowe 28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57" name="pole tekstowe 28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58" name="pole tekstowe 28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59" name="pole tekstowe 28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60" name="pole tekstowe 28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61" name="pole tekstowe 28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62" name="pole tekstowe 28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63" name="pole tekstowe 28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64" name="pole tekstowe 28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65" name="pole tekstowe 28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66" name="pole tekstowe 28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67" name="pole tekstowe 28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68" name="pole tekstowe 28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69" name="pole tekstowe 28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70" name="pole tekstowe 28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71" name="pole tekstowe 28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72" name="pole tekstowe 28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73" name="pole tekstowe 28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74" name="pole tekstowe 28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75" name="pole tekstowe 28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76" name="pole tekstowe 28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77" name="pole tekstowe 28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78" name="pole tekstowe 28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79" name="pole tekstowe 28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80" name="pole tekstowe 28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81" name="pole tekstowe 28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82" name="pole tekstowe 28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83" name="pole tekstowe 28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84" name="pole tekstowe 28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85" name="pole tekstowe 28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86" name="pole tekstowe 28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87" name="pole tekstowe 28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88" name="pole tekstowe 28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89" name="pole tekstowe 28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890" name="pole tekstowe 28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891" name="pole tekstowe 28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892" name="pole tekstowe 28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893" name="pole tekstowe 28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894" name="pole tekstowe 28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895" name="pole tekstowe 28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896" name="pole tekstowe 28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897" name="pole tekstowe 28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898" name="pole tekstowe 28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899" name="pole tekstowe 28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00" name="pole tekstowe 28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01" name="pole tekstowe 29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02" name="pole tekstowe 29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03" name="pole tekstowe 29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04" name="pole tekstowe 29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05" name="pole tekstowe 29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06" name="pole tekstowe 29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07" name="pole tekstowe 29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08" name="pole tekstowe 29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09" name="pole tekstowe 29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10" name="pole tekstowe 29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11" name="pole tekstowe 29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12" name="pole tekstowe 29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13" name="pole tekstowe 29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14" name="pole tekstowe 29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15" name="pole tekstowe 29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16" name="pole tekstowe 29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17" name="pole tekstowe 29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18" name="pole tekstowe 29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19" name="pole tekstowe 29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20" name="pole tekstowe 29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21" name="pole tekstowe 29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22" name="pole tekstowe 29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23" name="pole tekstowe 29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24" name="pole tekstowe 29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25" name="pole tekstowe 29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26" name="pole tekstowe 29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27" name="pole tekstowe 29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28" name="pole tekstowe 29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929" name="pole tekstowe 29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30" name="pole tekstowe 29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31" name="pole tekstowe 29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32" name="pole tekstowe 29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33" name="pole tekstowe 29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34" name="pole tekstowe 29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35" name="pole tekstowe 29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36" name="pole tekstowe 29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37" name="pole tekstowe 29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38" name="pole tekstowe 29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39" name="pole tekstowe 29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40" name="pole tekstowe 29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41" name="pole tekstowe 29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42" name="pole tekstowe 29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43" name="pole tekstowe 29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44" name="pole tekstowe 29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45" name="pole tekstowe 29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46" name="pole tekstowe 29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47" name="pole tekstowe 29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48" name="pole tekstowe 29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49" name="pole tekstowe 29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50" name="pole tekstowe 29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51" name="pole tekstowe 29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52" name="pole tekstowe 29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53" name="pole tekstowe 29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54" name="pole tekstowe 29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55" name="pole tekstowe 29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56" name="pole tekstowe 29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57" name="pole tekstowe 29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58" name="pole tekstowe 29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59" name="pole tekstowe 29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60" name="pole tekstowe 29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61" name="pole tekstowe 29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62" name="pole tekstowe 29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63" name="pole tekstowe 29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64" name="pole tekstowe 29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65" name="pole tekstowe 29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66" name="pole tekstowe 29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67" name="pole tekstowe 29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68" name="pole tekstowe 29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969" name="pole tekstowe 29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70" name="pole tekstowe 29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71" name="pole tekstowe 29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72" name="pole tekstowe 29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73" name="pole tekstowe 29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74" name="pole tekstowe 29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75" name="pole tekstowe 29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76" name="pole tekstowe 29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77" name="pole tekstowe 29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78" name="pole tekstowe 29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79" name="pole tekstowe 29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80" name="pole tekstowe 29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81" name="pole tekstowe 29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82" name="pole tekstowe 29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83" name="pole tekstowe 29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84" name="pole tekstowe 29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85" name="pole tekstowe 29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86" name="pole tekstowe 29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87" name="pole tekstowe 29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88" name="pole tekstowe 29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89" name="pole tekstowe 29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90" name="pole tekstowe 29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91" name="pole tekstowe 29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92" name="pole tekstowe 29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93" name="pole tekstowe 29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94" name="pole tekstowe 29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95" name="pole tekstowe 29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96" name="pole tekstowe 29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97" name="pole tekstowe 29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98" name="pole tekstowe 29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99" name="pole tekstowe 29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00" name="pole tekstowe 29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01" name="pole tekstowe 30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02" name="pole tekstowe 30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03" name="pole tekstowe 30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04" name="pole tekstowe 30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05" name="pole tekstowe 30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06" name="pole tekstowe 30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07" name="pole tekstowe 30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08" name="pole tekstowe 30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09" name="pole tekstowe 30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10" name="pole tekstowe 30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11" name="pole tekstowe 30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12" name="pole tekstowe 30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13" name="pole tekstowe 30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14" name="pole tekstowe 30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15" name="pole tekstowe 30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16" name="pole tekstowe 30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17" name="pole tekstowe 30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18" name="pole tekstowe 30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19" name="pole tekstowe 30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20" name="pole tekstowe 30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21" name="pole tekstowe 30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22" name="pole tekstowe 30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23" name="pole tekstowe 30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24" name="pole tekstowe 30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25" name="pole tekstowe 30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26" name="pole tekstowe 30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27" name="pole tekstowe 30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28" name="pole tekstowe 30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29" name="pole tekstowe 30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30" name="pole tekstowe 30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31" name="pole tekstowe 30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32" name="pole tekstowe 30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33" name="pole tekstowe 30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34" name="pole tekstowe 30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35" name="pole tekstowe 30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36" name="pole tekstowe 30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37" name="pole tekstowe 30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38" name="pole tekstowe 30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39" name="pole tekstowe 30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40" name="pole tekstowe 30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41" name="pole tekstowe 30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42" name="pole tekstowe 30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43" name="pole tekstowe 30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44" name="pole tekstowe 30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45" name="pole tekstowe 30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46" name="pole tekstowe 30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47" name="pole tekstowe 30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48" name="pole tekstowe 30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49" name="pole tekstowe 30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50" name="pole tekstowe 30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51" name="pole tekstowe 30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52" name="pole tekstowe 30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53" name="pole tekstowe 30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54" name="pole tekstowe 30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55" name="pole tekstowe 30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56" name="pole tekstowe 30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57" name="pole tekstowe 30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58" name="pole tekstowe 30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59" name="pole tekstowe 30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60" name="pole tekstowe 30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61" name="pole tekstowe 30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62" name="pole tekstowe 30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63" name="pole tekstowe 30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64" name="pole tekstowe 30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65" name="pole tekstowe 30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66" name="pole tekstowe 30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67" name="pole tekstowe 30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68" name="pole tekstowe 30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69" name="pole tekstowe 30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70" name="pole tekstowe 30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71" name="pole tekstowe 30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72" name="pole tekstowe 30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73" name="pole tekstowe 30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74" name="pole tekstowe 30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75" name="pole tekstowe 30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76" name="pole tekstowe 30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77" name="pole tekstowe 30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78" name="pole tekstowe 30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79" name="pole tekstowe 30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80" name="pole tekstowe 30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81" name="pole tekstowe 30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82" name="pole tekstowe 30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83" name="pole tekstowe 30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84" name="pole tekstowe 30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85" name="pole tekstowe 30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86" name="pole tekstowe 30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87" name="pole tekstowe 30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88" name="pole tekstowe 30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89" name="pole tekstowe 30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90" name="pole tekstowe 30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91" name="pole tekstowe 30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92" name="pole tekstowe 30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93" name="pole tekstowe 30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094" name="pole tekstowe 30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095" name="pole tekstowe 30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096" name="pole tekstowe 30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097" name="pole tekstowe 30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098" name="pole tekstowe 30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099" name="pole tekstowe 30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00" name="pole tekstowe 30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01" name="pole tekstowe 31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02" name="pole tekstowe 31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03" name="pole tekstowe 31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04" name="pole tekstowe 31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05" name="pole tekstowe 31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06" name="pole tekstowe 31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07" name="pole tekstowe 31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08" name="pole tekstowe 31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09" name="pole tekstowe 31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10" name="pole tekstowe 31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11" name="pole tekstowe 31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12" name="pole tekstowe 31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13" name="pole tekstowe 31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14" name="pole tekstowe 31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15" name="pole tekstowe 31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16" name="pole tekstowe 31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17" name="pole tekstowe 31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18" name="pole tekstowe 31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19" name="pole tekstowe 31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20" name="pole tekstowe 31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21" name="pole tekstowe 31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22" name="pole tekstowe 31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23" name="pole tekstowe 31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24" name="pole tekstowe 31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25" name="pole tekstowe 31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26" name="pole tekstowe 31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27" name="pole tekstowe 31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28" name="pole tekstowe 31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29" name="pole tekstowe 31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30" name="pole tekstowe 312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31" name="pole tekstowe 313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32" name="pole tekstowe 313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3133" name="pole tekstowe 313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34" name="pole tekstowe 31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35" name="pole tekstowe 31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36" name="pole tekstowe 31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37" name="pole tekstowe 31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38" name="pole tekstowe 31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39" name="pole tekstowe 31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40" name="pole tekstowe 31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41" name="pole tekstowe 31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42" name="pole tekstowe 31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43" name="pole tekstowe 31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44" name="pole tekstowe 31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45" name="pole tekstowe 31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46" name="pole tekstowe 31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47" name="pole tekstowe 31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48" name="pole tekstowe 31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49" name="pole tekstowe 31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50" name="pole tekstowe 31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51" name="pole tekstowe 31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52" name="pole tekstowe 31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53" name="pole tekstowe 31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54" name="pole tekstowe 31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55" name="pole tekstowe 31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56" name="pole tekstowe 31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57" name="pole tekstowe 31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58" name="pole tekstowe 31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59" name="pole tekstowe 31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60" name="pole tekstowe 31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61" name="pole tekstowe 31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62" name="pole tekstowe 31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63" name="pole tekstowe 31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64" name="pole tekstowe 31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65" name="pole tekstowe 31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66" name="pole tekstowe 31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67" name="pole tekstowe 31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68" name="pole tekstowe 31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69" name="pole tekstowe 31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70" name="pole tekstowe 316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71" name="pole tekstowe 317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72" name="pole tekstowe 317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3173" name="pole tekstowe 317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74" name="pole tekstowe 31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75" name="pole tekstowe 31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76" name="pole tekstowe 31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77" name="pole tekstowe 31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78" name="pole tekstowe 31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79" name="pole tekstowe 31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80" name="pole tekstowe 31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81" name="pole tekstowe 31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82" name="pole tekstowe 31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83" name="pole tekstowe 31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84" name="pole tekstowe 31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85" name="pole tekstowe 31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86" name="pole tekstowe 31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87" name="pole tekstowe 31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88" name="pole tekstowe 31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89" name="pole tekstowe 31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90" name="pole tekstowe 31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91" name="pole tekstowe 31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92" name="pole tekstowe 31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93" name="pole tekstowe 31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94" name="pole tekstowe 31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95" name="pole tekstowe 31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96" name="pole tekstowe 31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197" name="pole tekstowe 31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98" name="pole tekstowe 31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99" name="pole tekstowe 31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00" name="pole tekstowe 31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01" name="pole tekstowe 32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02" name="pole tekstowe 32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03" name="pole tekstowe 32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04" name="pole tekstowe 32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05" name="pole tekstowe 32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06" name="pole tekstowe 3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07" name="pole tekstowe 3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08" name="pole tekstowe 32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09" name="pole tekstowe 32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10" name="pole tekstowe 32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11" name="pole tekstowe 32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12" name="pole tekstowe 32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13" name="pole tekstowe 32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14" name="pole tekstowe 32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15" name="pole tekstowe 32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16" name="pole tekstowe 32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17" name="pole tekstowe 32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18" name="pole tekstowe 32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19" name="pole tekstowe 32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20" name="pole tekstowe 32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21" name="pole tekstowe 32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22" name="pole tekstowe 32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23" name="pole tekstowe 32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24" name="pole tekstowe 32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25" name="pole tekstowe 32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26" name="pole tekstowe 32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27" name="pole tekstowe 32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28" name="pole tekstowe 32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29" name="pole tekstowe 32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30" name="pole tekstowe 32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31" name="pole tekstowe 32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32" name="pole tekstowe 32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33" name="pole tekstowe 32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34" name="pole tekstowe 32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35" name="pole tekstowe 32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36" name="pole tekstowe 32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37" name="pole tekstowe 32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38" name="pole tekstowe 32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39" name="pole tekstowe 32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40" name="pole tekstowe 32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41" name="pole tekstowe 32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42" name="pole tekstowe 32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43" name="pole tekstowe 32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44" name="pole tekstowe 32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45" name="pole tekstowe 32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46" name="pole tekstowe 32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47" name="pole tekstowe 32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48" name="pole tekstowe 32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49" name="pole tekstowe 32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50" name="pole tekstowe 32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51" name="pole tekstowe 32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52" name="pole tekstowe 32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53" name="pole tekstowe 32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54" name="pole tekstowe 32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55" name="pole tekstowe 32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56" name="pole tekstowe 32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57" name="pole tekstowe 32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58" name="pole tekstowe 32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59" name="pole tekstowe 32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60" name="pole tekstowe 32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61" name="pole tekstowe 32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62" name="pole tekstowe 32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63" name="pole tekstowe 32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64" name="pole tekstowe 32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65" name="pole tekstowe 32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66" name="pole tekstowe 32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67" name="pole tekstowe 32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68" name="pole tekstowe 32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69" name="pole tekstowe 32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70" name="pole tekstowe 32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71" name="pole tekstowe 32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72" name="pole tekstowe 32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73" name="pole tekstowe 32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74" name="pole tekstowe 32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75" name="pole tekstowe 32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76" name="pole tekstowe 32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77" name="pole tekstowe 32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78" name="pole tekstowe 32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79" name="pole tekstowe 32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80" name="pole tekstowe 32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81" name="pole tekstowe 32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82" name="pole tekstowe 32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83" name="pole tekstowe 32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84" name="pole tekstowe 32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85" name="pole tekstowe 32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86" name="pole tekstowe 32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87" name="pole tekstowe 32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88" name="pole tekstowe 32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89" name="pole tekstowe 32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90" name="pole tekstowe 32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91" name="pole tekstowe 32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92" name="pole tekstowe 32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93" name="pole tekstowe 32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94" name="pole tekstowe 32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95" name="pole tekstowe 32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96" name="pole tekstowe 32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97" name="pole tekstowe 32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98" name="pole tekstowe 32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99" name="pole tekstowe 32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00" name="pole tekstowe 32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01" name="pole tekstowe 33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02" name="pole tekstowe 33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03" name="pole tekstowe 33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04" name="pole tekstowe 33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05" name="pole tekstowe 33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06" name="pole tekstowe 33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07" name="pole tekstowe 33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08" name="pole tekstowe 33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09" name="pole tekstowe 33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10" name="pole tekstowe 33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11" name="pole tekstowe 33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12" name="pole tekstowe 33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13" name="pole tekstowe 33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14" name="pole tekstowe 33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15" name="pole tekstowe 33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16" name="pole tekstowe 33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17" name="pole tekstowe 33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18" name="pole tekstowe 33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19" name="pole tekstowe 33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20" name="pole tekstowe 33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21" name="pole tekstowe 33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22" name="pole tekstowe 33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23" name="pole tekstowe 33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24" name="pole tekstowe 33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25" name="pole tekstowe 33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26" name="pole tekstowe 33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27" name="pole tekstowe 33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28" name="pole tekstowe 33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29" name="pole tekstowe 33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30" name="pole tekstowe 33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31" name="pole tekstowe 33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32" name="pole tekstowe 33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33" name="pole tekstowe 33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34" name="pole tekstowe 33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35" name="pole tekstowe 33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36" name="pole tekstowe 33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37" name="pole tekstowe 33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38" name="pole tekstowe 33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39" name="pole tekstowe 33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40" name="pole tekstowe 33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41" name="pole tekstowe 33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42" name="pole tekstowe 33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43" name="pole tekstowe 33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44" name="pole tekstowe 33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45" name="pole tekstowe 33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6" name="pole tekstowe 33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7" name="pole tekstowe 33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8" name="pole tekstowe 33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9" name="pole tekstowe 33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0" name="pole tekstowe 33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1" name="pole tekstowe 33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2" name="pole tekstowe 33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3" name="pole tekstowe 33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4" name="pole tekstowe 33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5" name="pole tekstowe 33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6" name="pole tekstowe 33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7" name="pole tekstowe 33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8" name="pole tekstowe 33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9" name="pole tekstowe 33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60" name="pole tekstowe 33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61" name="pole tekstowe 33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62" name="pole tekstowe 33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63" name="pole tekstowe 33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64" name="pole tekstowe 33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65" name="pole tekstowe 33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66" name="pole tekstowe 33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67" name="pole tekstowe 33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68" name="pole tekstowe 33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69" name="pole tekstowe 33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70" name="pole tekstowe 33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71" name="pole tekstowe 33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72" name="pole tekstowe 33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73" name="pole tekstowe 33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74" name="pole tekstowe 33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75" name="pole tekstowe 33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76" name="pole tekstowe 33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77" name="pole tekstowe 33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78" name="pole tekstowe 33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79" name="pole tekstowe 33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80" name="pole tekstowe 33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1" name="pole tekstowe 33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2" name="pole tekstowe 33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3" name="pole tekstowe 33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4" name="pole tekstowe 33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5" name="pole tekstowe 33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6" name="pole tekstowe 33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7" name="pole tekstowe 33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8" name="pole tekstowe 33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9" name="pole tekstowe 33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90" name="pole tekstowe 33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91" name="pole tekstowe 33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92" name="pole tekstowe 33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93" name="pole tekstowe 33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94" name="pole tekstowe 33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95" name="pole tekstowe 33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96" name="pole tekstowe 33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97" name="pole tekstowe 33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98" name="pole tekstowe 33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99" name="pole tekstowe 33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00" name="pole tekstowe 33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01" name="pole tekstowe 34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02" name="pole tekstowe 34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03" name="pole tekstowe 34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04" name="pole tekstowe 34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05" name="pole tekstowe 34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06" name="pole tekstowe 34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07" name="pole tekstowe 34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08" name="pole tekstowe 34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09" name="pole tekstowe 34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10" name="pole tekstowe 34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11" name="pole tekstowe 34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12" name="pole tekstowe 34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13" name="pole tekstowe 34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14" name="pole tekstowe 34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15" name="pole tekstowe 34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6" name="pole tekstowe 34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7" name="pole tekstowe 34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8" name="pole tekstowe 34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9" name="pole tekstowe 34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20" name="pole tekstowe 34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21" name="pole tekstowe 34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22" name="pole tekstowe 34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23" name="pole tekstowe 34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24" name="pole tekstowe 34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25" name="pole tekstowe 34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26" name="pole tekstowe 34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27" name="pole tekstowe 34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28" name="pole tekstowe 34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29" name="pole tekstowe 34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30" name="pole tekstowe 34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31" name="pole tekstowe 34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32" name="pole tekstowe 34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33" name="pole tekstowe 34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34" name="pole tekstowe 34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35" name="pole tekstowe 34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36" name="pole tekstowe 34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37" name="pole tekstowe 34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38" name="pole tekstowe 34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39" name="pole tekstowe 34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40" name="pole tekstowe 34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41" name="pole tekstowe 34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42" name="pole tekstowe 34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43" name="pole tekstowe 34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44" name="pole tekstowe 34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45" name="pole tekstowe 34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46" name="pole tekstowe 34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47" name="pole tekstowe 34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48" name="pole tekstowe 34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49" name="pole tekstowe 3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0" name="pole tekstowe 3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1" name="pole tekstowe 3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2" name="pole tekstowe 3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3" name="pole tekstowe 3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4" name="pole tekstowe 3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5" name="pole tekstowe 3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6" name="pole tekstowe 3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7" name="pole tekstowe 3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8" name="pole tekstowe 3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9" name="pole tekstowe 3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0" name="pole tekstowe 3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1" name="pole tekstowe 3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2" name="pole tekstowe 3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3" name="pole tekstowe 3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4" name="pole tekstowe 3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5" name="pole tekstowe 3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66" name="pole tekstowe 34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67" name="pole tekstowe 34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68" name="pole tekstowe 34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69" name="pole tekstowe 34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70" name="pole tekstowe 34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71" name="pole tekstowe 34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72" name="pole tekstowe 34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73" name="pole tekstowe 34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74" name="pole tekstowe 34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75" name="pole tekstowe 34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76" name="pole tekstowe 34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77" name="pole tekstowe 34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78" name="pole tekstowe 34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79" name="pole tekstowe 34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0" name="pole tekstowe 34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1" name="pole tekstowe 34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2" name="pole tekstowe 34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3" name="pole tekstowe 34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4" name="pole tekstowe 34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5" name="pole tekstowe 34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6" name="pole tekstowe 34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7" name="pole tekstowe 34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8" name="pole tekstowe 34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9" name="pole tekstowe 34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90" name="pole tekstowe 34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91" name="pole tekstowe 34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92" name="pole tekstowe 34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93" name="pole tekstowe 34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94" name="pole tekstowe 34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95" name="pole tekstowe 34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96" name="pole tekstowe 34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97" name="pole tekstowe 34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98" name="pole tekstowe 34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99" name="pole tekstowe 34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00" name="pole tekstowe 34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01" name="pole tekstowe 35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02" name="pole tekstowe 35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03" name="pole tekstowe 35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04" name="pole tekstowe 35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05" name="pole tekstowe 35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06" name="pole tekstowe 35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07" name="pole tekstowe 35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08" name="pole tekstowe 35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09" name="pole tekstowe 3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10" name="pole tekstowe 3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11" name="pole tekstowe 3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12" name="pole tekstowe 3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13" name="pole tekstowe 3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14" name="pole tekstowe 3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15" name="pole tekstowe 3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16" name="pole tekstowe 35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17" name="pole tekstowe 35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18" name="pole tekstowe 35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19" name="pole tekstowe 35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20" name="pole tekstowe 35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21" name="pole tekstowe 35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22" name="pole tekstowe 35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23" name="pole tekstowe 35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24" name="pole tekstowe 35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25" name="pole tekstowe 35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26" name="pole tekstowe 35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27" name="pole tekstowe 35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28" name="pole tekstowe 35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29" name="pole tekstowe 35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30" name="pole tekstowe 35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31" name="pole tekstowe 35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32" name="pole tekstowe 35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33" name="pole tekstowe 35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34" name="pole tekstowe 35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35" name="pole tekstowe 35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36" name="pole tekstowe 35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37" name="pole tekstowe 35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38" name="pole tekstowe 35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39" name="pole tekstowe 35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40" name="pole tekstowe 35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41" name="pole tekstowe 35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42" name="pole tekstowe 35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43" name="pole tekstowe 35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44" name="pole tekstowe 35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45" name="pole tekstowe 35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46" name="pole tekstowe 35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47" name="pole tekstowe 35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48" name="pole tekstowe 35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49" name="pole tekstowe 35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50" name="pole tekstowe 35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51" name="pole tekstowe 35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52" name="pole tekstowe 35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53" name="pole tekstowe 35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54" name="pole tekstowe 35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55" name="pole tekstowe 35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56" name="pole tekstowe 35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57" name="pole tekstowe 35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58" name="pole tekstowe 35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59" name="pole tekstowe 35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60" name="pole tekstowe 35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61" name="pole tekstowe 35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62" name="pole tekstowe 35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63" name="pole tekstowe 35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64" name="pole tekstowe 35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65" name="pole tekstowe 35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66" name="pole tekstowe 35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67" name="pole tekstowe 35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68" name="pole tekstowe 35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69" name="pole tekstowe 35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70" name="pole tekstowe 35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71" name="pole tekstowe 35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72" name="pole tekstowe 35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73" name="pole tekstowe 35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74" name="pole tekstowe 35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75" name="pole tekstowe 35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76" name="pole tekstowe 35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77" name="pole tekstowe 35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78" name="pole tekstowe 35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79" name="pole tekstowe 35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80" name="pole tekstowe 35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81" name="pole tekstowe 35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82" name="pole tekstowe 35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83" name="pole tekstowe 35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84" name="pole tekstowe 35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85" name="pole tekstowe 35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86" name="pole tekstowe 35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87" name="pole tekstowe 35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88" name="pole tekstowe 35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89" name="pole tekstowe 35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90" name="pole tekstowe 35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91" name="pole tekstowe 35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92" name="pole tekstowe 35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93" name="pole tekstowe 35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94" name="pole tekstowe 35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95" name="pole tekstowe 35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96" name="pole tekstowe 35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97" name="pole tekstowe 35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98" name="pole tekstowe 35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99" name="pole tekstowe 35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00" name="pole tekstowe 35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01" name="pole tekstowe 36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02" name="pole tekstowe 36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03" name="pole tekstowe 36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04" name="pole tekstowe 36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05" name="pole tekstowe 36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06" name="pole tekstowe 36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07" name="pole tekstowe 36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08" name="pole tekstowe 36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09" name="pole tekstowe 36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10" name="pole tekstowe 36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11" name="pole tekstowe 36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12" name="pole tekstowe 36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13" name="pole tekstowe 36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14" name="pole tekstowe 36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15" name="pole tekstowe 36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16" name="pole tekstowe 36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17" name="pole tekstowe 36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18" name="pole tekstowe 36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19" name="pole tekstowe 36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20" name="pole tekstowe 36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21" name="pole tekstowe 36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22" name="pole tekstowe 36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23" name="pole tekstowe 36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24" name="pole tekstowe 36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25" name="pole tekstowe 36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26" name="pole tekstowe 36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27" name="pole tekstowe 36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28" name="pole tekstowe 36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29" name="pole tekstowe 36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30" name="pole tekstowe 36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31" name="pole tekstowe 36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32" name="pole tekstowe 36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33" name="pole tekstowe 36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34" name="pole tekstowe 36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35" name="pole tekstowe 36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36" name="pole tekstowe 36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37" name="pole tekstowe 36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38" name="pole tekstowe 36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39" name="pole tekstowe 36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40" name="pole tekstowe 3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41" name="pole tekstowe 3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42" name="pole tekstowe 3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43" name="pole tekstowe 3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44" name="pole tekstowe 3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45" name="pole tekstowe 3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46" name="pole tekstowe 3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47" name="pole tekstowe 3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48" name="pole tekstowe 36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49" name="pole tekstowe 36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50" name="pole tekstowe 36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51" name="pole tekstowe 36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52" name="pole tekstowe 36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53" name="pole tekstowe 36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54" name="pole tekstowe 36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55" name="pole tekstowe 36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56" name="pole tekstowe 3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57" name="pole tekstowe 3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58" name="pole tekstowe 3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59" name="pole tekstowe 3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60" name="pole tekstowe 3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61" name="pole tekstowe 3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62" name="pole tekstowe 3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63" name="pole tekstowe 3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64" name="pole tekstowe 3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65" name="pole tekstowe 3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66" name="pole tekstowe 3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67" name="pole tekstowe 3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68" name="pole tekstowe 3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69" name="pole tekstowe 3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70" name="pole tekstowe 3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671" name="pole tekstowe 3670"/>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72" name="pole tekstowe 36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73" name="pole tekstowe 36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74" name="pole tekstowe 36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75" name="pole tekstowe 36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76" name="pole tekstowe 36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77" name="pole tekstowe 36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78" name="pole tekstowe 36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79" name="pole tekstowe 36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80" name="pole tekstowe 36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81" name="pole tekstowe 36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82" name="pole tekstowe 36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83" name="pole tekstowe 36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84" name="pole tekstowe 36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85" name="pole tekstowe 36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86" name="pole tekstowe 36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87" name="pole tekstowe 36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688" name="pole tekstowe 3687"/>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89" name="pole tekstowe 368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90" name="pole tekstowe 368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91" name="pole tekstowe 3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92" name="pole tekstowe 3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93" name="pole tekstowe 3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94" name="pole tekstowe 3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95" name="pole tekstowe 3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96" name="pole tekstowe 3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97" name="pole tekstowe 3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98" name="pole tekstowe 3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99" name="pole tekstowe 3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00" name="pole tekstowe 3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01" name="pole tekstowe 3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02" name="pole tekstowe 3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03" name="pole tekstowe 3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04" name="pole tekstowe 3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05" name="pole tekstowe 3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706" name="pole tekstowe 3705"/>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707" name="pole tekstowe 370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08" name="pole tekstowe 3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09" name="pole tekstowe 3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10" name="pole tekstowe 3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11" name="pole tekstowe 3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12" name="pole tekstowe 3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13" name="pole tekstowe 3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14" name="pole tekstowe 3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15" name="pole tekstowe 3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16" name="pole tekstowe 3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17" name="pole tekstowe 3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18" name="pole tekstowe 3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19" name="pole tekstowe 3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20" name="pole tekstowe 3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21" name="pole tekstowe 3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22" name="pole tekstowe 3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723" name="pole tekstowe 3722"/>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724" name="pole tekstowe 372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725" name="pole tekstowe 372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26" name="pole tekstowe 37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27" name="pole tekstowe 37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28" name="pole tekstowe 37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29" name="pole tekstowe 37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30" name="pole tekstowe 37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31" name="pole tekstowe 37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32" name="pole tekstowe 37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33" name="pole tekstowe 37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34" name="pole tekstowe 37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35" name="pole tekstowe 37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36" name="pole tekstowe 37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37" name="pole tekstowe 37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38" name="pole tekstowe 37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39" name="pole tekstowe 37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40" name="pole tekstowe 37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41" name="pole tekstowe 37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42" name="pole tekstowe 3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43" name="pole tekstowe 3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44" name="pole tekstowe 3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45" name="pole tekstowe 3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46" name="pole tekstowe 3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47" name="pole tekstowe 3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48" name="pole tekstowe 3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49" name="pole tekstowe 3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50" name="pole tekstowe 3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51" name="pole tekstowe 3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52" name="pole tekstowe 3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53" name="pole tekstowe 3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54" name="pole tekstowe 3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55" name="pole tekstowe 3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56" name="pole tekstowe 3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57" name="pole tekstowe 37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58" name="pole tekstowe 37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59" name="pole tekstowe 3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60" name="pole tekstowe 3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61" name="pole tekstowe 3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62" name="pole tekstowe 3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63" name="pole tekstowe 3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64" name="pole tekstowe 3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65" name="pole tekstowe 3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66" name="pole tekstowe 3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67" name="pole tekstowe 3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68" name="pole tekstowe 3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69" name="pole tekstowe 3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70" name="pole tekstowe 3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71" name="pole tekstowe 3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72" name="pole tekstowe 3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73" name="pole tekstowe 3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74" name="pole tekstowe 37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75" name="pole tekstowe 37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76" name="pole tekstowe 37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77" name="pole tekstowe 37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78" name="pole tekstowe 37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79" name="pole tekstowe 37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80" name="pole tekstowe 37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81" name="pole tekstowe 37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82" name="pole tekstowe 37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83" name="pole tekstowe 37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84" name="pole tekstowe 37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85" name="pole tekstowe 37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86" name="pole tekstowe 37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87" name="pole tekstowe 37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88" name="pole tekstowe 37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89" name="pole tekstowe 37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90" name="pole tekstowe 37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91" name="pole tekstowe 37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92" name="pole tekstowe 37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93" name="pole tekstowe 37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94" name="pole tekstowe 37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795" name="pole tekstowe 37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96" name="pole tekstowe 3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97" name="pole tekstowe 3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98" name="pole tekstowe 3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799" name="pole tekstowe 3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00" name="pole tekstowe 3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01" name="pole tekstowe 3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02" name="pole tekstowe 3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03" name="pole tekstowe 3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04" name="pole tekstowe 3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05" name="pole tekstowe 3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06" name="pole tekstowe 3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07" name="pole tekstowe 3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08" name="pole tekstowe 3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09" name="pole tekstowe 38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10" name="pole tekstowe 38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11" name="pole tekstowe 38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12" name="pole tekstowe 38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13" name="pole tekstowe 38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14" name="pole tekstowe 38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15" name="pole tekstowe 38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16" name="pole tekstowe 38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17" name="pole tekstowe 38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18" name="pole tekstowe 38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19" name="pole tekstowe 38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20" name="pole tekstowe 38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21" name="pole tekstowe 38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22" name="pole tekstowe 38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23" name="pole tekstowe 38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24" name="pole tekstowe 38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25" name="pole tekstowe 38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26" name="pole tekstowe 38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27" name="pole tekstowe 38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28" name="pole tekstowe 38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29" name="pole tekstowe 38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30" name="pole tekstowe 38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31" name="pole tekstowe 38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32" name="pole tekstowe 38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33" name="pole tekstowe 38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34" name="pole tekstowe 38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35" name="pole tekstowe 38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36" name="pole tekstowe 38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37" name="pole tekstowe 38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38" name="pole tekstowe 38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39" name="pole tekstowe 38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40" name="pole tekstowe 38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41" name="pole tekstowe 38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42" name="pole tekstowe 38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43" name="pole tekstowe 38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44" name="pole tekstowe 38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45" name="pole tekstowe 38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46" name="pole tekstowe 38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47" name="pole tekstowe 38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48" name="pole tekstowe 38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49" name="pole tekstowe 38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50" name="pole tekstowe 38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51" name="pole tekstowe 38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52" name="pole tekstowe 38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53" name="pole tekstowe 38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54" name="pole tekstowe 38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55" name="pole tekstowe 38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56" name="pole tekstowe 38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57" name="pole tekstowe 38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58" name="pole tekstowe 38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59" name="pole tekstowe 38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60" name="pole tekstowe 38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61" name="pole tekstowe 38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62" name="pole tekstowe 38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63" name="pole tekstowe 38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64" name="pole tekstowe 38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865" name="pole tekstowe 38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66" name="pole tekstowe 38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67" name="pole tekstowe 38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68" name="pole tekstowe 38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69" name="pole tekstowe 38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70" name="pole tekstowe 38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71" name="pole tekstowe 38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72" name="pole tekstowe 38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73" name="pole tekstowe 38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74" name="pole tekstowe 38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75" name="pole tekstowe 38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76" name="pole tekstowe 38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77" name="pole tekstowe 38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78" name="pole tekstowe 38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79" name="pole tekstowe 38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80" name="pole tekstowe 38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81" name="pole tekstowe 38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82" name="pole tekstowe 38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83" name="pole tekstowe 38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84" name="pole tekstowe 38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85" name="pole tekstowe 38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86" name="pole tekstowe 38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87" name="pole tekstowe 38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88" name="pole tekstowe 38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89" name="pole tekstowe 38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90" name="pole tekstowe 38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91" name="pole tekstowe 38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92" name="pole tekstowe 38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93" name="pole tekstowe 38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94" name="pole tekstowe 38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95" name="pole tekstowe 38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96" name="pole tekstowe 38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97" name="pole tekstowe 38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98" name="pole tekstowe 38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99" name="pole tekstowe 38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00" name="pole tekstowe 38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01" name="pole tekstowe 39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02" name="pole tekstowe 39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03" name="pole tekstowe 39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04" name="pole tekstowe 39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05" name="pole tekstowe 39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06" name="pole tekstowe 39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07" name="pole tekstowe 39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08" name="pole tekstowe 39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09" name="pole tekstowe 39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10" name="pole tekstowe 39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11" name="pole tekstowe 39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12" name="pole tekstowe 39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13" name="pole tekstowe 39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14" name="pole tekstowe 39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15" name="pole tekstowe 39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16" name="pole tekstowe 39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17" name="pole tekstowe 39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18" name="pole tekstowe 39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19" name="pole tekstowe 39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20" name="pole tekstowe 39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21" name="pole tekstowe 39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22" name="pole tekstowe 39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23" name="pole tekstowe 39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24" name="pole tekstowe 39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25" name="pole tekstowe 39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26" name="pole tekstowe 39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27" name="pole tekstowe 39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28" name="pole tekstowe 39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29" name="pole tekstowe 39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30" name="pole tekstowe 39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31" name="pole tekstowe 39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32" name="pole tekstowe 39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33" name="pole tekstowe 39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34" name="pole tekstowe 39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35" name="pole tekstowe 39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36" name="pole tekstowe 39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37" name="pole tekstowe 39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38" name="pole tekstowe 39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39" name="pole tekstowe 39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40" name="pole tekstowe 39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41" name="pole tekstowe 39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42" name="pole tekstowe 39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43" name="pole tekstowe 39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44" name="pole tekstowe 39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45" name="pole tekstowe 39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46" name="pole tekstowe 39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47" name="pole tekstowe 39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48" name="pole tekstowe 39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49" name="pole tekstowe 39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50" name="pole tekstowe 39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51" name="pole tekstowe 39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52" name="pole tekstowe 39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53" name="pole tekstowe 39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54" name="pole tekstowe 39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55" name="pole tekstowe 39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56" name="pole tekstowe 39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57" name="pole tekstowe 39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58" name="pole tekstowe 39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59" name="pole tekstowe 39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60" name="pole tekstowe 39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61" name="pole tekstowe 39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62" name="pole tekstowe 39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63" name="pole tekstowe 39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64" name="pole tekstowe 39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65" name="pole tekstowe 39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66" name="pole tekstowe 39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67" name="pole tekstowe 39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68" name="pole tekstowe 39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69" name="pole tekstowe 39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70" name="pole tekstowe 39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71" name="pole tekstowe 39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72" name="pole tekstowe 39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73" name="pole tekstowe 39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74" name="pole tekstowe 39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75" name="pole tekstowe 39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76" name="pole tekstowe 39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77" name="pole tekstowe 39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78" name="pole tekstowe 39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79" name="pole tekstowe 39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80" name="pole tekstowe 39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81" name="pole tekstowe 39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82" name="pole tekstowe 39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83" name="pole tekstowe 39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84" name="pole tekstowe 39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985" name="pole tekstowe 39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86" name="pole tekstowe 39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87" name="pole tekstowe 39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88" name="pole tekstowe 39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89" name="pole tekstowe 39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90" name="pole tekstowe 39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91" name="pole tekstowe 39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92" name="pole tekstowe 39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93" name="pole tekstowe 39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94" name="pole tekstowe 39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95" name="pole tekstowe 39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96" name="pole tekstowe 39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97" name="pole tekstowe 39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98" name="pole tekstowe 39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99" name="pole tekstowe 39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00" name="pole tekstowe 39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01" name="pole tekstowe 40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02" name="pole tekstowe 40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03" name="pole tekstowe 40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04" name="pole tekstowe 40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05" name="pole tekstowe 40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06" name="pole tekstowe 40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07" name="pole tekstowe 40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08" name="pole tekstowe 40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09" name="pole tekstowe 40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10" name="pole tekstowe 40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11" name="pole tekstowe 40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12" name="pole tekstowe 40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13" name="pole tekstowe 40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14" name="pole tekstowe 40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15" name="pole tekstowe 40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16" name="pole tekstowe 40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17" name="pole tekstowe 40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18" name="pole tekstowe 40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19" name="pole tekstowe 40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20" name="pole tekstowe 40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21" name="pole tekstowe 40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22" name="pole tekstowe 40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23" name="pole tekstowe 40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24" name="pole tekstowe 40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25" name="pole tekstowe 40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26" name="pole tekstowe 40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27" name="pole tekstowe 40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28" name="pole tekstowe 40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29" name="pole tekstowe 40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30" name="pole tekstowe 40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31" name="pole tekstowe 40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32" name="pole tekstowe 40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33" name="pole tekstowe 40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34" name="pole tekstowe 40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35" name="pole tekstowe 40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36" name="pole tekstowe 40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37" name="pole tekstowe 40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38" name="pole tekstowe 40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39" name="pole tekstowe 40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40" name="pole tekstowe 40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41" name="pole tekstowe 40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42" name="pole tekstowe 40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43" name="pole tekstowe 40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44" name="pole tekstowe 40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45" name="pole tekstowe 40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46" name="pole tekstowe 40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47" name="pole tekstowe 40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48" name="pole tekstowe 40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49" name="pole tekstowe 40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50" name="pole tekstowe 40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51" name="pole tekstowe 40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52" name="pole tekstowe 40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53" name="pole tekstowe 40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54" name="pole tekstowe 40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55" name="pole tekstowe 40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56" name="pole tekstowe 40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57" name="pole tekstowe 40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58" name="pole tekstowe 40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59" name="pole tekstowe 40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60" name="pole tekstowe 40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61" name="pole tekstowe 40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62" name="pole tekstowe 40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63" name="pole tekstowe 40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64" name="pole tekstowe 40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65" name="pole tekstowe 40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66" name="pole tekstowe 40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67" name="pole tekstowe 40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68" name="pole tekstowe 40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69" name="pole tekstowe 40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70" name="pole tekstowe 40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71" name="pole tekstowe 40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72" name="pole tekstowe 40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73" name="pole tekstowe 40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74" name="pole tekstowe 40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75" name="pole tekstowe 40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76" name="pole tekstowe 40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77" name="pole tekstowe 40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78" name="pole tekstowe 40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79" name="pole tekstowe 40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80" name="pole tekstowe 40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81" name="pole tekstowe 40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82" name="pole tekstowe 40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83" name="pole tekstowe 40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84" name="pole tekstowe 40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85" name="pole tekstowe 40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86" name="pole tekstowe 40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87" name="pole tekstowe 40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88" name="pole tekstowe 40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89" name="pole tekstowe 40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90" name="pole tekstowe 40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91" name="pole tekstowe 40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92" name="pole tekstowe 40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93" name="pole tekstowe 40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94" name="pole tekstowe 40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95" name="pole tekstowe 40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96" name="pole tekstowe 40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097" name="pole tekstowe 40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98" name="pole tekstowe 40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099" name="pole tekstowe 40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00" name="pole tekstowe 40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01" name="pole tekstowe 41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02" name="pole tekstowe 41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03" name="pole tekstowe 41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04" name="pole tekstowe 41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05" name="pole tekstowe 41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06" name="pole tekstowe 41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07" name="pole tekstowe 41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08" name="pole tekstowe 41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09" name="pole tekstowe 41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10" name="pole tekstowe 41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11" name="pole tekstowe 41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12" name="pole tekstowe 41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13" name="pole tekstowe 41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14" name="pole tekstowe 41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15" name="pole tekstowe 41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16" name="pole tekstowe 41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17" name="pole tekstowe 41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18" name="pole tekstowe 41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19" name="pole tekstowe 41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20" name="pole tekstowe 41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21" name="pole tekstowe 41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22" name="pole tekstowe 41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23" name="pole tekstowe 41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24" name="pole tekstowe 41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25" name="pole tekstowe 41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26" name="pole tekstowe 41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27" name="pole tekstowe 41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28" name="pole tekstowe 41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29" name="pole tekstowe 41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30" name="pole tekstowe 41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31" name="pole tekstowe 41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32" name="pole tekstowe 41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33" name="pole tekstowe 41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34" name="pole tekstowe 41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35" name="pole tekstowe 41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36" name="pole tekstowe 41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37" name="pole tekstowe 41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38" name="pole tekstowe 41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39" name="pole tekstowe 41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40" name="pole tekstowe 41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41" name="pole tekstowe 41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42" name="pole tekstowe 41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43" name="pole tekstowe 41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44" name="pole tekstowe 41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45" name="pole tekstowe 41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46" name="pole tekstowe 41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47" name="pole tekstowe 41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48" name="pole tekstowe 41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49" name="pole tekstowe 41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50" name="pole tekstowe 41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51" name="pole tekstowe 41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52" name="pole tekstowe 41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53" name="pole tekstowe 41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54" name="pole tekstowe 41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55" name="pole tekstowe 41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56" name="pole tekstowe 41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57" name="pole tekstowe 41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58" name="pole tekstowe 41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59" name="pole tekstowe 41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60" name="pole tekstowe 41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61" name="pole tekstowe 41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62" name="pole tekstowe 41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63" name="pole tekstowe 41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64" name="pole tekstowe 41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65" name="pole tekstowe 41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66" name="pole tekstowe 41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67" name="pole tekstowe 41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68" name="pole tekstowe 41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69" name="pole tekstowe 41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70" name="pole tekstowe 41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71" name="pole tekstowe 41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72" name="pole tekstowe 41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73" name="pole tekstowe 41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74" name="pole tekstowe 41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175" name="pole tekstowe 41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76" name="pole tekstowe 41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77" name="pole tekstowe 41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78" name="pole tekstowe 41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79" name="pole tekstowe 41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80" name="pole tekstowe 41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81" name="pole tekstowe 41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82" name="pole tekstowe 41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83" name="pole tekstowe 41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84" name="pole tekstowe 41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85" name="pole tekstowe 41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86" name="pole tekstowe 41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87" name="pole tekstowe 41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88" name="pole tekstowe 41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89" name="pole tekstowe 41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90" name="pole tekstowe 41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191" name="pole tekstowe 4190"/>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4192" name="pole tekstowe 419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93" name="pole tekstowe 41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94" name="pole tekstowe 41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95" name="pole tekstowe 41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96" name="pole tekstowe 41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97" name="pole tekstowe 41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98" name="pole tekstowe 41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199" name="pole tekstowe 41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200" name="pole tekstowe 41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201" name="pole tekstowe 42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202" name="pole tekstowe 42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203" name="pole tekstowe 42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204" name="pole tekstowe 42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205" name="pole tekstowe 42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206" name="pole tekstowe 4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207" name="pole tekstowe 4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08" name="pole tekstowe 4207"/>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4209" name="pole tekstowe 420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4210" name="pole tekstowe 420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11" name="pole tekstowe 42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12" name="pole tekstowe 42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13" name="pole tekstowe 42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14" name="pole tekstowe 42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15" name="pole tekstowe 42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16" name="pole tekstowe 42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17" name="pole tekstowe 42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18" name="pole tekstowe 42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19" name="pole tekstowe 42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20" name="pole tekstowe 42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21" name="pole tekstowe 42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22" name="pole tekstowe 42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23" name="pole tekstowe 42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24" name="pole tekstowe 42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25" name="pole tekstowe 42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226" name="pole tekstowe 4225"/>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4227" name="pole tekstowe 422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28" name="pole tekstowe 42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29" name="pole tekstowe 42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30" name="pole tekstowe 42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31" name="pole tekstowe 42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32" name="pole tekstowe 42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33" name="pole tekstowe 42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34" name="pole tekstowe 42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35" name="pole tekstowe 42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36" name="pole tekstowe 42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37" name="pole tekstowe 42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38" name="pole tekstowe 42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39" name="pole tekstowe 42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40" name="pole tekstowe 42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41" name="pole tekstowe 42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242" name="pole tekstowe 42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243" name="pole tekstowe 4242"/>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4244" name="pole tekstowe 424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4245" name="pole tekstowe 424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4246" name="pole tekstowe 424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4247" name="pole tekstowe 424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4248" name="pole tekstowe 424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4249" name="pole tekstowe 424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4250" name="pole tekstowe 424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4251" name="pole tekstowe 425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4252" name="pole tekstowe 425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4253" name="pole tekstowe 425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4254" name="pole tekstowe 425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4255" name="pole tekstowe 425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4256" name="pole tekstowe 425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4257" name="pole tekstowe 425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4258" name="pole tekstowe 42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4259" name="pole tekstowe 425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4260" name="pole tekstowe 425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4261" name="pole tekstowe 426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4262" name="pole tekstowe 426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4263" name="pole tekstowe 426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4264" name="pole tekstowe 426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4265" name="pole tekstowe 426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4266" name="pole tekstowe 426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4267" name="pole tekstowe 426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4268" name="pole tekstowe 426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4269" name="pole tekstowe 426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4270" name="pole tekstowe 426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4271" name="pole tekstowe 427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4272" name="pole tekstowe 42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4273" name="pole tekstowe 427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4274" name="pole tekstowe 427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4275" name="pole tekstowe 427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76" name="pole tekstowe 427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77" name="pole tekstowe 427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78" name="pole tekstowe 427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79" name="pole tekstowe 427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80" name="pole tekstowe 42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81" name="pole tekstowe 428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82" name="pole tekstowe 428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83" name="pole tekstowe 428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84" name="pole tekstowe 428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85" name="pole tekstowe 428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86" name="pole tekstowe 428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87" name="pole tekstowe 428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88" name="pole tekstowe 42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89" name="pole tekstowe 42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90" name="pole tekstowe 42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91" name="pole tekstowe 42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92" name="pole tekstowe 42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93" name="pole tekstowe 42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94" name="pole tekstowe 42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95" name="pole tekstowe 42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96" name="pole tekstowe 42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97" name="pole tekstowe 42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98" name="pole tekstowe 42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99" name="pole tekstowe 42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00" name="pole tekstowe 42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01" name="pole tekstowe 43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02" name="pole tekstowe 43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03" name="pole tekstowe 43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04" name="pole tekstowe 43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05" name="pole tekstowe 43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06" name="pole tekstowe 43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07" name="pole tekstowe 43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08" name="pole tekstowe 43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09" name="pole tekstowe 43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10" name="pole tekstowe 43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11" name="pole tekstowe 43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12" name="pole tekstowe 43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13" name="pole tekstowe 43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14" name="pole tekstowe 43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15" name="pole tekstowe 43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16" name="pole tekstowe 43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17" name="pole tekstowe 43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18" name="pole tekstowe 43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19" name="pole tekstowe 43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20" name="pole tekstowe 43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21" name="pole tekstowe 43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22" name="pole tekstowe 43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23" name="pole tekstowe 43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24" name="pole tekstowe 43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25" name="pole tekstowe 43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26" name="pole tekstowe 432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27" name="pole tekstowe 432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28" name="pole tekstowe 432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29" name="pole tekstowe 43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30" name="pole tekstowe 432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31" name="pole tekstowe 433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32" name="pole tekstowe 433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33" name="pole tekstowe 433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34" name="pole tekstowe 433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35" name="pole tekstowe 433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36" name="pole tekstowe 433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37" name="pole tekstowe 433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38" name="pole tekstowe 43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39" name="pole tekstowe 43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40" name="pole tekstowe 43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41" name="pole tekstowe 43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42" name="pole tekstowe 43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43" name="pole tekstowe 43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44" name="pole tekstowe 43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45" name="pole tekstowe 43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46" name="pole tekstowe 43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47" name="pole tekstowe 43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48" name="pole tekstowe 43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49" name="pole tekstowe 43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50" name="pole tekstowe 43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51" name="pole tekstowe 43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52" name="pole tekstowe 43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53" name="pole tekstowe 43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54" name="pole tekstowe 43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55" name="pole tekstowe 43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56" name="pole tekstowe 43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57" name="pole tekstowe 43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58" name="pole tekstowe 43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59" name="pole tekstowe 43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60" name="pole tekstowe 43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61" name="pole tekstowe 43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62" name="pole tekstowe 43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63" name="pole tekstowe 43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64" name="pole tekstowe 43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65" name="pole tekstowe 43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66" name="pole tekstowe 43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67" name="pole tekstowe 43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68" name="pole tekstowe 43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69" name="pole tekstowe 43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70" name="pole tekstowe 43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71" name="pole tekstowe 43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72" name="pole tekstowe 43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73" name="pole tekstowe 43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74" name="pole tekstowe 43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375" name="pole tekstowe 43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4376" name="pole tekstowe 437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4377" name="pole tekstowe 4376"/>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4378" name="pole tekstowe 437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4379" name="pole tekstowe 437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4380" name="pole tekstowe 4379"/>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4381" name="pole tekstowe 438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382" name="pole tekstowe 43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383" name="pole tekstowe 43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384" name="pole tekstowe 43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385" name="pole tekstowe 43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386" name="pole tekstowe 43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387" name="pole tekstowe 43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388" name="pole tekstowe 43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389" name="pole tekstowe 43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390" name="pole tekstowe 43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391" name="pole tekstowe 43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392" name="pole tekstowe 43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393" name="pole tekstowe 43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394" name="pole tekstowe 43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395" name="pole tekstowe 43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396" name="pole tekstowe 43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397" name="pole tekstowe 43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398" name="pole tekstowe 43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399" name="pole tekstowe 43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400" name="pole tekstowe 43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401" name="pole tekstowe 44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402" name="pole tekstowe 44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403" name="pole tekstowe 44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404" name="pole tekstowe 44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405" name="pole tekstowe 44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406" name="pole tekstowe 44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407" name="pole tekstowe 44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408" name="pole tekstowe 44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409" name="pole tekstowe 44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410" name="pole tekstowe 44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411" name="pole tekstowe 44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412" name="pole tekstowe 44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413" name="pole tekstowe 44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414" name="pole tekstowe 44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415" name="pole tekstowe 44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416" name="pole tekstowe 44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417" name="pole tekstowe 44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18" name="pole tekstowe 44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19" name="pole tekstowe 44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20" name="pole tekstowe 44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21" name="pole tekstowe 44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22" name="pole tekstowe 44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23" name="pole tekstowe 44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24" name="pole tekstowe 44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25" name="pole tekstowe 44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26" name="pole tekstowe 44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27" name="pole tekstowe 44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28" name="pole tekstowe 44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29" name="pole tekstowe 44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30" name="pole tekstowe 44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31" name="pole tekstowe 44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32" name="pole tekstowe 44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33" name="pole tekstowe 44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34" name="pole tekstowe 44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35" name="pole tekstowe 44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36" name="pole tekstowe 44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37" name="pole tekstowe 44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38" name="pole tekstowe 44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39" name="pole tekstowe 44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40" name="pole tekstowe 44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41" name="pole tekstowe 44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42" name="pole tekstowe 44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43" name="pole tekstowe 44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44" name="pole tekstowe 44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45" name="pole tekstowe 44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46" name="pole tekstowe 44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47" name="pole tekstowe 44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48" name="pole tekstowe 44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49" name="pole tekstowe 44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50" name="pole tekstowe 44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51" name="pole tekstowe 44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52" name="pole tekstowe 44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453" name="pole tekstowe 44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4454" name="pole tekstowe 445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4455" name="pole tekstowe 445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4456" name="pole tekstowe 445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4457" name="pole tekstowe 445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4458" name="pole tekstowe 445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4459" name="pole tekstowe 445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60" name="pole tekstowe 44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61" name="pole tekstowe 44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62" name="pole tekstowe 446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63" name="pole tekstowe 446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64" name="pole tekstowe 446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65" name="pole tekstowe 446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66" name="pole tekstowe 44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67" name="pole tekstowe 446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68" name="pole tekstowe 446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69" name="pole tekstowe 446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70" name="pole tekstowe 446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71" name="pole tekstowe 447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72" name="pole tekstowe 447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73" name="pole tekstowe 447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74" name="pole tekstowe 447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75" name="pole tekstowe 447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76" name="pole tekstowe 447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77" name="pole tekstowe 447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78" name="pole tekstowe 447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79" name="pole tekstowe 447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80" name="pole tekstowe 44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81" name="pole tekstowe 448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82" name="pole tekstowe 448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83" name="pole tekstowe 448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84" name="pole tekstowe 448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85" name="pole tekstowe 448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86" name="pole tekstowe 448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87" name="pole tekstowe 448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88" name="pole tekstowe 44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89" name="pole tekstowe 44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90" name="pole tekstowe 44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91" name="pole tekstowe 44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92" name="pole tekstowe 44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93" name="pole tekstowe 44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94" name="pole tekstowe 44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95" name="pole tekstowe 44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96" name="pole tekstowe 44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97" name="pole tekstowe 44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98" name="pole tekstowe 44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99" name="pole tekstowe 44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500" name="pole tekstowe 44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501" name="pole tekstowe 45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502" name="pole tekstowe 45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503" name="pole tekstowe 45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504" name="pole tekstowe 45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505" name="pole tekstowe 45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506" name="pole tekstowe 45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507" name="pole tekstowe 45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508" name="pole tekstowe 45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509" name="pole tekstowe 45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10" name="pole tekstowe 45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11" name="pole tekstowe 45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12" name="pole tekstowe 451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13" name="pole tekstowe 451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14" name="pole tekstowe 451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15" name="pole tekstowe 451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16" name="pole tekstowe 451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17" name="pole tekstowe 451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18" name="pole tekstowe 451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19" name="pole tekstowe 451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20" name="pole tekstowe 451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21" name="pole tekstowe 452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22" name="pole tekstowe 452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23" name="pole tekstowe 452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24" name="pole tekstowe 452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25" name="pole tekstowe 452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26" name="pole tekstowe 452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27" name="pole tekstowe 452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28" name="pole tekstowe 452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29" name="pole tekstowe 45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30" name="pole tekstowe 452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31" name="pole tekstowe 453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32" name="pole tekstowe 453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33" name="pole tekstowe 453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34" name="pole tekstowe 453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35" name="pole tekstowe 453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36" name="pole tekstowe 453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37" name="pole tekstowe 453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38" name="pole tekstowe 45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39" name="pole tekstowe 45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40" name="pole tekstowe 45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41" name="pole tekstowe 45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42" name="pole tekstowe 45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43" name="pole tekstowe 45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44" name="pole tekstowe 45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45" name="pole tekstowe 45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46" name="pole tekstowe 45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47" name="pole tekstowe 45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48" name="pole tekstowe 45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49" name="pole tekstowe 45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50" name="pole tekstowe 45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51" name="pole tekstowe 45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52" name="pole tekstowe 45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53" name="pole tekstowe 45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54" name="pole tekstowe 45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55" name="pole tekstowe 45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56" name="pole tekstowe 45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57" name="pole tekstowe 45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58" name="pole tekstowe 45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59" name="pole tekstowe 45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4560" name="pole tekstowe 455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4561" name="pole tekstowe 4560"/>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4562" name="pole tekstowe 4561"/>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4563" name="pole tekstowe 456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4564" name="pole tekstowe 4563"/>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4565" name="pole tekstowe 4564"/>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66" name="pole tekstowe 456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67" name="pole tekstowe 456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68" name="pole tekstowe 456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69" name="pole tekstowe 456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70" name="pole tekstowe 456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71" name="pole tekstowe 457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72" name="pole tekstowe 457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73" name="pole tekstowe 457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74" name="pole tekstowe 457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75" name="pole tekstowe 457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76" name="pole tekstowe 457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77" name="pole tekstowe 457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78" name="pole tekstowe 45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79" name="pole tekstowe 45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80" name="pole tekstowe 45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81" name="pole tekstowe 45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82" name="pole tekstowe 45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83" name="pole tekstowe 45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84" name="pole tekstowe 45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85" name="pole tekstowe 45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86" name="pole tekstowe 45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87" name="pole tekstowe 45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88" name="pole tekstowe 45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89" name="pole tekstowe 45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90" name="pole tekstowe 45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91" name="pole tekstowe 45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92" name="pole tekstowe 45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93" name="pole tekstowe 45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94" name="pole tekstowe 45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95" name="pole tekstowe 45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96" name="pole tekstowe 45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97" name="pole tekstowe 45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98" name="pole tekstowe 45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599" name="pole tekstowe 45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600" name="pole tekstowe 45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601" name="pole tekstowe 46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02" name="pole tekstowe 460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03" name="pole tekstowe 460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04" name="pole tekstowe 460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05" name="pole tekstowe 460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06" name="pole tekstowe 460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07" name="pole tekstowe 460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08" name="pole tekstowe 460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09" name="pole tekstowe 460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10" name="pole tekstowe 460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11" name="pole tekstowe 461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12" name="pole tekstowe 461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13" name="pole tekstowe 461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14" name="pole tekstowe 46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15" name="pole tekstowe 46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16" name="pole tekstowe 46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17" name="pole tekstowe 46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18" name="pole tekstowe 46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19" name="pole tekstowe 46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20" name="pole tekstowe 46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21" name="pole tekstowe 46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22" name="pole tekstowe 46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23" name="pole tekstowe 46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24" name="pole tekstowe 46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25" name="pole tekstowe 46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26" name="pole tekstowe 46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27" name="pole tekstowe 46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28" name="pole tekstowe 46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29" name="pole tekstowe 46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30" name="pole tekstowe 46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31" name="pole tekstowe 46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32" name="pole tekstowe 46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33" name="pole tekstowe 46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34" name="pole tekstowe 46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35" name="pole tekstowe 46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36" name="pole tekstowe 46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637" name="pole tekstowe 46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89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 name="pole tekstowe 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8" name="pole tekstowe 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 name="pole tekstowe 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 name="pole tekstowe 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 name="pole tekstowe 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 name="pole tekstowe 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 name="pole tekstowe 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 name="pole tekstowe 5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 name="pole tekstowe 5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 name="pole tekstowe 5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 name="pole tekstowe 5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 name="pole tekstowe 5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 name="pole tekstowe 5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 name="pole tekstowe 5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 name="pole tekstowe 6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 name="pole tekstowe 6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 name="pole tekstowe 6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 name="pole tekstowe 6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 name="pole tekstowe 6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 name="pole tekstowe 6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 name="pole tekstowe 6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8" name="pole tekstowe 6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9" name="pole tekstowe 6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0" name="pole tekstowe 6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1" name="pole tekstowe 7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2" name="pole tekstowe 7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3" name="pole tekstowe 7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4" name="pole tekstowe 73"/>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 name="pole tekstowe 8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0" name="pole tekstowe 8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1" name="pole tekstowe 9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2" name="pole tekstowe 9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3" name="pole tekstowe 9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4" name="pole tekstowe 9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5" name="pole tekstowe 9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6" name="pole tekstowe 9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7" name="pole tekstowe 9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8" name="pole tekstowe 9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9" name="pole tekstowe 9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0" name="pole tekstowe 9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1" name="pole tekstowe 10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2" name="pole tekstowe 10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3" name="pole tekstowe 10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4" name="pole tekstowe 10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5" name="pole tekstowe 10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6" name="pole tekstowe 10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7" name="pole tekstowe 10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8" name="pole tekstowe 10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9" name="pole tekstowe 108"/>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 name="pole tekstowe 1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 name="pole tekstowe 1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 name="pole tekstowe 1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4" name="pole tekstowe 1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 name="pole tekstowe 1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 name="pole tekstowe 1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 name="pole tekstowe 1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 name="pole tekstowe 1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 name="pole tekstowe 1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0" name="pole tekstowe 1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1" name="pole tekstowe 1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2" name="pole tekstowe 1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 name="pole tekstowe 14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 name="pole tekstowe 14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 name="pole tekstowe 1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 name="pole tekstowe 1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 name="pole tekstowe 1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 name="pole tekstowe 1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 name="pole tekstowe 1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 name="pole tekstowe 1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 name="pole tekstowe 1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 name="pole tekstowe 1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 name="pole tekstowe 1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 name="pole tekstowe 1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 name="pole tekstowe 1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 name="pole tekstowe 1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 name="pole tekstowe 1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 name="pole tekstowe 20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 name="pole tekstowe 20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5" name="pole tekstowe 20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6" name="pole tekstowe 20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 name="pole tekstowe 20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8" name="pole tekstowe 20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9" name="pole tekstowe 20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0" name="pole tekstowe 20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1" name="pole tekstowe 2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2" name="pole tekstowe 21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3" name="pole tekstowe 21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4" name="pole tekstowe 21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3" name="pole tekstowe 24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4" name="pole tekstowe 24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 name="pole tekstowe 24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 name="pole tekstowe 24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 name="pole tekstowe 2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 name="pole tekstowe 2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 name="pole tekstowe 2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 name="pole tekstowe 2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1" name="pole tekstowe 2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2" name="pole tekstowe 2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3" name="pole tekstowe 2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4" name="pole tekstowe 25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5" name="pole tekstowe 25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6" name="pole tekstowe 25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7" name="pole tekstowe 25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 name="pole tekstowe 25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9" name="pole tekstowe 25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0" name="pole tekstowe 25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1" name="pole tekstowe 26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2" name="pole tekstowe 26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 name="pole tekstowe 26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 name="pole tekstowe 26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3" name="pole tekstowe 2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4" name="pole tekstowe 2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8</xdr:row>
      <xdr:rowOff>0</xdr:rowOff>
    </xdr:from>
    <xdr:ext cx="194454" cy="274009"/>
    <xdr:sp macro="" textlink="">
      <xdr:nvSpPr>
        <xdr:cNvPr id="288" name="pole tekstowe 287"/>
        <xdr:cNvSpPr txBox="1"/>
      </xdr:nvSpPr>
      <xdr:spPr>
        <a:xfrm>
          <a:off x="1400175" y="2114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89" name="pole tekstowe 28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0" name="pole tekstowe 28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1" name="pole tekstowe 29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2" name="pole tekstowe 29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3" name="pole tekstowe 29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4" name="pole tekstowe 29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5" name="pole tekstowe 29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6" name="pole tekstowe 29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7" name="pole tekstowe 29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8" name="pole tekstowe 29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9" name="pole tekstowe 29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0" name="pole tekstowe 29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1" name="pole tekstowe 30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2" name="pole tekstowe 30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3" name="pole tekstowe 30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4" name="pole tekstowe 30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5" name="pole tekstowe 30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6" name="pole tekstowe 30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7" name="pole tekstowe 30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8" name="pole tekstowe 30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9" name="pole tekstowe 30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0" name="pole tekstowe 30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1" name="pole tekstowe 31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2" name="pole tekstowe 31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3" name="pole tekstowe 31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4" name="pole tekstowe 31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5" name="pole tekstowe 31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6" name="pole tekstowe 31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7" name="pole tekstowe 31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8" name="pole tekstowe 31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9" name="pole tekstowe 31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0" name="pole tekstowe 31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1" name="pole tekstowe 32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2" name="pole tekstowe 32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3" name="pole tekstowe 32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4" name="pole tekstowe 32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5" name="pole tekstowe 32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6" name="pole tekstowe 32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7" name="pole tekstowe 32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8" name="pole tekstowe 32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9" name="pole tekstowe 32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0" name="pole tekstowe 32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1" name="pole tekstowe 33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2" name="pole tekstowe 33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3" name="pole tekstowe 33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4" name="pole tekstowe 33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5" name="pole tekstowe 33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6" name="pole tekstowe 33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7" name="pole tekstowe 33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8" name="pole tekstowe 33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9" name="pole tekstowe 33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0" name="pole tekstowe 33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1" name="pole tekstowe 34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2" name="pole tekstowe 34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3" name="pole tekstowe 34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4" name="pole tekstowe 34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5" name="pole tekstowe 34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6" name="pole tekstowe 34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7" name="pole tekstowe 34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8" name="pole tekstowe 34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9" name="pole tekstowe 34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0" name="pole tekstowe 34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1" name="pole tekstowe 35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2" name="pole tekstowe 35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3" name="pole tekstowe 35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4" name="pole tekstowe 35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5" name="pole tekstowe 35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6" name="pole tekstowe 35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7" name="pole tekstowe 35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8" name="pole tekstowe 35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9" name="pole tekstowe 35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0" name="pole tekstowe 35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1" name="pole tekstowe 36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2" name="pole tekstowe 36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3" name="pole tekstowe 36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4" name="pole tekstowe 36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5" name="pole tekstowe 36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6" name="pole tekstowe 36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7" name="pole tekstowe 36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8" name="pole tekstowe 36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9" name="pole tekstowe 36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0" name="pole tekstowe 36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1" name="pole tekstowe 37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2" name="pole tekstowe 37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3" name="pole tekstowe 37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4" name="pole tekstowe 37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5" name="pole tekstowe 37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6" name="pole tekstowe 37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7" name="pole tekstowe 37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8" name="pole tekstowe 37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9" name="pole tekstowe 37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0" name="pole tekstowe 37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1" name="pole tekstowe 38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2" name="pole tekstowe 38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3" name="pole tekstowe 38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4" name="pole tekstowe 38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5" name="pole tekstowe 38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6" name="pole tekstowe 38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7" name="pole tekstowe 38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8" name="pole tekstowe 38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9" name="pole tekstowe 38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0" name="pole tekstowe 38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1" name="pole tekstowe 39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2" name="pole tekstowe 39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3" name="pole tekstowe 39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4" name="pole tekstowe 39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5" name="pole tekstowe 39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6" name="pole tekstowe 39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7" name="pole tekstowe 39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8" name="pole tekstowe 39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9" name="pole tekstowe 39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0" name="pole tekstowe 39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1" name="pole tekstowe 40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2" name="pole tekstowe 40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3" name="pole tekstowe 40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4" name="pole tekstowe 40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5" name="pole tekstowe 404"/>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6" name="pole tekstowe 40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7" name="pole tekstowe 40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8" name="pole tekstowe 40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9" name="pole tekstowe 40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0" name="pole tekstowe 40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1" name="pole tekstowe 41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2" name="pole tekstowe 41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3" name="pole tekstowe 41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4" name="pole tekstowe 41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5" name="pole tekstowe 41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6" name="pole tekstowe 41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7" name="pole tekstowe 41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8" name="pole tekstowe 41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9" name="pole tekstowe 41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0" name="pole tekstowe 41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1" name="pole tekstowe 42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2" name="pole tekstowe 42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3" name="pole tekstowe 42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4" name="pole tekstowe 42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5" name="pole tekstowe 42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6" name="pole tekstowe 425"/>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7" name="pole tekstowe 42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8" name="pole tekstowe 42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9" name="pole tekstowe 42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0" name="pole tekstowe 42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1" name="pole tekstowe 43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2" name="pole tekstowe 43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3" name="pole tekstowe 43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4" name="pole tekstowe 43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5" name="pole tekstowe 43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6" name="pole tekstowe 43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7" name="pole tekstowe 43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8" name="pole tekstowe 43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9" name="pole tekstowe 43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0" name="pole tekstowe 43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1" name="pole tekstowe 44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2" name="pole tekstowe 44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3" name="pole tekstowe 44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4" name="pole tekstowe 44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5" name="pole tekstowe 44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6" name="pole tekstowe 44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7" name="pole tekstowe 44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8" name="pole tekstowe 44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9" name="pole tekstowe 44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0" name="pole tekstowe 44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1" name="pole tekstowe 45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2" name="pole tekstowe 45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3" name="pole tekstowe 45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4" name="pole tekstowe 45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5" name="pole tekstowe 45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6" name="pole tekstowe 45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7" name="pole tekstowe 45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8" name="pole tekstowe 45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59" name="pole tekstowe 45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0" name="pole tekstowe 45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1" name="pole tekstowe 46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2" name="pole tekstowe 46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3" name="pole tekstowe 46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4" name="pole tekstowe 46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5" name="pole tekstowe 46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6" name="pole tekstowe 46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7" name="pole tekstowe 46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8" name="pole tekstowe 46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9" name="pole tekstowe 46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0" name="pole tekstowe 46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1" name="pole tekstowe 47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2" name="pole tekstowe 47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3" name="pole tekstowe 47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4" name="pole tekstowe 47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5" name="pole tekstowe 47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6" name="pole tekstowe 47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7" name="pole tekstowe 47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8" name="pole tekstowe 47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9" name="pole tekstowe 47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0" name="pole tekstowe 47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1" name="pole tekstowe 48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2" name="pole tekstowe 48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3" name="pole tekstowe 48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4" name="pole tekstowe 48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5" name="pole tekstowe 48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6" name="pole tekstowe 48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7" name="pole tekstowe 48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8" name="pole tekstowe 48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9" name="pole tekstowe 48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90" name="pole tekstowe 48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1" name="pole tekstowe 49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2" name="pole tekstowe 49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3" name="pole tekstowe 49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4" name="pole tekstowe 49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5" name="pole tekstowe 49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6" name="pole tekstowe 49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7" name="pole tekstowe 49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8" name="pole tekstowe 49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9" name="pole tekstowe 49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0" name="pole tekstowe 49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1" name="pole tekstowe 50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2" name="pole tekstowe 50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3" name="pole tekstowe 50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4" name="pole tekstowe 50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5" name="pole tekstowe 50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6" name="pole tekstowe 50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7" name="pole tekstowe 50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8" name="pole tekstowe 50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9" name="pole tekstowe 50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0" name="pole tekstowe 50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1" name="pole tekstowe 51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2" name="pole tekstowe 51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3" name="pole tekstowe 51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4" name="pole tekstowe 51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5" name="pole tekstowe 51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6" name="pole tekstowe 51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7" name="pole tekstowe 51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8" name="pole tekstowe 51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9" name="pole tekstowe 51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0" name="pole tekstowe 51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1" name="pole tekstowe 52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2" name="pole tekstowe 52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3" name="pole tekstowe 52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4" name="pole tekstowe 52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5" name="pole tekstowe 52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6" name="pole tekstowe 52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7" name="pole tekstowe 52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8" name="pole tekstowe 52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9" name="pole tekstowe 52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0" name="pole tekstowe 52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1" name="pole tekstowe 53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2" name="pole tekstowe 53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3" name="pole tekstowe 53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4" name="pole tekstowe 53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5" name="pole tekstowe 53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6" name="pole tekstowe 53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7" name="pole tekstowe 53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8" name="pole tekstowe 53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9" name="pole tekstowe 53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0" name="pole tekstowe 53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1" name="pole tekstowe 54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2" name="pole tekstowe 54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3" name="pole tekstowe 54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4" name="pole tekstowe 54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5" name="pole tekstowe 54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6" name="pole tekstowe 54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7" name="pole tekstowe 54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8" name="pole tekstowe 54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9" name="pole tekstowe 54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0" name="pole tekstowe 54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1" name="pole tekstowe 55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2" name="pole tekstowe 55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3" name="pole tekstowe 55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4" name="pole tekstowe 55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5" name="pole tekstowe 55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6" name="pole tekstowe 55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7" name="pole tekstowe 55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8" name="pole tekstowe 55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9" name="pole tekstowe 5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 name="pole tekstowe 5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 name="pole tekstowe 5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 name="pole tekstowe 5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 name="pole tekstowe 5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 name="pole tekstowe 5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 name="pole tekstowe 5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 name="pole tekstowe 5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7" name="pole tekstowe 56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8" name="pole tekstowe 56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9" name="pole tekstowe 5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0" name="pole tekstowe 5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1" name="pole tekstowe 5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2" name="pole tekstowe 5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3" name="pole tekstowe 5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 name="pole tekstowe 5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 name="pole tekstowe 5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 name="pole tekstowe 5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7" name="pole tekstowe 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8" name="pole tekstowe 57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9" name="pole tekstowe 57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 name="pole tekstowe 5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1" name="pole tekstowe 5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2" name="pole tekstowe 5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3" name="pole tekstowe 5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4" name="pole tekstowe 5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5" name="pole tekstowe 5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 name="pole tekstowe 5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 name="pole tekstowe 5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 name="pole tekstowe 58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 name="pole tekstowe 58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 name="pole tekstowe 5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1" name="pole tekstowe 5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2" name="pole tekstowe 5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3" name="pole tekstowe 5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4" name="pole tekstowe 5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5" name="pole tekstowe 5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6" name="pole tekstowe 5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 name="pole tekstowe 5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 name="pole tekstowe 59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 name="pole tekstowe 59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 name="pole tekstowe 59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1" name="pole tekstowe 600"/>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2" name="pole tekstowe 60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 name="pole tekstowe 60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 name="pole tekstowe 60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5" name="pole tekstowe 60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6" name="pole tekstowe 605"/>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 name="pole tekstowe 60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8" name="pole tekstowe 60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9" name="pole tekstowe 60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0" name="pole tekstowe 60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1" name="pole tekstowe 61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2" name="pole tekstowe 61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3" name="pole tekstowe 61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4" name="pole tekstowe 61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5" name="pole tekstowe 61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6" name="pole tekstowe 61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7" name="pole tekstowe 61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8" name="pole tekstowe 61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9" name="pole tekstowe 61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0" name="pole tekstowe 61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1" name="pole tekstowe 62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2" name="pole tekstowe 62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3" name="pole tekstowe 62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4" name="pole tekstowe 62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5" name="pole tekstowe 62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6" name="pole tekstowe 62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7" name="pole tekstowe 62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8" name="pole tekstowe 62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9" name="pole tekstowe 62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0" name="pole tekstowe 62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1" name="pole tekstowe 63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2" name="pole tekstowe 63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3" name="pole tekstowe 63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4" name="pole tekstowe 63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5" name="pole tekstowe 63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6" name="pole tekstowe 63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7" name="pole tekstowe 63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8" name="pole tekstowe 63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9" name="pole tekstowe 63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0" name="pole tekstowe 63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1" name="pole tekstowe 64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2" name="pole tekstowe 64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3" name="pole tekstowe 64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4" name="pole tekstowe 64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5" name="pole tekstowe 64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6" name="pole tekstowe 64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7" name="pole tekstowe 64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8" name="pole tekstowe 64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9" name="pole tekstowe 64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0" name="pole tekstowe 64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1" name="pole tekstowe 65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2" name="pole tekstowe 65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3" name="pole tekstowe 65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4" name="pole tekstowe 65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5" name="pole tekstowe 65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6" name="pole tekstowe 65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7" name="pole tekstowe 65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8" name="pole tekstowe 65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9" name="pole tekstowe 65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0" name="pole tekstowe 65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1" name="pole tekstowe 66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2" name="pole tekstowe 66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3" name="pole tekstowe 66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4" name="pole tekstowe 66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5" name="pole tekstowe 66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6" name="pole tekstowe 66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7" name="pole tekstowe 66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8" name="pole tekstowe 66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9" name="pole tekstowe 6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0" name="pole tekstowe 66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1" name="pole tekstowe 67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2" name="pole tekstowe 67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3" name="pole tekstowe 67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4" name="pole tekstowe 67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5" name="pole tekstowe 6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6" name="pole tekstowe 67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7" name="pole tekstowe 67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8" name="pole tekstowe 67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79" name="pole tekstowe 678"/>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0" name="pole tekstowe 679"/>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1" name="pole tekstowe 680"/>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2" name="pole tekstowe 681"/>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3" name="pole tekstowe 682"/>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4" name="pole tekstowe 683"/>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5" name="pole tekstowe 68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6" name="pole tekstowe 68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7" name="pole tekstowe 68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8" name="pole tekstowe 68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9" name="pole tekstowe 68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0" name="pole tekstowe 68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1" name="pole tekstowe 69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2" name="pole tekstowe 69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3" name="pole tekstowe 69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4" name="pole tekstowe 69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5" name="pole tekstowe 69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6" name="pole tekstowe 69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7" name="pole tekstowe 69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8" name="pole tekstowe 69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9" name="pole tekstowe 69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0" name="pole tekstowe 69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1" name="pole tekstowe 70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2" name="pole tekstowe 70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3" name="pole tekstowe 70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4" name="pole tekstowe 70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5" name="pole tekstowe 70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6" name="pole tekstowe 70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7" name="pole tekstowe 70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8" name="pole tekstowe 70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9" name="pole tekstowe 70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0" name="pole tekstowe 70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1" name="pole tekstowe 71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2" name="pole tekstowe 71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3" name="pole tekstowe 71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4" name="pole tekstowe 71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5" name="pole tekstowe 71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6" name="pole tekstowe 71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7" name="pole tekstowe 71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8" name="pole tekstowe 71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9" name="pole tekstowe 71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0" name="pole tekstowe 71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1" name="pole tekstowe 72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2" name="pole tekstowe 72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3" name="pole tekstowe 72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4" name="pole tekstowe 72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5" name="pole tekstowe 72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6" name="pole tekstowe 72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7" name="pole tekstowe 72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8" name="pole tekstowe 72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9" name="pole tekstowe 72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0" name="pole tekstowe 72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1" name="pole tekstowe 73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2" name="pole tekstowe 73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3" name="pole tekstowe 73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4" name="pole tekstowe 73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5" name="pole tekstowe 73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6" name="pole tekstowe 73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7" name="pole tekstowe 73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8" name="pole tekstowe 73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9" name="pole tekstowe 73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0" name="pole tekstowe 73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1" name="pole tekstowe 74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2" name="pole tekstowe 74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3" name="pole tekstowe 74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4" name="pole tekstowe 74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5" name="pole tekstowe 74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6" name="pole tekstowe 74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7" name="pole tekstowe 74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8" name="pole tekstowe 74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9" name="pole tekstowe 7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0" name="pole tekstowe 7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1" name="pole tekstowe 7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2" name="pole tekstowe 7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3" name="pole tekstowe 7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4" name="pole tekstowe 7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5" name="pole tekstowe 7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6" name="pole tekstowe 7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7" name="pole tekstowe 7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8" name="pole tekstowe 7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9" name="pole tekstowe 7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0" name="pole tekstowe 7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1" name="pole tekstowe 7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2" name="pole tekstowe 7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3" name="pole tekstowe 7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4" name="pole tekstowe 7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5" name="pole tekstowe 7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6" name="pole tekstowe 7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7" name="pole tekstowe 7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8" name="pole tekstowe 7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9" name="pole tekstowe 7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0" name="pole tekstowe 7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1" name="pole tekstowe 7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2" name="pole tekstowe 7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3" name="pole tekstowe 7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4" name="pole tekstowe 7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5" name="pole tekstowe 7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6" name="pole tekstowe 7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7" name="pole tekstowe 7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8" name="pole tekstowe 7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9" name="pole tekstowe 7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0" name="pole tekstowe 7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1" name="pole tekstowe 7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2" name="pole tekstowe 7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3" name="pole tekstowe 7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4" name="pole tekstowe 7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5" name="pole tekstowe 7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6" name="pole tekstowe 7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7" name="pole tekstowe 7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8" name="pole tekstowe 7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9" name="pole tekstowe 7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0" name="pole tekstowe 7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1" name="pole tekstowe 7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2" name="pole tekstowe 7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3" name="pole tekstowe 7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4" name="pole tekstowe 7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5" name="pole tekstowe 7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6" name="pole tekstowe 7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7" name="pole tekstowe 7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8" name="pole tekstowe 79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9" name="pole tekstowe 7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0" name="pole tekstowe 7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1" name="pole tekstowe 80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2" name="pole tekstowe 80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3" name="pole tekstowe 80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4" name="pole tekstowe 80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5" name="pole tekstowe 80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6" name="pole tekstowe 8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7" name="pole tekstowe 8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8" name="pole tekstowe 8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9" name="pole tekstowe 8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0" name="pole tekstowe 8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1" name="pole tekstowe 8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2" name="pole tekstowe 8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3" name="pole tekstowe 8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4" name="pole tekstowe 8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5" name="pole tekstowe 8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6" name="pole tekstowe 8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7" name="pole tekstowe 8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8" name="pole tekstowe 8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9" name="pole tekstowe 8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0" name="pole tekstowe 8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1" name="pole tekstowe 8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2" name="pole tekstowe 8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3" name="pole tekstowe 8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4" name="pole tekstowe 8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5" name="pole tekstowe 8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6" name="pole tekstowe 8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7" name="pole tekstowe 8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8" name="pole tekstowe 8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29" name="pole tekstowe 82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30" name="pole tekstowe 82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31" name="pole tekstowe 83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32" name="pole tekstowe 83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33" name="pole tekstowe 83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34" name="pole tekstowe 83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35" name="pole tekstowe 83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36" name="pole tekstowe 83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37" name="pole tekstowe 83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38" name="pole tekstowe 83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39" name="pole tekstowe 83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40" name="pole tekstowe 83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41" name="pole tekstowe 84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42" name="pole tekstowe 84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43" name="pole tekstowe 84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44" name="pole tekstowe 84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45" name="pole tekstowe 84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46" name="pole tekstowe 84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47" name="pole tekstowe 84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48" name="pole tekstowe 84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49" name="pole tekstowe 84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50" name="pole tekstowe 84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51" name="pole tekstowe 85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52" name="pole tekstowe 85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53" name="pole tekstowe 85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54" name="pole tekstowe 85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55" name="pole tekstowe 85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56" name="pole tekstowe 85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57" name="pole tekstowe 85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58" name="pole tekstowe 85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59" name="pole tekstowe 85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60" name="pole tekstowe 85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61" name="pole tekstowe 86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862" name="pole tekstowe 86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63" name="pole tekstowe 86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64" name="pole tekstowe 86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65" name="pole tekstowe 86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66" name="pole tekstowe 86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67" name="pole tekstowe 86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68" name="pole tekstowe 86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69" name="pole tekstowe 86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70" name="pole tekstowe 86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71" name="pole tekstowe 87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72" name="pole tekstowe 87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73" name="pole tekstowe 87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74" name="pole tekstowe 87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75" name="pole tekstowe 87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76" name="pole tekstowe 87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77" name="pole tekstowe 87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78" name="pole tekstowe 87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79" name="pole tekstowe 87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80" name="pole tekstowe 87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81" name="pole tekstowe 88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82" name="pole tekstowe 88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83" name="pole tekstowe 88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84" name="pole tekstowe 88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85" name="pole tekstowe 88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86" name="pole tekstowe 88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87" name="pole tekstowe 88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88" name="pole tekstowe 88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89" name="pole tekstowe 88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90" name="pole tekstowe 88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91" name="pole tekstowe 89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92" name="pole tekstowe 89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93" name="pole tekstowe 89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94" name="pole tekstowe 89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95" name="pole tekstowe 89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896" name="pole tekstowe 89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897" name="pole tekstowe 8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898" name="pole tekstowe 8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899" name="pole tekstowe 8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900" name="pole tekstowe 8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31" name="pole tekstowe 12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32" name="pole tekstowe 12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33" name="pole tekstowe 12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34" name="pole tekstowe 12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35" name="pole tekstowe 12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36" name="pole tekstowe 12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37" name="pole tekstowe 12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38" name="pole tekstowe 12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39" name="pole tekstowe 12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40" name="pole tekstowe 12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41" name="pole tekstowe 12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42" name="pole tekstowe 12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43" name="pole tekstowe 12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44" name="pole tekstowe 12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45" name="pole tekstowe 12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46" name="pole tekstowe 12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47" name="pole tekstowe 12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48" name="pole tekstowe 12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49" name="pole tekstowe 12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50" name="pole tekstowe 12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51" name="pole tekstowe 12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52" name="pole tekstowe 12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53" name="pole tekstowe 12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54" name="pole tekstowe 12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55" name="pole tekstowe 12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56" name="pole tekstowe 12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57" name="pole tekstowe 12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58" name="pole tekstowe 12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59" name="pole tekstowe 12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60" name="pole tekstowe 12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61" name="pole tekstowe 12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62" name="pole tekstowe 12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63" name="pole tekstowe 12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64" name="pole tekstowe 12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65" name="pole tekstowe 12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66" name="pole tekstowe 12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67" name="pole tekstowe 12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68" name="pole tekstowe 12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69" name="pole tekstowe 12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70" name="pole tekstowe 12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71" name="pole tekstowe 12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272" name="pole tekstowe 12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73" name="pole tekstowe 12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74" name="pole tekstowe 12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75" name="pole tekstowe 12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76" name="pole tekstowe 12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77" name="pole tekstowe 12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78" name="pole tekstowe 12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79" name="pole tekstowe 12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80" name="pole tekstowe 12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81" name="pole tekstowe 12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82" name="pole tekstowe 12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83" name="pole tekstowe 12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84" name="pole tekstowe 12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85" name="pole tekstowe 12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86" name="pole tekstowe 12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87" name="pole tekstowe 12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88" name="pole tekstowe 12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89" name="pole tekstowe 12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90" name="pole tekstowe 12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91" name="pole tekstowe 12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92" name="pole tekstowe 12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93" name="pole tekstowe 12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94" name="pole tekstowe 12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95" name="pole tekstowe 12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96" name="pole tekstowe 12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97" name="pole tekstowe 12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98" name="pole tekstowe 12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299" name="pole tekstowe 12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00" name="pole tekstowe 12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01" name="pole tekstowe 13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02" name="pole tekstowe 13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03" name="pole tekstowe 13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04" name="pole tekstowe 13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05" name="pole tekstowe 13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06" name="pole tekstowe 13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07" name="pole tekstowe 13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08" name="pole tekstowe 13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09" name="pole tekstowe 13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10" name="pole tekstowe 13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11" name="pole tekstowe 13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12" name="pole tekstowe 13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13" name="pole tekstowe 13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14" name="pole tekstowe 13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15" name="pole tekstowe 13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16" name="pole tekstowe 13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17" name="pole tekstowe 13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18" name="pole tekstowe 13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19" name="pole tekstowe 13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20" name="pole tekstowe 13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21" name="pole tekstowe 13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22" name="pole tekstowe 13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23" name="pole tekstowe 13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24" name="pole tekstowe 13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25" name="pole tekstowe 13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26" name="pole tekstowe 13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27" name="pole tekstowe 13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28" name="pole tekstowe 13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29" name="pole tekstowe 13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30" name="pole tekstowe 13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31" name="pole tekstowe 13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32" name="pole tekstowe 13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33" name="pole tekstowe 13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34" name="pole tekstowe 13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35" name="pole tekstowe 13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36" name="pole tekstowe 13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37" name="pole tekstowe 13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38" name="pole tekstowe 13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39" name="pole tekstowe 13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40" name="pole tekstowe 13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41" name="pole tekstowe 13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42" name="pole tekstowe 13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43" name="pole tekstowe 134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44" name="pole tekstowe 13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45" name="pole tekstowe 13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46" name="pole tekstowe 13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47" name="pole tekstowe 13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48" name="pole tekstowe 13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49" name="pole tekstowe 13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50" name="pole tekstowe 13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51" name="pole tekstowe 13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52" name="pole tekstowe 135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53" name="pole tekstowe 135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54" name="pole tekstowe 135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55" name="pole tekstowe 135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56" name="pole tekstowe 135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57" name="pole tekstowe 13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58" name="pole tekstowe 13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59" name="pole tekstowe 13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60" name="pole tekstowe 13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61" name="pole tekstowe 13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62" name="pole tekstowe 13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63" name="pole tekstowe 13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64" name="pole tekstowe 13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65" name="pole tekstowe 13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66" name="pole tekstowe 13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67" name="pole tekstowe 13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68" name="pole tekstowe 13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69" name="pole tekstowe 13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70" name="pole tekstowe 13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71" name="pole tekstowe 13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72" name="pole tekstowe 13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73" name="pole tekstowe 13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74" name="pole tekstowe 13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75" name="pole tekstowe 13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76" name="pole tekstowe 13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77" name="pole tekstowe 13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78" name="pole tekstowe 13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79" name="pole tekstowe 13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80" name="pole tekstowe 13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81" name="pole tekstowe 13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82" name="pole tekstowe 13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83" name="pole tekstowe 13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84" name="pole tekstowe 13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85" name="pole tekstowe 13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86" name="pole tekstowe 13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87" name="pole tekstowe 13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88" name="pole tekstowe 13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89" name="pole tekstowe 13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90" name="pole tekstowe 13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91" name="pole tekstowe 13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392" name="pole tekstowe 13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93" name="pole tekstowe 13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94" name="pole tekstowe 13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95" name="pole tekstowe 13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96" name="pole tekstowe 13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97" name="pole tekstowe 13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98" name="pole tekstowe 13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399" name="pole tekstowe 13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00" name="pole tekstowe 13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01" name="pole tekstowe 14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02" name="pole tekstowe 14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03" name="pole tekstowe 14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04" name="pole tekstowe 14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05" name="pole tekstowe 14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06" name="pole tekstowe 14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07" name="pole tekstowe 14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08" name="pole tekstowe 14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09" name="pole tekstowe 14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10" name="pole tekstowe 14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11" name="pole tekstowe 14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12" name="pole tekstowe 14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13" name="pole tekstowe 14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14" name="pole tekstowe 14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15" name="pole tekstowe 14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16" name="pole tekstowe 14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17" name="pole tekstowe 14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18" name="pole tekstowe 14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19" name="pole tekstowe 14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20" name="pole tekstowe 14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21" name="pole tekstowe 14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22" name="pole tekstowe 14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23" name="pole tekstowe 14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24" name="pole tekstowe 14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25" name="pole tekstowe 14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26" name="pole tekstowe 14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27" name="pole tekstowe 14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28" name="pole tekstowe 14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29" name="pole tekstowe 14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30" name="pole tekstowe 14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31" name="pole tekstowe 14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32" name="pole tekstowe 14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33" name="pole tekstowe 14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34" name="pole tekstowe 14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35" name="pole tekstowe 14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36" name="pole tekstowe 14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37" name="pole tekstowe 14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38" name="pole tekstowe 14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39" name="pole tekstowe 14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40" name="pole tekstowe 14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41" name="pole tekstowe 14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42" name="pole tekstowe 14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43" name="pole tekstowe 14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44" name="pole tekstowe 14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45" name="pole tekstowe 14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46" name="pole tekstowe 14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47" name="pole tekstowe 14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48" name="pole tekstowe 14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49" name="pole tekstowe 14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50" name="pole tekstowe 14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51" name="pole tekstowe 14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52" name="pole tekstowe 14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53" name="pole tekstowe 14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54" name="pole tekstowe 14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55" name="pole tekstowe 14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56" name="pole tekstowe 1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57" name="pole tekstowe 1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58" name="pole tekstowe 1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59" name="pole tekstowe 1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60" name="pole tekstowe 1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61" name="pole tekstowe 1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62" name="pole tekstowe 1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63" name="pole tekstowe 1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64" name="pole tekstowe 1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65" name="pole tekstowe 1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66" name="pole tekstowe 1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67" name="pole tekstowe 1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468" name="pole tekstowe 1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69" name="pole tekstowe 146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70" name="pole tekstowe 146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71" name="pole tekstowe 147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72" name="pole tekstowe 147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73" name="pole tekstowe 14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74" name="pole tekstowe 14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75" name="pole tekstowe 14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76" name="pole tekstowe 14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77" name="pole tekstowe 14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78" name="pole tekstowe 14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79" name="pole tekstowe 14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80" name="pole tekstowe 14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81" name="pole tekstowe 14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82" name="pole tekstowe 14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83" name="pole tekstowe 14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84" name="pole tekstowe 14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85" name="pole tekstowe 14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86" name="pole tekstowe 14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87" name="pole tekstowe 14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88" name="pole tekstowe 14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89" name="pole tekstowe 14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90" name="pole tekstowe 14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91" name="pole tekstowe 14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92" name="pole tekstowe 14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93" name="pole tekstowe 14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94" name="pole tekstowe 14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95" name="pole tekstowe 14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96" name="pole tekstowe 14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97" name="pole tekstowe 14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98" name="pole tekstowe 1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499" name="pole tekstowe 1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00" name="pole tekstowe 1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01" name="pole tekstowe 1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02" name="pole tekstowe 1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03" name="pole tekstowe 1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04" name="pole tekstowe 1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05" name="pole tekstowe 1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06" name="pole tekstowe 1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07" name="pole tekstowe 1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08" name="pole tekstowe 1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09" name="pole tekstowe 150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10" name="pole tekstowe 150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11" name="pole tekstowe 1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12" name="pole tekstowe 1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13" name="pole tekstowe 151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14" name="pole tekstowe 151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15" name="pole tekstowe 15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16" name="pole tekstowe 15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17" name="pole tekstowe 15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18" name="pole tekstowe 15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19" name="pole tekstowe 15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20" name="pole tekstowe 15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21" name="pole tekstowe 1520"/>
        <xdr:cNvSpPr txBox="1"/>
      </xdr:nvSpPr>
      <xdr:spPr>
        <a:xfrm>
          <a:off x="1400175"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522" name="pole tekstowe 152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23" name="pole tekstowe 15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24" name="pole tekstowe 15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25" name="pole tekstowe 15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26" name="pole tekstowe 15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27" name="pole tekstowe 15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28" name="pole tekstowe 15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29" name="pole tekstowe 15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30" name="pole tekstowe 15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31" name="pole tekstowe 1530"/>
        <xdr:cNvSpPr txBox="1"/>
      </xdr:nvSpPr>
      <xdr:spPr>
        <a:xfrm>
          <a:off x="1400175"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532" name="pole tekstowe 153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533" name="pole tekstowe 153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34" name="pole tekstowe 1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35" name="pole tekstowe 1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36" name="pole tekstowe 1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37" name="pole tekstowe 1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38" name="pole tekstowe 1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39" name="pole tekstowe 1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40" name="pole tekstowe 15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41" name="pole tekstowe 15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542" name="pole tekstowe 1541"/>
        <xdr:cNvSpPr txBox="1"/>
      </xdr:nvSpPr>
      <xdr:spPr>
        <a:xfrm>
          <a:off x="1409700"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543" name="pole tekstowe 154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44" name="pole tekstowe 15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45" name="pole tekstowe 15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46" name="pole tekstowe 15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47" name="pole tekstowe 15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48" name="pole tekstowe 15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49" name="pole tekstowe 15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50" name="pole tekstowe 15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51" name="pole tekstowe 15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552" name="pole tekstowe 1551"/>
        <xdr:cNvSpPr txBox="1"/>
      </xdr:nvSpPr>
      <xdr:spPr>
        <a:xfrm>
          <a:off x="1409700"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553" name="pole tekstowe 155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554" name="pole tekstowe 155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555" name="pole tekstowe 155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556" name="pole tekstowe 155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557" name="pole tekstowe 1556"/>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558" name="pole tekstowe 155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559" name="pole tekstowe 155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560" name="pole tekstowe 1559"/>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228" name="pole tekstowe 1227"/>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229" name="pole tekstowe 1228"/>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230" name="pole tekstowe 1229"/>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561" name="pole tekstowe 1560"/>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562" name="pole tekstowe 1561"/>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563" name="pole tekstowe 156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564" name="pole tekstowe 1563"/>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565" name="pole tekstowe 156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566" name="pole tekstowe 156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567" name="pole tekstowe 1566"/>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568" name="pole tekstowe 156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569" name="pole tekstowe 156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70" name="pole tekstowe 156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71" name="pole tekstowe 157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72" name="pole tekstowe 157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73" name="pole tekstowe 157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74" name="pole tekstowe 157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75" name="pole tekstowe 157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76" name="pole tekstowe 157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77" name="pole tekstowe 1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78" name="pole tekstowe 157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79" name="pole tekstowe 157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80" name="pole tekstowe 157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81" name="pole tekstowe 158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82" name="pole tekstowe 158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83" name="pole tekstowe 158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84" name="pole tekstowe 158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85" name="pole tekstowe 158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86" name="pole tekstowe 158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87" name="pole tekstowe 158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88" name="pole tekstowe 158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89" name="pole tekstowe 158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90" name="pole tekstowe 158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91" name="pole tekstowe 159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92" name="pole tekstowe 159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93" name="pole tekstowe 159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94" name="pole tekstowe 159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95" name="pole tekstowe 159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96" name="pole tekstowe 159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97" name="pole tekstowe 159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98" name="pole tekstowe 159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99" name="pole tekstowe 159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600" name="pole tekstowe 159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601" name="pole tekstowe 160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602" name="pole tekstowe 160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603" name="pole tekstowe 160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604" name="pole tekstowe 160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605" name="pole tekstowe 160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06" name="pole tekstowe 160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07" name="pole tekstowe 160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08" name="pole tekstowe 160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09" name="pole tekstowe 160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10" name="pole tekstowe 160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11" name="pole tekstowe 161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12" name="pole tekstowe 161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13" name="pole tekstowe 161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14" name="pole tekstowe 161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15" name="pole tekstowe 161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16" name="pole tekstowe 161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17" name="pole tekstowe 161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18" name="pole tekstowe 161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19" name="pole tekstowe 161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20" name="pole tekstowe 161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21" name="pole tekstowe 162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22" name="pole tekstowe 162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23" name="pole tekstowe 162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24" name="pole tekstowe 162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25" name="pole tekstowe 162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26" name="pole tekstowe 162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27" name="pole tekstowe 162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28" name="pole tekstowe 162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29" name="pole tekstowe 162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30" name="pole tekstowe 162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31" name="pole tekstowe 163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32" name="pole tekstowe 163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33" name="pole tekstowe 163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34" name="pole tekstowe 163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35" name="pole tekstowe 163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36" name="pole tekstowe 163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37" name="pole tekstowe 163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38" name="pole tekstowe 163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39" name="pole tekstowe 163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40" name="pole tekstowe 163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641" name="pole tekstowe 164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20</xdr:row>
      <xdr:rowOff>0</xdr:rowOff>
    </xdr:from>
    <xdr:ext cx="194454" cy="274009"/>
    <xdr:sp macro="" textlink="">
      <xdr:nvSpPr>
        <xdr:cNvPr id="1642" name="pole tekstowe 1641"/>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20</xdr:row>
      <xdr:rowOff>0</xdr:rowOff>
    </xdr:from>
    <xdr:ext cx="194454" cy="274009"/>
    <xdr:sp macro="" textlink="">
      <xdr:nvSpPr>
        <xdr:cNvPr id="1643" name="pole tekstowe 1642"/>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20</xdr:row>
      <xdr:rowOff>0</xdr:rowOff>
    </xdr:from>
    <xdr:ext cx="194454" cy="274009"/>
    <xdr:sp macro="" textlink="">
      <xdr:nvSpPr>
        <xdr:cNvPr id="1644" name="pole tekstowe 1643"/>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20</xdr:row>
      <xdr:rowOff>0</xdr:rowOff>
    </xdr:from>
    <xdr:ext cx="194454" cy="274009"/>
    <xdr:sp macro="" textlink="">
      <xdr:nvSpPr>
        <xdr:cNvPr id="1645" name="pole tekstowe 1644"/>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20</xdr:row>
      <xdr:rowOff>0</xdr:rowOff>
    </xdr:from>
    <xdr:ext cx="194454" cy="274009"/>
    <xdr:sp macro="" textlink="">
      <xdr:nvSpPr>
        <xdr:cNvPr id="1646" name="pole tekstowe 1645"/>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20</xdr:row>
      <xdr:rowOff>0</xdr:rowOff>
    </xdr:from>
    <xdr:ext cx="194454" cy="274009"/>
    <xdr:sp macro="" textlink="">
      <xdr:nvSpPr>
        <xdr:cNvPr id="1647" name="pole tekstowe 1646"/>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48" name="pole tekstowe 164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49" name="pole tekstowe 164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50" name="pole tekstowe 164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51" name="pole tekstowe 165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52" name="pole tekstowe 165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53" name="pole tekstowe 165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54" name="pole tekstowe 165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55" name="pole tekstowe 165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56" name="pole tekstowe 165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57" name="pole tekstowe 165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58" name="pole tekstowe 165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59" name="pole tekstowe 165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60" name="pole tekstowe 165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61" name="pole tekstowe 166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62" name="pole tekstowe 166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63" name="pole tekstowe 166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64" name="pole tekstowe 166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65" name="pole tekstowe 166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66" name="pole tekstowe 166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67" name="pole tekstowe 166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68" name="pole tekstowe 166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69" name="pole tekstowe 166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70" name="pole tekstowe 166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71" name="pole tekstowe 167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72" name="pole tekstowe 167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73" name="pole tekstowe 167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74" name="pole tekstowe 167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75" name="pole tekstowe 167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76" name="pole tekstowe 167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77" name="pole tekstowe 167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78" name="pole tekstowe 167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679" name="pole tekstowe 167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680" name="pole tekstowe 167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681" name="pole tekstowe 168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682" name="pole tekstowe 168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683" name="pole tekstowe 168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684" name="pole tekstowe 168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685" name="pole tekstowe 168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686" name="pole tekstowe 168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687" name="pole tekstowe 168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688" name="pole tekstowe 168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689" name="pole tekstowe 168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690" name="pole tekstowe 168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691" name="pole tekstowe 169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692" name="pole tekstowe 169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693" name="pole tekstowe 169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694" name="pole tekstowe 169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695" name="pole tekstowe 169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696" name="pole tekstowe 169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697" name="pole tekstowe 169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698" name="pole tekstowe 169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699" name="pole tekstowe 169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700" name="pole tekstowe 169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701" name="pole tekstowe 170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702" name="pole tekstowe 170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703" name="pole tekstowe 170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704" name="pole tekstowe 170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705" name="pole tekstowe 170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706" name="pole tekstowe 170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707" name="pole tekstowe 170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708" name="pole tekstowe 170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709" name="pole tekstowe 170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710" name="pole tekstowe 170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711" name="pole tekstowe 171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 name="pole tekstowe 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 name="pole tekstowe 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7" name="pole tekstowe 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8" name="pole tekstowe 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9" name="pole tekstowe 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 name="pole tekstowe 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 name="pole tekstowe 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 name="pole tekstowe 1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 name="pole tekstowe 1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 name="pole tekstowe 1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 name="pole tekstowe 1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 name="pole tekstowe 1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 name="pole tekstowe 1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 name="pole tekstowe 1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 name="pole tekstowe 1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 name="pole tekstowe 1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 name="pole tekstowe 2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 name="pole tekstowe 2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 name="pole tekstowe 2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4" name="pole tekstowe 2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5" name="pole tekstowe 2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6" name="pole tekstowe 2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 name="pole tekstowe 2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 name="pole tekstowe 2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 name="pole tekstowe 2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 name="pole tekstowe 2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1" name="pole tekstowe 3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2" name="pole tekstowe 31"/>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 name="pole tekstowe 32"/>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 name="pole tekstowe 33"/>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 name="pole tekstowe 34"/>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 name="pole tekstowe 35"/>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 name="pole tekstowe 36"/>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 name="pole tekstowe 37"/>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 name="pole tekstowe 3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 name="pole tekstowe 3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 name="pole tekstowe 4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2" name="pole tekstowe 4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3" name="pole tekstowe 42"/>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4" name="pole tekstowe 43"/>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5" name="pole tekstowe 44"/>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 name="pole tekstowe 45"/>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 name="pole tekstowe 46"/>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 name="pole tekstowe 47"/>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9" name="pole tekstowe 4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 name="pole tekstowe 4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 name="pole tekstowe 5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 name="pole tekstowe 5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3" name="pole tekstowe 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 name="pole tekstowe 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 name="pole tekstowe 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 name="pole tekstowe 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 name="pole tekstowe 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8" name="pole tekstowe 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9" name="pole tekstowe 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 name="pole tekstowe 5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 name="pole tekstowe 6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 name="pole tekstowe 6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 name="pole tekstowe 6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 name="pole tekstowe 6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 name="pole tekstowe 6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 name="pole tekstowe 6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7" name="pole tekstowe 6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8" name="pole tekstowe 6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9" name="pole tekstowe 6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0" name="pole tekstowe 6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1" name="pole tekstowe 7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2" name="pole tekstowe 7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3" name="pole tekstowe 7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4" name="pole tekstowe 7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5" name="pole tekstowe 7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6" name="pole tekstowe 7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7" name="pole tekstowe 7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8" name="pole tekstowe 7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9" name="pole tekstowe 7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0" name="pole tekstowe 79"/>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1" name="pole tekstowe 80"/>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2" name="pole tekstowe 81"/>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3" name="pole tekstowe 82"/>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4" name="pole tekstowe 83"/>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5" name="pole tekstowe 84"/>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6" name="pole tekstowe 85"/>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7" name="pole tekstowe 8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8" name="pole tekstowe 8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9" name="pole tekstowe 8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0" name="pole tekstowe 8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1" name="pole tekstowe 90"/>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2" name="pole tekstowe 91"/>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3" name="pole tekstowe 92"/>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4" name="pole tekstowe 93"/>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5" name="pole tekstowe 94"/>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6" name="pole tekstowe 95"/>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7" name="pole tekstowe 9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8" name="pole tekstowe 9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9" name="pole tekstowe 9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0" name="pole tekstowe 9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1" name="pole tekstowe 10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2" name="pole tekstowe 10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3" name="pole tekstowe 10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 name="pole tekstowe 10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 name="pole tekstowe 10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 name="pole tekstowe 10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 name="pole tekstowe 10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 name="pole tekstowe 10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9" name="pole tekstowe 10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0" name="pole tekstowe 10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 name="pole tekstowe 11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 name="pole tekstowe 11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 name="pole tekstowe 11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 name="pole tekstowe 11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 name="pole tekstowe 11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6" name="pole tekstowe 11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7" name="pole tekstowe 11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8" name="pole tekstowe 11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9" name="pole tekstowe 11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 name="pole tekstowe 11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 name="pole tekstowe 120"/>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 name="pole tekstowe 12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 name="pole tekstowe 12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 name="pole tekstowe 12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5" name="pole tekstowe 12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6" name="pole tekstowe 12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7" name="pole tekstowe 12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 name="pole tekstowe 12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 name="pole tekstowe 12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 name="pole tekstowe 12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 name="pole tekstowe 13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2" name="pole tekstowe 13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3" name="pole tekstowe 13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 name="pole tekstowe 13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 name="pole tekstowe 13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 name="pole tekstowe 13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 name="pole tekstowe 13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8" name="pole tekstowe 13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 name="pole tekstowe 13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 name="pole tekstowe 13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1" name="pole tekstowe 14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2" name="pole tekstowe 141"/>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7" name="pole tekstowe 20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8" name="pole tekstowe 20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9" name="pole tekstowe 20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0" name="pole tekstowe 20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1" name="pole tekstowe 2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2" name="pole tekstowe 21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3" name="pole tekstowe 21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 name="pole tekstowe 21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 name="pole tekstowe 21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 name="pole tekstowe 21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7" name="pole tekstowe 21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8" name="pole tekstowe 21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9" name="pole tekstowe 21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0" name="pole tekstowe 21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1" name="pole tekstowe 22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2" name="pole tekstowe 22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3" name="pole tekstowe 22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4" name="pole tekstowe 22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5" name="pole tekstowe 22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6" name="pole tekstowe 22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7" name="pole tekstowe 22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8" name="pole tekstowe 22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9" name="pole tekstowe 22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0" name="pole tekstowe 22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1" name="pole tekstowe 23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2" name="pole tekstowe 23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3" name="pole tekstowe 23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4" name="pole tekstowe 23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5" name="pole tekstowe 23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6" name="pole tekstowe 23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7" name="pole tekstowe 23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8" name="pole tekstowe 23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39" name="pole tekstowe 23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0" name="pole tekstowe 23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1" name="pole tekstowe 24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2" name="pole tekstowe 24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3" name="pole tekstowe 24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4" name="pole tekstowe 24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5" name="pole tekstowe 24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6" name="pole tekstowe 24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7" name="pole tekstowe 24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8" name="pole tekstowe 24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9" name="pole tekstowe 24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0" name="pole tekstowe 24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1" name="pole tekstowe 25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2" name="pole tekstowe 25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3" name="pole tekstowe 2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4" name="pole tekstowe 2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5" name="pole tekstowe 2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6" name="pole tekstowe 2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7" name="pole tekstowe 2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8" name="pole tekstowe 2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9" name="pole tekstowe 2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0" name="pole tekstowe 25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1" name="pole tekstowe 26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2" name="pole tekstowe 26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3" name="pole tekstowe 26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4" name="pole tekstowe 26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5" name="pole tekstowe 26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6" name="pole tekstowe 26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7" name="pole tekstowe 26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8" name="pole tekstowe 26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9" name="pole tekstowe 26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70" name="pole tekstowe 26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5" name="pole tekstowe 20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 name="pole tekstowe 20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1" name="pole tekstowe 27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2" name="pole tekstowe 27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3" name="pole tekstowe 27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4" name="pole tekstowe 27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5" name="pole tekstowe 27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6" name="pole tekstowe 27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7" name="pole tekstowe 27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8" name="pole tekstowe 27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9" name="pole tekstowe 27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0" name="pole tekstowe 27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1" name="pole tekstowe 28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2" name="pole tekstowe 28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3" name="pole tekstowe 28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4" name="pole tekstowe 28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5" name="pole tekstowe 28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6" name="pole tekstowe 28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7" name="pole tekstowe 28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8" name="pole tekstowe 28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9" name="pole tekstowe 28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0" name="pole tekstowe 28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1" name="pole tekstowe 29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2" name="pole tekstowe 29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3" name="pole tekstowe 29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4" name="pole tekstowe 29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5" name="pole tekstowe 29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6" name="pole tekstowe 29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7" name="pole tekstowe 29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8" name="pole tekstowe 29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9" name="pole tekstowe 29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0" name="pole tekstowe 29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1" name="pole tekstowe 30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2" name="pole tekstowe 30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3" name="pole tekstowe 30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4" name="pole tekstowe 30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5" name="pole tekstowe 30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6" name="pole tekstowe 30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7" name="pole tekstowe 30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8" name="pole tekstowe 30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9" name="pole tekstowe 30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0" name="pole tekstowe 30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1" name="pole tekstowe 31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2" name="pole tekstowe 31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3" name="pole tekstowe 31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4" name="pole tekstowe 31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5" name="pole tekstowe 31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6" name="pole tekstowe 31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7" name="pole tekstowe 31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8" name="pole tekstowe 31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9" name="pole tekstowe 31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0" name="pole tekstowe 31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1" name="pole tekstowe 32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2" name="pole tekstowe 32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3" name="pole tekstowe 32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4" name="pole tekstowe 32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5" name="pole tekstowe 32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6" name="pole tekstowe 32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7" name="pole tekstowe 32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8" name="pole tekstowe 32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9" name="pole tekstowe 32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0" name="pole tekstowe 32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1" name="pole tekstowe 33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2" name="pole tekstowe 33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3" name="pole tekstowe 33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4" name="pole tekstowe 33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5" name="pole tekstowe 33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6" name="pole tekstowe 33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7" name="pole tekstowe 33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8" name="pole tekstowe 33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9" name="pole tekstowe 33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0" name="pole tekstowe 33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1" name="pole tekstowe 34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2" name="pole tekstowe 34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3" name="pole tekstowe 342"/>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4" name="pole tekstowe 343"/>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5" name="pole tekstowe 34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6" name="pole tekstowe 34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7" name="pole tekstowe 34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8" name="pole tekstowe 34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9" name="pole tekstowe 34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0" name="pole tekstowe 34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1" name="pole tekstowe 35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2" name="pole tekstowe 35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3" name="pole tekstowe 35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4" name="pole tekstowe 35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5" name="pole tekstowe 354"/>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6" name="pole tekstowe 35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7" name="pole tekstowe 35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8" name="pole tekstowe 35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9" name="pole tekstowe 35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0" name="pole tekstowe 35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1" name="pole tekstowe 36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2" name="pole tekstowe 36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3" name="pole tekstowe 36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4" name="pole tekstowe 36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5" name="pole tekstowe 3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6" name="pole tekstowe 3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7" name="pole tekstowe 3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8" name="pole tekstowe 3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9" name="pole tekstowe 3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0" name="pole tekstowe 3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1" name="pole tekstowe 3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2" name="pole tekstowe 3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3" name="pole tekstowe 3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4" name="pole tekstowe 3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5" name="pole tekstowe 3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6" name="pole tekstowe 3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7" name="pole tekstowe 3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8" name="pole tekstowe 3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9" name="pole tekstowe 3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0" name="pole tekstowe 3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1" name="pole tekstowe 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2" name="pole tekstowe 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3" name="pole tekstowe 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4" name="pole tekstowe 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5" name="pole tekstowe 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6" name="pole tekstowe 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7" name="pole tekstowe 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8" name="pole tekstowe 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9" name="pole tekstowe 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0" name="pole tekstowe 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1" name="pole tekstowe 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2" name="pole tekstowe 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3" name="pole tekstowe 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4" name="pole tekstowe 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5" name="pole tekstowe 3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6" name="pole tekstowe 3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7" name="pole tekstowe 3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8" name="pole tekstowe 3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9" name="pole tekstowe 3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0" name="pole tekstowe 3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1" name="pole tekstowe 4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2" name="pole tekstowe 4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3" name="pole tekstowe 4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4" name="pole tekstowe 4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5" name="pole tekstowe 4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6" name="pole tekstowe 4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7" name="pole tekstowe 4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8" name="pole tekstowe 4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9" name="pole tekstowe 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0" name="pole tekstowe 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1" name="pole tekstowe 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2" name="pole tekstowe 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3" name="pole tekstowe 4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4" name="pole tekstowe 4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5" name="pole tekstowe 4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6" name="pole tekstowe 4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7" name="pole tekstowe 4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8" name="pole tekstowe 4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9" name="pole tekstowe 4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0" name="pole tekstowe 4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1" name="pole tekstowe 4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2" name="pole tekstowe 4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3" name="pole tekstowe 4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4" name="pole tekstowe 4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5" name="pole tekstowe 4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6" name="pole tekstowe 4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7" name="pole tekstowe 4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8" name="pole tekstowe 4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9" name="pole tekstowe 4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0" name="pole tekstowe 4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1" name="pole tekstowe 4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2" name="pole tekstowe 4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3" name="pole tekstowe 4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4" name="pole tekstowe 4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5" name="pole tekstowe 4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6" name="pole tekstowe 4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7" name="pole tekstowe 4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8" name="pole tekstowe 4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9" name="pole tekstowe 4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0" name="pole tekstowe 4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1" name="pole tekstowe 4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2" name="pole tekstowe 4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3" name="pole tekstowe 4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4" name="pole tekstowe 4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5" name="pole tekstowe 4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6" name="pole tekstowe 4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7" name="pole tekstowe 4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8" name="pole tekstowe 4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9" name="pole tekstowe 4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0" name="pole tekstowe 4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1" name="pole tekstowe 4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2" name="pole tekstowe 4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3" name="pole tekstowe 4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4" name="pole tekstowe 4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5" name="pole tekstowe 4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6" name="pole tekstowe 4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7" name="pole tekstowe 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8" name="pole tekstowe 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9" name="pole tekstowe 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60" name="pole tekstowe 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1" name="pole tekstowe 4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2" name="pole tekstowe 4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3" name="pole tekstowe 4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4" name="pole tekstowe 4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5" name="pole tekstowe 4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6" name="pole tekstowe 4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7" name="pole tekstowe 4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8" name="pole tekstowe 4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9" name="pole tekstowe 46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0" name="pole tekstowe 46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1" name="pole tekstowe 4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2" name="pole tekstowe 4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3" name="pole tekstowe 4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4" name="pole tekstowe 4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5" name="pole tekstowe 4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6" name="pole tekstowe 4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7" name="pole tekstowe 4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8" name="pole tekstowe 4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9" name="pole tekstowe 47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0" name="pole tekstowe 47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1" name="pole tekstowe 480"/>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2" name="pole tekstowe 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3" name="pole tekstowe 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4" name="pole tekstowe 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5" name="pole tekstowe 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6" name="pole tekstowe 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7" name="pole tekstowe 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8" name="pole tekstowe 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9" name="pole tekstowe 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0" name="pole tekstowe 48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1" name="pole tekstowe 49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2" name="pole tekstowe 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3" name="pole tekstowe 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4" name="pole tekstowe 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5" name="pole tekstowe 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6" name="pole tekstowe 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7" name="pole tekstowe 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8" name="pole tekstowe 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9" name="pole tekstowe 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0" name="pole tekstowe 49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1" name="pole tekstowe 50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2" name="pole tekstowe 50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3" name="pole tekstowe 50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4" name="pole tekstowe 50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5" name="pole tekstowe 50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6" name="pole tekstowe 50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7" name="pole tekstowe 50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8" name="pole tekstowe 50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9" name="pole tekstowe 50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0" name="pole tekstowe 50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1" name="pole tekstowe 51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2" name="pole tekstowe 51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3" name="pole tekstowe 51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4" name="pole tekstowe 51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5" name="pole tekstowe 51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6" name="pole tekstowe 51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7" name="pole tekstowe 51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8" name="pole tekstowe 51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9" name="pole tekstowe 51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0" name="pole tekstowe 51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1" name="pole tekstowe 52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2" name="pole tekstowe 52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3" name="pole tekstowe 52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4" name="pole tekstowe 52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5" name="pole tekstowe 52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6" name="pole tekstowe 52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7" name="pole tekstowe 52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8" name="pole tekstowe 52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9" name="pole tekstowe 52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0" name="pole tekstowe 52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1" name="pole tekstowe 53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2" name="pole tekstowe 53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3" name="pole tekstowe 53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4" name="pole tekstowe 53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5" name="pole tekstowe 53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6" name="pole tekstowe 53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7" name="pole tekstowe 53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8" name="pole tekstowe 53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9" name="pole tekstowe 53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40" name="pole tekstowe 53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1" name="pole tekstowe 54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2" name="pole tekstowe 54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3" name="pole tekstowe 54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4" name="pole tekstowe 54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5" name="pole tekstowe 54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6" name="pole tekstowe 54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7" name="pole tekstowe 54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8" name="pole tekstowe 54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9" name="pole tekstowe 54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0" name="pole tekstowe 54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1" name="pole tekstowe 55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2" name="pole tekstowe 55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3" name="pole tekstowe 5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4" name="pole tekstowe 5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5" name="pole tekstowe 5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6" name="pole tekstowe 5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7" name="pole tekstowe 5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8" name="pole tekstowe 5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9" name="pole tekstowe 5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0" name="pole tekstowe 5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1" name="pole tekstowe 5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2" name="pole tekstowe 5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3" name="pole tekstowe 5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4" name="pole tekstowe 5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5" name="pole tekstowe 56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6" name="pole tekstowe 56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7" name="pole tekstowe 56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8" name="pole tekstowe 56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9" name="pole tekstowe 56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0" name="pole tekstowe 56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1" name="pole tekstowe 57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2" name="pole tekstowe 57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73" name="pole tekstowe 5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74" name="pole tekstowe 5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75" name="pole tekstowe 5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76" name="pole tekstowe 5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77" name="pole tekstowe 5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78" name="pole tekstowe 5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79" name="pole tekstowe 5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80" name="pole tekstowe 5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81" name="pole tekstowe 5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82" name="pole tekstowe 5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83" name="pole tekstowe 5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84" name="pole tekstowe 5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85" name="pole tekstowe 5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86" name="pole tekstowe 5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87" name="pole tekstowe 5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88" name="pole tekstowe 5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89" name="pole tekstowe 5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90" name="pole tekstowe 5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91" name="pole tekstowe 5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92" name="pole tekstowe 5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93" name="pole tekstowe 5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94" name="pole tekstowe 5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95" name="pole tekstowe 5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96" name="pole tekstowe 5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97" name="pole tekstowe 5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98" name="pole tekstowe 5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99" name="pole tekstowe 5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00" name="pole tekstowe 5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01" name="pole tekstowe 6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02" name="pole tekstowe 6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03" name="pole tekstowe 6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04" name="pole tekstowe 6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05" name="pole tekstowe 6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06" name="pole tekstowe 6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07" name="pole tekstowe 6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08" name="pole tekstowe 6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09" name="pole tekstowe 6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0" name="pole tekstowe 6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1" name="pole tekstowe 6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2" name="pole tekstowe 6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3" name="pole tekstowe 6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4" name="pole tekstowe 6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5" name="pole tekstowe 6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6" name="pole tekstowe 6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7" name="pole tekstowe 6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8" name="pole tekstowe 6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19" name="pole tekstowe 6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20" name="pole tekstowe 6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21" name="pole tekstowe 6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22" name="pole tekstowe 6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23" name="pole tekstowe 6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24" name="pole tekstowe 6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25" name="pole tekstowe 6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26" name="pole tekstowe 6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27" name="pole tekstowe 6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28" name="pole tekstowe 6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29" name="pole tekstowe 6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30" name="pole tekstowe 6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31" name="pole tekstowe 6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32" name="pole tekstowe 6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33" name="pole tekstowe 6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34" name="pole tekstowe 6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35" name="pole tekstowe 6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36" name="pole tekstowe 6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37" name="pole tekstowe 6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38" name="pole tekstowe 6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39" name="pole tekstowe 6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40" name="pole tekstowe 6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41" name="pole tekstowe 6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42" name="pole tekstowe 6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43" name="pole tekstowe 6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44" name="pole tekstowe 6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45" name="pole tekstowe 64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46" name="pole tekstowe 64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47" name="pole tekstowe 64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48" name="pole tekstowe 64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49" name="pole tekstowe 64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50" name="pole tekstowe 64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51" name="pole tekstowe 65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52" name="pole tekstowe 65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53" name="pole tekstowe 65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54" name="pole tekstowe 65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55" name="pole tekstowe 6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56" name="pole tekstowe 6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57" name="pole tekstowe 6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58" name="pole tekstowe 6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59" name="pole tekstowe 6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60" name="pole tekstowe 6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61" name="pole tekstowe 6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62" name="pole tekstowe 6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63" name="pole tekstowe 66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64" name="pole tekstowe 66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65" name="pole tekstowe 66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66" name="pole tekstowe 66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67" name="pole tekstowe 66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68" name="pole tekstowe 66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11" name="pole tekstowe 11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12" name="pole tekstowe 11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13" name="pole tekstowe 11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14" name="pole tekstowe 11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15" name="pole tekstowe 11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16" name="pole tekstowe 11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17" name="pole tekstowe 11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18" name="pole tekstowe 11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19" name="pole tekstowe 11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20" name="pole tekstowe 11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21" name="pole tekstowe 11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22" name="pole tekstowe 11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23" name="pole tekstowe 11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24" name="pole tekstowe 11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25" name="pole tekstowe 11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26" name="pole tekstowe 11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27" name="pole tekstowe 11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28" name="pole tekstowe 11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29" name="pole tekstowe 11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30" name="pole tekstowe 11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31" name="pole tekstowe 11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32" name="pole tekstowe 11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33" name="pole tekstowe 11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34" name="pole tekstowe 11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35" name="pole tekstowe 11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36" name="pole tekstowe 11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37" name="pole tekstowe 11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38" name="pole tekstowe 11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39" name="pole tekstowe 11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40" name="pole tekstowe 11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41" name="pole tekstowe 11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42" name="pole tekstowe 11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43" name="pole tekstowe 11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44" name="pole tekstowe 11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45" name="pole tekstowe 11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46" name="pole tekstowe 11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47" name="pole tekstowe 11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48" name="pole tekstowe 11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49" name="pole tekstowe 11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50" name="pole tekstowe 11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51" name="pole tekstowe 11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52" name="pole tekstowe 11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53" name="pole tekstowe 11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54" name="pole tekstowe 11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55" name="pole tekstowe 11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56" name="pole tekstowe 11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57" name="pole tekstowe 115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158" name="pole tekstowe 115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59" name="pole tekstowe 11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60" name="pole tekstowe 11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61" name="pole tekstowe 11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62" name="pole tekstowe 11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63" name="pole tekstowe 11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64" name="pole tekstowe 11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65" name="pole tekstowe 11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66" name="pole tekstowe 11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67" name="pole tekstowe 11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68" name="pole tekstowe 11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69" name="pole tekstowe 11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70" name="pole tekstowe 11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71" name="pole tekstowe 11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72" name="pole tekstowe 11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73" name="pole tekstowe 11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74" name="pole tekstowe 11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75" name="pole tekstowe 11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76" name="pole tekstowe 11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77" name="pole tekstowe 11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78" name="pole tekstowe 11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79" name="pole tekstowe 11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80" name="pole tekstowe 11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81" name="pole tekstowe 11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82" name="pole tekstowe 11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83" name="pole tekstowe 11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84" name="pole tekstowe 11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85" name="pole tekstowe 11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86" name="pole tekstowe 11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87" name="pole tekstowe 11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88" name="pole tekstowe 11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89" name="pole tekstowe 11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90" name="pole tekstowe 11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91" name="pole tekstowe 11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92" name="pole tekstowe 11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93" name="pole tekstowe 11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94" name="pole tekstowe 11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95" name="pole tekstowe 11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96" name="pole tekstowe 11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97" name="pole tekstowe 11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98" name="pole tekstowe 11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199" name="pole tekstowe 11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00" name="pole tekstowe 11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01" name="pole tekstowe 12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02" name="pole tekstowe 12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03" name="pole tekstowe 12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04" name="pole tekstowe 12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05" name="pole tekstowe 12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06" name="pole tekstowe 12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07" name="pole tekstowe 12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08" name="pole tekstowe 12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09" name="pole tekstowe 12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10" name="pole tekstowe 12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11" name="pole tekstowe 12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12" name="pole tekstowe 12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13" name="pole tekstowe 12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14" name="pole tekstowe 12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15" name="pole tekstowe 12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16" name="pole tekstowe 12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17" name="pole tekstowe 12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18" name="pole tekstowe 12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19" name="pole tekstowe 12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20" name="pole tekstowe 12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21" name="pole tekstowe 12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22" name="pole tekstowe 12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23" name="pole tekstowe 12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24" name="pole tekstowe 12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25" name="pole tekstowe 12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26" name="pole tekstowe 12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27" name="pole tekstowe 12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28" name="pole tekstowe 12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29" name="pole tekstowe 12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30" name="pole tekstowe 12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31" name="pole tekstowe 12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32" name="pole tekstowe 12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33" name="pole tekstowe 12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34" name="pole tekstowe 12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35" name="pole tekstowe 12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36" name="pole tekstowe 12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37" name="pole tekstowe 12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38" name="pole tekstowe 12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39" name="pole tekstowe 12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40" name="pole tekstowe 12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41" name="pole tekstowe 12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42" name="pole tekstowe 12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43" name="pole tekstowe 12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44" name="pole tekstowe 12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45" name="pole tekstowe 12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46" name="pole tekstowe 12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47" name="pole tekstowe 12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48" name="pole tekstowe 12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49" name="pole tekstowe 12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50" name="pole tekstowe 12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51" name="pole tekstowe 12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52" name="pole tekstowe 12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53" name="pole tekstowe 12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54" name="pole tekstowe 12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55" name="pole tekstowe 12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56" name="pole tekstowe 12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57" name="pole tekstowe 125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58" name="pole tekstowe 125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59" name="pole tekstowe 125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60" name="pole tekstowe 125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61" name="pole tekstowe 12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62" name="pole tekstowe 12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63" name="pole tekstowe 12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64" name="pole tekstowe 12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65" name="pole tekstowe 12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66" name="pole tekstowe 12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67" name="pole tekstowe 12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68" name="pole tekstowe 12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69" name="pole tekstowe 12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70" name="pole tekstowe 12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71" name="pole tekstowe 12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72" name="pole tekstowe 12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73" name="pole tekstowe 12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74" name="pole tekstowe 12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75" name="pole tekstowe 12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76" name="pole tekstowe 12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77" name="pole tekstowe 12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78" name="pole tekstowe 12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79" name="pole tekstowe 12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80" name="pole tekstowe 12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81" name="pole tekstowe 12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82" name="pole tekstowe 12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83" name="pole tekstowe 12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84" name="pole tekstowe 12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85" name="pole tekstowe 12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86" name="pole tekstowe 12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87" name="pole tekstowe 12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88" name="pole tekstowe 12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89" name="pole tekstowe 12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90" name="pole tekstowe 12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91" name="pole tekstowe 12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92" name="pole tekstowe 12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93" name="pole tekstowe 12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94" name="pole tekstowe 12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95" name="pole tekstowe 12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96" name="pole tekstowe 12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97" name="pole tekstowe 12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98" name="pole tekstowe 12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299" name="pole tekstowe 12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00" name="pole tekstowe 12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01" name="pole tekstowe 13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02" name="pole tekstowe 13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03" name="pole tekstowe 13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04" name="pole tekstowe 13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05" name="pole tekstowe 13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06" name="pole tekstowe 13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07" name="pole tekstowe 13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08" name="pole tekstowe 13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09" name="pole tekstowe 13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10" name="pole tekstowe 13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11" name="pole tekstowe 131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12" name="pole tekstowe 131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13" name="pole tekstowe 13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14" name="pole tekstowe 13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15" name="pole tekstowe 13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16" name="pole tekstowe 13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17" name="pole tekstowe 13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18" name="pole tekstowe 13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19" name="pole tekstowe 13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20" name="pole tekstowe 13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21" name="pole tekstowe 13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22" name="pole tekstowe 13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23" name="pole tekstowe 13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24" name="pole tekstowe 13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25" name="pole tekstowe 13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26" name="pole tekstowe 13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27" name="pole tekstowe 13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28" name="pole tekstowe 13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29" name="pole tekstowe 13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30" name="pole tekstowe 13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31" name="pole tekstowe 13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32" name="pole tekstowe 13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33" name="pole tekstowe 13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34" name="pole tekstowe 13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35" name="pole tekstowe 13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36" name="pole tekstowe 13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37" name="pole tekstowe 13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38" name="pole tekstowe 13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39" name="pole tekstowe 13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40" name="pole tekstowe 13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41" name="pole tekstowe 13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42" name="pole tekstowe 13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43" name="pole tekstowe 13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44" name="pole tekstowe 13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45" name="pole tekstowe 13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46" name="pole tekstowe 13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47" name="pole tekstowe 13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48" name="pole tekstowe 13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49" name="pole tekstowe 13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50" name="pole tekstowe 13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51" name="pole tekstowe 13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52" name="pole tekstowe 13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53" name="pole tekstowe 13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54" name="pole tekstowe 13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55" name="pole tekstowe 13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56" name="pole tekstowe 13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57" name="pole tekstowe 13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58" name="pole tekstowe 13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59" name="pole tekstowe 13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60" name="pole tekstowe 13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61" name="pole tekstowe 13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62" name="pole tekstowe 13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63" name="pole tekstowe 13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64" name="pole tekstowe 13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65" name="pole tekstowe 13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66" name="pole tekstowe 13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67" name="pole tekstowe 13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68" name="pole tekstowe 13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69" name="pole tekstowe 13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70" name="pole tekstowe 13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71" name="pole tekstowe 13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72" name="pole tekstowe 13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73" name="pole tekstowe 13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74" name="pole tekstowe 13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75" name="pole tekstowe 13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76" name="pole tekstowe 13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77" name="pole tekstowe 13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78" name="pole tekstowe 13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79" name="pole tekstowe 13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80" name="pole tekstowe 13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81" name="pole tekstowe 1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82" name="pole tekstowe 1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83" name="pole tekstowe 1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84" name="pole tekstowe 1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85" name="pole tekstowe 1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86" name="pole tekstowe 1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87" name="pole tekstowe 1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88" name="pole tekstowe 1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89" name="pole tekstowe 1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90" name="pole tekstowe 1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91" name="pole tekstowe 1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92" name="pole tekstowe 1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93" name="pole tekstowe 1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394" name="pole tekstowe 1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95" name="pole tekstowe 13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96" name="pole tekstowe 13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97" name="pole tekstowe 13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98" name="pole tekstowe 13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399" name="pole tekstowe 13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00" name="pole tekstowe 13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01" name="pole tekstowe 14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02" name="pole tekstowe 14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03" name="pole tekstowe 14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04" name="pole tekstowe 14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05" name="pole tekstowe 14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06" name="pole tekstowe 14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07" name="pole tekstowe 14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08" name="pole tekstowe 14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09" name="pole tekstowe 1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10" name="pole tekstowe 1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11" name="pole tekstowe 1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12" name="pole tekstowe 1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13" name="pole tekstowe 14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14" name="pole tekstowe 14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15" name="pole tekstowe 14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16" name="pole tekstowe 14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17" name="pole tekstowe 14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18" name="pole tekstowe 14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19" name="pole tekstowe 14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20" name="pole tekstowe 14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21" name="pole tekstowe 14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22" name="pole tekstowe 14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23" name="pole tekstowe 14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24" name="pole tekstowe 14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25" name="pole tekstowe 14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26" name="pole tekstowe 14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27" name="pole tekstowe 14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28" name="pole tekstowe 14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29" name="pole tekstowe 14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30" name="pole tekstowe 14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31" name="pole tekstowe 14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32" name="pole tekstowe 14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33" name="pole tekstowe 14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34" name="pole tekstowe 14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35" name="pole tekstowe 14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36" name="pole tekstowe 14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37" name="pole tekstowe 14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38" name="pole tekstowe 14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39" name="pole tekstowe 14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40" name="pole tekstowe 14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41" name="pole tekstowe 14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42" name="pole tekstowe 14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43" name="pole tekstowe 14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44" name="pole tekstowe 14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45" name="pole tekstowe 14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46" name="pole tekstowe 14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47" name="pole tekstowe 14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48" name="pole tekstowe 14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49" name="pole tekstowe 14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50" name="pole tekstowe 14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51" name="pole tekstowe 14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52" name="pole tekstowe 14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53" name="pole tekstowe 14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54" name="pole tekstowe 14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55" name="pole tekstowe 14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456" name="pole tekstowe 14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57" name="pole tekstowe 1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58" name="pole tekstowe 1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59" name="pole tekstowe 1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60" name="pole tekstowe 1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61" name="pole tekstowe 14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62" name="pole tekstowe 14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63" name="pole tekstowe 14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64" name="pole tekstowe 14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65" name="pole tekstowe 14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66" name="pole tekstowe 14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67" name="pole tekstowe 14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68" name="pole tekstowe 14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69" name="pole tekstowe 14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70" name="pole tekstowe 14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71" name="pole tekstowe 14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72" name="pole tekstowe 14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73" name="pole tekstowe 14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74" name="pole tekstowe 14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75" name="pole tekstowe 14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76" name="pole tekstowe 14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77" name="pole tekstowe 14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78" name="pole tekstowe 14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79" name="pole tekstowe 14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80" name="pole tekstowe 14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81" name="pole tekstowe 14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82" name="pole tekstowe 1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83" name="pole tekstowe 1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84" name="pole tekstowe 1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85" name="pole tekstowe 1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86" name="pole tekstowe 1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87" name="pole tekstowe 1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88" name="pole tekstowe 1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89" name="pole tekstowe 1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90" name="pole tekstowe 14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91" name="pole tekstowe 14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92" name="pole tekstowe 1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93" name="pole tekstowe 1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94" name="pole tekstowe 1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95" name="pole tekstowe 1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96" name="pole tekstowe 1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97" name="pole tekstowe 1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98" name="pole tekstowe 1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499" name="pole tekstowe 1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00" name="pole tekstowe 14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01" name="pole tekstowe 15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02" name="pole tekstowe 15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03" name="pole tekstowe 15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04" name="pole tekstowe 15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05" name="pole tekstowe 15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06" name="pole tekstowe 15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07" name="pole tekstowe 15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08" name="pole tekstowe 15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09" name="pole tekstowe 15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10" name="pole tekstowe 15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11" name="pole tekstowe 15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12" name="pole tekstowe 15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13" name="pole tekstowe 1512"/>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14" name="pole tekstowe 151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15" name="pole tekstowe 15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16" name="pole tekstowe 15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17" name="pole tekstowe 15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18" name="pole tekstowe 15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19" name="pole tekstowe 15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20" name="pole tekstowe 15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21" name="pole tekstowe 15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22" name="pole tekstowe 15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23" name="pole tekstowe 1522"/>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24" name="pole tekstowe 152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25" name="pole tekstowe 152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26" name="pole tekstowe 15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27" name="pole tekstowe 15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28" name="pole tekstowe 15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29" name="pole tekstowe 15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30" name="pole tekstowe 15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31" name="pole tekstowe 15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32" name="pole tekstowe 15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33" name="pole tekstowe 15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34" name="pole tekstowe 1533"/>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535" name="pole tekstowe 153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36" name="pole tekstowe 15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37" name="pole tekstowe 15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38" name="pole tekstowe 15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39" name="pole tekstowe 15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40" name="pole tekstowe 15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41" name="pole tekstowe 15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42" name="pole tekstowe 15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43" name="pole tekstowe 15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44" name="pole tekstowe 1543"/>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545" name="pole tekstowe 154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546" name="pole tekstowe 154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47" name="pole tekstowe 154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48" name="pole tekstowe 154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49" name="pole tekstowe 154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550" name="pole tekstowe 154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551" name="pole tekstowe 155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552" name="pole tekstowe 155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047" name="pole tekstowe 104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048" name="pole tekstowe 104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049" name="pole tekstowe 104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050" name="pole tekstowe 104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051" name="pole tekstowe 105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052" name="pole tekstowe 105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053" name="pole tekstowe 105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054" name="pole tekstowe 105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055" name="pole tekstowe 105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056" name="pole tekstowe 105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057" name="pole tekstowe 105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058" name="pole tekstowe 105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59" name="pole tekstowe 105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60" name="pole tekstowe 105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61" name="pole tekstowe 106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62" name="pole tekstowe 106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63" name="pole tekstowe 106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64" name="pole tekstowe 106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65" name="pole tekstowe 106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66" name="pole tekstowe 106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67" name="pole tekstowe 106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68" name="pole tekstowe 106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69" name="pole tekstowe 106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70" name="pole tekstowe 106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71" name="pole tekstowe 107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72" name="pole tekstowe 107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73" name="pole tekstowe 107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74" name="pole tekstowe 107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75" name="pole tekstowe 107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76" name="pole tekstowe 107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77" name="pole tekstowe 107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78" name="pole tekstowe 107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79" name="pole tekstowe 107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80" name="pole tekstowe 107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81" name="pole tekstowe 108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82" name="pole tekstowe 108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83" name="pole tekstowe 108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84" name="pole tekstowe 108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85" name="pole tekstowe 108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86" name="pole tekstowe 108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87" name="pole tekstowe 108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88" name="pole tekstowe 108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89" name="pole tekstowe 108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090" name="pole tekstowe 108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091" name="pole tekstowe 109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092" name="pole tekstowe 109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093" name="pole tekstowe 109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094" name="pole tekstowe 109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095" name="pole tekstowe 109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096" name="pole tekstowe 109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097" name="pole tekstowe 109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098" name="pole tekstowe 109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099" name="pole tekstowe 109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00" name="pole tekstowe 109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01" name="pole tekstowe 110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02" name="pole tekstowe 110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03" name="pole tekstowe 110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04" name="pole tekstowe 110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05" name="pole tekstowe 110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06" name="pole tekstowe 110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07" name="pole tekstowe 110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08" name="pole tekstowe 110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09" name="pole tekstowe 110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10" name="pole tekstowe 110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53" name="pole tekstowe 15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54" name="pole tekstowe 15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55" name="pole tekstowe 15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56" name="pole tekstowe 15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57" name="pole tekstowe 15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58" name="pole tekstowe 15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59" name="pole tekstowe 15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60" name="pole tekstowe 15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61" name="pole tekstowe 15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62" name="pole tekstowe 15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63" name="pole tekstowe 15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64" name="pole tekstowe 15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4</xdr:row>
      <xdr:rowOff>0</xdr:rowOff>
    </xdr:from>
    <xdr:ext cx="194454" cy="274009"/>
    <xdr:sp macro="" textlink="">
      <xdr:nvSpPr>
        <xdr:cNvPr id="2" name="pole tekstowe 1"/>
        <xdr:cNvSpPr txBox="1"/>
      </xdr:nvSpPr>
      <xdr:spPr>
        <a:xfrm>
          <a:off x="4105275"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39"/>
  <sheetViews>
    <sheetView showGridLines="0" tabSelected="1" zoomScaleNormal="100" zoomScaleSheetLayoutView="100" workbookViewId="0">
      <selection sqref="A1:B1"/>
    </sheetView>
  </sheetViews>
  <sheetFormatPr defaultColWidth="9" defaultRowHeight="12"/>
  <cols>
    <col min="1" max="1" width="7.625" style="285" bestFit="1" customWidth="1"/>
    <col min="2" max="2" width="105.75" style="285" bestFit="1" customWidth="1"/>
    <col min="3" max="16384" width="9" style="115"/>
  </cols>
  <sheetData>
    <row r="1" spans="1:2" ht="15">
      <c r="A1" s="1496" t="s">
        <v>972</v>
      </c>
      <c r="B1" s="1496"/>
    </row>
    <row r="2" spans="1:2">
      <c r="A2" s="1495" t="s">
        <v>971</v>
      </c>
      <c r="B2" s="1495"/>
    </row>
    <row r="3" spans="1:2">
      <c r="A3" s="279" t="s">
        <v>300</v>
      </c>
      <c r="B3" s="286" t="s">
        <v>302</v>
      </c>
    </row>
    <row r="4" spans="1:2">
      <c r="A4" s="279"/>
      <c r="B4" s="287" t="s">
        <v>301</v>
      </c>
    </row>
    <row r="5" spans="1:2" ht="24">
      <c r="A5" s="279"/>
      <c r="B5" s="280" t="s">
        <v>303</v>
      </c>
    </row>
    <row r="6" spans="1:2" ht="24">
      <c r="A6" s="279"/>
      <c r="B6" s="280" t="s">
        <v>304</v>
      </c>
    </row>
    <row r="7" spans="1:2" ht="24">
      <c r="A7" s="279"/>
      <c r="B7" s="280" t="s">
        <v>305</v>
      </c>
    </row>
    <row r="8" spans="1:2" ht="24">
      <c r="A8" s="279"/>
      <c r="B8" s="280" t="s">
        <v>306</v>
      </c>
    </row>
    <row r="9" spans="1:2">
      <c r="A9" s="279" t="s">
        <v>307</v>
      </c>
      <c r="B9" s="286" t="s">
        <v>333</v>
      </c>
    </row>
    <row r="10" spans="1:2">
      <c r="A10" s="279"/>
      <c r="B10" s="287" t="s">
        <v>332</v>
      </c>
    </row>
    <row r="11" spans="1:2">
      <c r="A11" s="279" t="s">
        <v>970</v>
      </c>
      <c r="B11" s="286" t="s">
        <v>334</v>
      </c>
    </row>
    <row r="12" spans="1:2">
      <c r="A12" s="279"/>
      <c r="B12" s="287" t="s">
        <v>680</v>
      </c>
    </row>
    <row r="13" spans="1:2" ht="24">
      <c r="A13" s="279"/>
      <c r="B13" s="286" t="s">
        <v>303</v>
      </c>
    </row>
    <row r="14" spans="1:2" ht="24">
      <c r="A14" s="279"/>
      <c r="B14" s="286" t="s">
        <v>304</v>
      </c>
    </row>
    <row r="15" spans="1:2" ht="24">
      <c r="A15" s="279"/>
      <c r="B15" s="286" t="s">
        <v>305</v>
      </c>
    </row>
    <row r="16" spans="1:2" ht="24">
      <c r="A16" s="279"/>
      <c r="B16" s="286" t="s">
        <v>306</v>
      </c>
    </row>
    <row r="17" spans="1:2" ht="24">
      <c r="A17" s="279"/>
      <c r="B17" s="286" t="s">
        <v>330</v>
      </c>
    </row>
    <row r="18" spans="1:2">
      <c r="A18" s="279" t="s">
        <v>308</v>
      </c>
      <c r="B18" s="286" t="s">
        <v>336</v>
      </c>
    </row>
    <row r="19" spans="1:2">
      <c r="A19" s="279"/>
      <c r="B19" s="287" t="s">
        <v>335</v>
      </c>
    </row>
    <row r="20" spans="1:2" ht="24">
      <c r="A20" s="279"/>
      <c r="B20" s="286" t="s">
        <v>303</v>
      </c>
    </row>
    <row r="21" spans="1:2">
      <c r="A21" s="279" t="s">
        <v>309</v>
      </c>
      <c r="B21" s="286" t="s">
        <v>338</v>
      </c>
    </row>
    <row r="22" spans="1:2">
      <c r="A22" s="279"/>
      <c r="B22" s="287" t="s">
        <v>337</v>
      </c>
    </row>
    <row r="23" spans="1:2" ht="24">
      <c r="A23" s="279"/>
      <c r="B23" s="286" t="s">
        <v>303</v>
      </c>
    </row>
    <row r="24" spans="1:2">
      <c r="A24" s="279" t="s">
        <v>310</v>
      </c>
      <c r="B24" s="286" t="s">
        <v>340</v>
      </c>
    </row>
    <row r="25" spans="1:2">
      <c r="A25" s="279"/>
      <c r="B25" s="287" t="s">
        <v>339</v>
      </c>
    </row>
    <row r="26" spans="1:2">
      <c r="A26" s="279" t="s">
        <v>969</v>
      </c>
      <c r="B26" s="286" t="s">
        <v>342</v>
      </c>
    </row>
    <row r="27" spans="1:2">
      <c r="A27" s="279"/>
      <c r="B27" s="287" t="s">
        <v>341</v>
      </c>
    </row>
    <row r="28" spans="1:2" ht="24">
      <c r="A28" s="279"/>
      <c r="B28" s="286" t="s">
        <v>303</v>
      </c>
    </row>
    <row r="29" spans="1:2">
      <c r="A29" s="279" t="s">
        <v>311</v>
      </c>
      <c r="B29" s="286" t="s">
        <v>344</v>
      </c>
    </row>
    <row r="30" spans="1:2">
      <c r="A30" s="279"/>
      <c r="B30" s="287" t="s">
        <v>343</v>
      </c>
    </row>
    <row r="31" spans="1:2">
      <c r="A31" s="279" t="s">
        <v>968</v>
      </c>
      <c r="B31" s="286" t="s">
        <v>346</v>
      </c>
    </row>
    <row r="32" spans="1:2">
      <c r="A32" s="279"/>
      <c r="B32" s="287" t="s">
        <v>345</v>
      </c>
    </row>
    <row r="33" spans="1:2">
      <c r="A33" s="279" t="s">
        <v>967</v>
      </c>
      <c r="B33" s="286" t="s">
        <v>348</v>
      </c>
    </row>
    <row r="34" spans="1:2">
      <c r="A34" s="279"/>
      <c r="B34" s="287" t="s">
        <v>347</v>
      </c>
    </row>
    <row r="35" spans="1:2" ht="24">
      <c r="A35" s="279"/>
      <c r="B35" s="286" t="s">
        <v>303</v>
      </c>
    </row>
    <row r="36" spans="1:2">
      <c r="A36" s="279" t="s">
        <v>312</v>
      </c>
      <c r="B36" s="286" t="s">
        <v>350</v>
      </c>
    </row>
    <row r="37" spans="1:2">
      <c r="A37" s="279"/>
      <c r="B37" s="287" t="s">
        <v>349</v>
      </c>
    </row>
    <row r="38" spans="1:2">
      <c r="A38" s="279" t="s">
        <v>966</v>
      </c>
      <c r="B38" s="286" t="s">
        <v>352</v>
      </c>
    </row>
    <row r="39" spans="1:2">
      <c r="A39" s="279"/>
      <c r="B39" s="287" t="s">
        <v>351</v>
      </c>
    </row>
    <row r="40" spans="1:2" ht="24">
      <c r="A40" s="279"/>
      <c r="B40" s="286" t="s">
        <v>303</v>
      </c>
    </row>
    <row r="41" spans="1:2" ht="24">
      <c r="A41" s="281" t="s">
        <v>313</v>
      </c>
      <c r="B41" s="286" t="s">
        <v>400</v>
      </c>
    </row>
    <row r="42" spans="1:2" ht="24">
      <c r="A42" s="281"/>
      <c r="B42" s="287" t="s">
        <v>353</v>
      </c>
    </row>
    <row r="43" spans="1:2">
      <c r="A43" s="281"/>
      <c r="B43" s="286" t="s">
        <v>357</v>
      </c>
    </row>
    <row r="44" spans="1:2">
      <c r="A44" s="281"/>
      <c r="B44" s="287" t="s">
        <v>356</v>
      </c>
    </row>
    <row r="45" spans="1:2">
      <c r="A45" s="281"/>
      <c r="B45" s="286" t="s">
        <v>354</v>
      </c>
    </row>
    <row r="46" spans="1:2">
      <c r="A46" s="281"/>
      <c r="B46" s="287" t="s">
        <v>355</v>
      </c>
    </row>
    <row r="47" spans="1:2">
      <c r="A47" s="281" t="s">
        <v>314</v>
      </c>
      <c r="B47" s="286" t="s">
        <v>359</v>
      </c>
    </row>
    <row r="48" spans="1:2">
      <c r="A48" s="281"/>
      <c r="B48" s="287" t="s">
        <v>358</v>
      </c>
    </row>
    <row r="49" spans="1:2" ht="24">
      <c r="A49" s="281"/>
      <c r="B49" s="286" t="s">
        <v>303</v>
      </c>
    </row>
    <row r="50" spans="1:2" ht="24">
      <c r="A50" s="281"/>
      <c r="B50" s="286" t="s">
        <v>304</v>
      </c>
    </row>
    <row r="51" spans="1:2">
      <c r="A51" s="279" t="s">
        <v>315</v>
      </c>
      <c r="B51" s="286" t="s">
        <v>361</v>
      </c>
    </row>
    <row r="52" spans="1:2">
      <c r="A52" s="279"/>
      <c r="B52" s="287" t="s">
        <v>360</v>
      </c>
    </row>
    <row r="53" spans="1:2">
      <c r="A53" s="279" t="s">
        <v>965</v>
      </c>
      <c r="B53" s="286" t="s">
        <v>363</v>
      </c>
    </row>
    <row r="54" spans="1:2">
      <c r="A54" s="279"/>
      <c r="B54" s="287" t="s">
        <v>362</v>
      </c>
    </row>
    <row r="55" spans="1:2">
      <c r="A55" s="279" t="s">
        <v>316</v>
      </c>
      <c r="B55" s="286" t="s">
        <v>365</v>
      </c>
    </row>
    <row r="56" spans="1:2">
      <c r="A56" s="279"/>
      <c r="B56" s="287" t="s">
        <v>364</v>
      </c>
    </row>
    <row r="57" spans="1:2">
      <c r="A57" s="279" t="s">
        <v>964</v>
      </c>
      <c r="B57" s="286" t="s">
        <v>366</v>
      </c>
    </row>
    <row r="58" spans="1:2">
      <c r="A58" s="279"/>
      <c r="B58" s="287" t="s">
        <v>1069</v>
      </c>
    </row>
    <row r="59" spans="1:2" ht="24">
      <c r="A59" s="279"/>
      <c r="B59" s="280" t="s">
        <v>303</v>
      </c>
    </row>
    <row r="60" spans="1:2" ht="24">
      <c r="A60" s="279"/>
      <c r="B60" s="280" t="s">
        <v>304</v>
      </c>
    </row>
    <row r="61" spans="1:2">
      <c r="A61" s="279" t="s">
        <v>317</v>
      </c>
      <c r="B61" s="286" t="s">
        <v>368</v>
      </c>
    </row>
    <row r="62" spans="1:2">
      <c r="A62" s="279"/>
      <c r="B62" s="287" t="s">
        <v>367</v>
      </c>
    </row>
    <row r="63" spans="1:2">
      <c r="A63" s="279" t="s">
        <v>963</v>
      </c>
      <c r="B63" s="286" t="s">
        <v>370</v>
      </c>
    </row>
    <row r="64" spans="1:2">
      <c r="A64" s="279"/>
      <c r="B64" s="287" t="s">
        <v>369</v>
      </c>
    </row>
    <row r="65" spans="1:3">
      <c r="A65" s="279" t="s">
        <v>962</v>
      </c>
      <c r="B65" s="286" t="s">
        <v>372</v>
      </c>
    </row>
    <row r="66" spans="1:3">
      <c r="A66" s="279"/>
      <c r="B66" s="287" t="s">
        <v>371</v>
      </c>
    </row>
    <row r="67" spans="1:3">
      <c r="A67" s="279" t="s">
        <v>961</v>
      </c>
      <c r="B67" s="286" t="s">
        <v>374</v>
      </c>
    </row>
    <row r="68" spans="1:3">
      <c r="A68" s="279"/>
      <c r="B68" s="287" t="s">
        <v>373</v>
      </c>
    </row>
    <row r="69" spans="1:3">
      <c r="A69" s="279" t="s">
        <v>318</v>
      </c>
      <c r="B69" s="286" t="s">
        <v>376</v>
      </c>
    </row>
    <row r="70" spans="1:3">
      <c r="A70" s="279"/>
      <c r="B70" s="287" t="s">
        <v>375</v>
      </c>
    </row>
    <row r="71" spans="1:3">
      <c r="A71" s="282" t="s">
        <v>960</v>
      </c>
      <c r="B71" s="286" t="s">
        <v>378</v>
      </c>
    </row>
    <row r="72" spans="1:3">
      <c r="A72" s="282"/>
      <c r="B72" s="287" t="s">
        <v>377</v>
      </c>
    </row>
    <row r="73" spans="1:3" ht="24">
      <c r="A73" s="279"/>
      <c r="B73" s="286" t="s">
        <v>303</v>
      </c>
    </row>
    <row r="74" spans="1:3">
      <c r="A74" s="279" t="s">
        <v>319</v>
      </c>
      <c r="B74" s="286" t="s">
        <v>380</v>
      </c>
      <c r="C74" s="116"/>
    </row>
    <row r="75" spans="1:3">
      <c r="A75" s="279"/>
      <c r="B75" s="287" t="s">
        <v>379</v>
      </c>
      <c r="C75" s="116"/>
    </row>
    <row r="76" spans="1:3" ht="24">
      <c r="A76" s="279"/>
      <c r="B76" s="286" t="s">
        <v>303</v>
      </c>
      <c r="C76" s="116"/>
    </row>
    <row r="77" spans="1:3">
      <c r="A77" s="279" t="s">
        <v>320</v>
      </c>
      <c r="B77" s="286" t="s">
        <v>382</v>
      </c>
      <c r="C77" s="116"/>
    </row>
    <row r="78" spans="1:3">
      <c r="A78" s="279"/>
      <c r="B78" s="287" t="s">
        <v>381</v>
      </c>
      <c r="C78" s="116"/>
    </row>
    <row r="79" spans="1:3" ht="24">
      <c r="A79" s="279"/>
      <c r="B79" s="286" t="s">
        <v>303</v>
      </c>
      <c r="C79" s="116"/>
    </row>
    <row r="80" spans="1:3" ht="24">
      <c r="A80" s="279"/>
      <c r="B80" s="286" t="s">
        <v>304</v>
      </c>
      <c r="C80" s="116"/>
    </row>
    <row r="81" spans="1:3">
      <c r="A81" s="279" t="s">
        <v>321</v>
      </c>
      <c r="B81" s="286" t="s">
        <v>384</v>
      </c>
      <c r="C81" s="116"/>
    </row>
    <row r="82" spans="1:3">
      <c r="A82" s="279"/>
      <c r="B82" s="287" t="s">
        <v>383</v>
      </c>
      <c r="C82" s="116"/>
    </row>
    <row r="83" spans="1:3">
      <c r="A83" s="279" t="s">
        <v>322</v>
      </c>
      <c r="B83" s="286" t="s">
        <v>386</v>
      </c>
      <c r="C83" s="116"/>
    </row>
    <row r="84" spans="1:3">
      <c r="A84" s="279"/>
      <c r="B84" s="287" t="s">
        <v>385</v>
      </c>
      <c r="C84" s="116"/>
    </row>
    <row r="85" spans="1:3">
      <c r="A85" s="281" t="s">
        <v>88</v>
      </c>
      <c r="B85" s="286" t="s">
        <v>388</v>
      </c>
      <c r="C85" s="116"/>
    </row>
    <row r="86" spans="1:3">
      <c r="A86" s="281"/>
      <c r="B86" s="287" t="s">
        <v>387</v>
      </c>
      <c r="C86" s="116"/>
    </row>
    <row r="87" spans="1:3" ht="24">
      <c r="A87" s="281"/>
      <c r="B87" s="286" t="s">
        <v>303</v>
      </c>
      <c r="C87" s="116"/>
    </row>
    <row r="88" spans="1:3">
      <c r="A88" s="283" t="s">
        <v>323</v>
      </c>
      <c r="B88" s="286" t="s">
        <v>390</v>
      </c>
      <c r="C88" s="116"/>
    </row>
    <row r="89" spans="1:3">
      <c r="A89" s="283"/>
      <c r="B89" s="287" t="s">
        <v>389</v>
      </c>
      <c r="C89" s="116"/>
    </row>
    <row r="90" spans="1:3" ht="24">
      <c r="A90" s="283"/>
      <c r="B90" s="286" t="s">
        <v>303</v>
      </c>
      <c r="C90" s="116"/>
    </row>
    <row r="91" spans="1:3">
      <c r="A91" s="283" t="s">
        <v>324</v>
      </c>
      <c r="B91" s="286" t="s">
        <v>1078</v>
      </c>
      <c r="C91" s="116"/>
    </row>
    <row r="92" spans="1:3">
      <c r="A92" s="283"/>
      <c r="B92" s="287" t="s">
        <v>1079</v>
      </c>
      <c r="C92" s="116"/>
    </row>
    <row r="93" spans="1:3" ht="24">
      <c r="A93" s="284"/>
      <c r="B93" s="286" t="s">
        <v>303</v>
      </c>
      <c r="C93" s="116"/>
    </row>
    <row r="94" spans="1:3" ht="24">
      <c r="A94" s="284"/>
      <c r="B94" s="286" t="s">
        <v>304</v>
      </c>
      <c r="C94" s="116"/>
    </row>
    <row r="95" spans="1:3" ht="24">
      <c r="A95" s="284"/>
      <c r="B95" s="286" t="s">
        <v>305</v>
      </c>
      <c r="C95" s="116"/>
    </row>
    <row r="96" spans="1:3" ht="24">
      <c r="A96" s="284"/>
      <c r="B96" s="286" t="s">
        <v>306</v>
      </c>
      <c r="C96" s="116"/>
    </row>
    <row r="97" spans="1:3">
      <c r="A97" s="282" t="s">
        <v>89</v>
      </c>
      <c r="B97" s="286" t="s">
        <v>1010</v>
      </c>
      <c r="C97" s="116"/>
    </row>
    <row r="98" spans="1:3">
      <c r="A98" s="282"/>
      <c r="B98" s="287" t="s">
        <v>1011</v>
      </c>
      <c r="C98" s="116"/>
    </row>
    <row r="99" spans="1:3">
      <c r="A99" s="279" t="s">
        <v>325</v>
      </c>
      <c r="B99" s="286" t="s">
        <v>392</v>
      </c>
      <c r="C99" s="116"/>
    </row>
    <row r="100" spans="1:3">
      <c r="A100" s="279"/>
      <c r="B100" s="287" t="s">
        <v>391</v>
      </c>
      <c r="C100" s="116"/>
    </row>
    <row r="101" spans="1:3">
      <c r="A101" s="279" t="s">
        <v>326</v>
      </c>
      <c r="B101" s="286" t="s">
        <v>394</v>
      </c>
      <c r="C101" s="116"/>
    </row>
    <row r="102" spans="1:3">
      <c r="A102" s="279"/>
      <c r="B102" s="287" t="s">
        <v>393</v>
      </c>
      <c r="C102" s="116"/>
    </row>
    <row r="103" spans="1:3" ht="24">
      <c r="A103" s="279"/>
      <c r="B103" s="286" t="s">
        <v>303</v>
      </c>
      <c r="C103" s="116"/>
    </row>
    <row r="104" spans="1:3">
      <c r="A104" s="284" t="s">
        <v>327</v>
      </c>
      <c r="B104" s="286" t="s">
        <v>401</v>
      </c>
      <c r="C104" s="116"/>
    </row>
    <row r="105" spans="1:3">
      <c r="A105" s="284"/>
      <c r="B105" s="287" t="s">
        <v>402</v>
      </c>
      <c r="C105" s="116"/>
    </row>
    <row r="106" spans="1:3" ht="24">
      <c r="A106" s="284"/>
      <c r="B106" s="1492" t="s">
        <v>1727</v>
      </c>
      <c r="C106" s="116"/>
    </row>
    <row r="107" spans="1:3" ht="24">
      <c r="A107" s="284"/>
      <c r="B107" s="280" t="s">
        <v>1503</v>
      </c>
      <c r="C107" s="116"/>
    </row>
    <row r="108" spans="1:3">
      <c r="A108" s="284" t="s">
        <v>959</v>
      </c>
      <c r="B108" s="286" t="s">
        <v>403</v>
      </c>
      <c r="C108" s="116"/>
    </row>
    <row r="109" spans="1:3">
      <c r="A109" s="284"/>
      <c r="B109" s="287" t="s">
        <v>404</v>
      </c>
      <c r="C109" s="116"/>
    </row>
    <row r="110" spans="1:3">
      <c r="A110" s="282" t="s">
        <v>958</v>
      </c>
      <c r="B110" s="286" t="s">
        <v>405</v>
      </c>
      <c r="C110" s="116"/>
    </row>
    <row r="111" spans="1:3">
      <c r="A111" s="282"/>
      <c r="B111" s="287" t="s">
        <v>406</v>
      </c>
      <c r="C111" s="116"/>
    </row>
    <row r="112" spans="1:3">
      <c r="A112" s="282" t="s">
        <v>957</v>
      </c>
      <c r="B112" s="286" t="s">
        <v>407</v>
      </c>
      <c r="C112" s="116"/>
    </row>
    <row r="113" spans="1:3">
      <c r="A113" s="282"/>
      <c r="B113" s="287" t="s">
        <v>408</v>
      </c>
      <c r="C113" s="116"/>
    </row>
    <row r="114" spans="1:3">
      <c r="A114" s="282" t="s">
        <v>956</v>
      </c>
      <c r="B114" s="286" t="s">
        <v>0</v>
      </c>
      <c r="C114" s="116"/>
    </row>
    <row r="115" spans="1:3">
      <c r="A115" s="282"/>
      <c r="B115" s="287" t="s">
        <v>1</v>
      </c>
      <c r="C115" s="116"/>
    </row>
    <row r="116" spans="1:3">
      <c r="A116" s="282" t="s">
        <v>955</v>
      </c>
      <c r="B116" s="286" t="s">
        <v>2</v>
      </c>
      <c r="C116" s="116"/>
    </row>
    <row r="117" spans="1:3">
      <c r="A117" s="282"/>
      <c r="B117" s="287" t="s">
        <v>1012</v>
      </c>
      <c r="C117" s="116"/>
    </row>
    <row r="118" spans="1:3">
      <c r="A118" s="282" t="s">
        <v>667</v>
      </c>
      <c r="B118" s="286" t="s">
        <v>1010</v>
      </c>
      <c r="C118" s="116"/>
    </row>
    <row r="119" spans="1:3">
      <c r="A119" s="282"/>
      <c r="B119" s="287" t="s">
        <v>1011</v>
      </c>
      <c r="C119" s="116"/>
    </row>
    <row r="120" spans="1:3">
      <c r="A120" s="282" t="s">
        <v>954</v>
      </c>
      <c r="B120" s="286" t="s">
        <v>1013</v>
      </c>
      <c r="C120" s="116"/>
    </row>
    <row r="121" spans="1:3">
      <c r="A121" s="282"/>
      <c r="B121" s="287" t="s">
        <v>1014</v>
      </c>
      <c r="C121" s="116"/>
    </row>
    <row r="122" spans="1:3">
      <c r="A122" s="282" t="s">
        <v>953</v>
      </c>
      <c r="B122" s="286" t="s">
        <v>3</v>
      </c>
      <c r="C122" s="116"/>
    </row>
    <row r="123" spans="1:3">
      <c r="A123" s="282"/>
      <c r="B123" s="287" t="s">
        <v>4</v>
      </c>
      <c r="C123" s="116"/>
    </row>
    <row r="124" spans="1:3">
      <c r="A124" s="282" t="s">
        <v>328</v>
      </c>
      <c r="B124" s="286" t="s">
        <v>5</v>
      </c>
      <c r="C124" s="116"/>
    </row>
    <row r="125" spans="1:3">
      <c r="A125" s="282"/>
      <c r="B125" s="287" t="s">
        <v>6</v>
      </c>
      <c r="C125" s="116"/>
    </row>
    <row r="126" spans="1:3" ht="24">
      <c r="A126" s="282"/>
      <c r="B126" s="286" t="s">
        <v>303</v>
      </c>
      <c r="C126" s="116"/>
    </row>
    <row r="127" spans="1:3">
      <c r="A127" s="284" t="s">
        <v>329</v>
      </c>
      <c r="B127" s="286" t="s">
        <v>396</v>
      </c>
      <c r="C127" s="116"/>
    </row>
    <row r="128" spans="1:3">
      <c r="A128" s="284"/>
      <c r="B128" s="287" t="s">
        <v>395</v>
      </c>
      <c r="C128" s="116"/>
    </row>
    <row r="129" spans="1:3" ht="24">
      <c r="A129" s="284"/>
      <c r="B129" s="280" t="s">
        <v>1502</v>
      </c>
      <c r="C129" s="116"/>
    </row>
    <row r="130" spans="1:3" ht="24">
      <c r="A130" s="284"/>
      <c r="B130" s="280" t="s">
        <v>1503</v>
      </c>
      <c r="C130" s="116"/>
    </row>
    <row r="131" spans="1:3" ht="24">
      <c r="A131" s="284"/>
      <c r="B131" s="280" t="s">
        <v>1504</v>
      </c>
      <c r="C131" s="116"/>
    </row>
    <row r="132" spans="1:3">
      <c r="A132" s="284" t="s">
        <v>1080</v>
      </c>
      <c r="B132" s="286" t="s">
        <v>398</v>
      </c>
      <c r="C132" s="116"/>
    </row>
    <row r="133" spans="1:3">
      <c r="A133" s="284"/>
      <c r="B133" s="287" t="s">
        <v>397</v>
      </c>
      <c r="C133" s="116"/>
    </row>
    <row r="134" spans="1:3" ht="24">
      <c r="A134" s="284"/>
      <c r="B134" s="280" t="s">
        <v>303</v>
      </c>
      <c r="C134" s="116"/>
    </row>
    <row r="135" spans="1:3" ht="24">
      <c r="A135" s="284"/>
      <c r="B135" s="280" t="s">
        <v>304</v>
      </c>
      <c r="C135" s="116"/>
    </row>
    <row r="136" spans="1:3" ht="24">
      <c r="A136" s="284"/>
      <c r="B136" s="280" t="s">
        <v>305</v>
      </c>
      <c r="C136" s="116"/>
    </row>
    <row r="137" spans="1:3" ht="24">
      <c r="A137" s="284"/>
      <c r="B137" s="280" t="s">
        <v>306</v>
      </c>
      <c r="C137" s="116"/>
    </row>
    <row r="138" spans="1:3" ht="24">
      <c r="A138" s="284"/>
      <c r="B138" s="280" t="s">
        <v>330</v>
      </c>
      <c r="C138" s="116"/>
    </row>
    <row r="139" spans="1:3" ht="24">
      <c r="A139" s="284"/>
      <c r="B139" s="280" t="s">
        <v>331</v>
      </c>
    </row>
  </sheetData>
  <mergeCells count="2">
    <mergeCell ref="A2:B2"/>
    <mergeCell ref="A1:B1"/>
  </mergeCells>
  <phoneticPr fontId="0" type="noConversion"/>
  <hyperlinks>
    <hyperlink ref="B11" location="Tabl.3CZ.1!A1" display="PRACUJĄCY W SEKTORZE PRZEDSIEBIORSTW"/>
    <hyperlink ref="B18" location="Tabl.4CZ.1!A1" display="PRZECIĘTNE ZATRUDNIENIE W SEKTORZE PRZEDSIEBIORSTW"/>
    <hyperlink ref="B21" location="Tabl.5CZ.1!A1" display="BEZROBOTNI ZAREJESTROWANI I OFERTY PRACY"/>
    <hyperlink ref="B24" location="Tabl.6!A1" display="BEZROBOTNI ZAREJESTROWANI, BĘDĄCY W SZCZEGÓLNEJ SYTUACJI NA RYNKU PRACY"/>
    <hyperlink ref="B33" location="Tabl.10CZ.1!A1" display="PRZECIĘTNE MIESIĘCZNE WYNAGRODZENIA BRUTTO W SEKTORZE PRZEDSIĘBIORSTW"/>
    <hyperlink ref="B61" location="Tabl.19!A1" display="PRZECIĘTNE CENY SKUPU WAŻNIEJSZYCH PRODUKTÓW ROLNYCH"/>
    <hyperlink ref="B63" location="Tabl.20!A1" display="PRZECIĘTNE CENY UZYSKIWANE PRZEZ ROLNIKÓW NA TARGOWISKACH"/>
    <hyperlink ref="B65" location="Tabl.21!A1" display="RELACJE CEN W ROLNICTWIE"/>
    <hyperlink ref="B77" location="Tabl.26CZ.1!A1" display="PRODUKCJA SPRZEDANA PRZEMYSŁU"/>
    <hyperlink ref="B83" location="Tabl.28!A1" display="PRODUKCJA SPRZEDANA BUDOWNICTWA"/>
    <hyperlink ref="B9" location="'Tabl. 2'!A1" display="STAN  I  RUCH  NATURALNY  LUDNOŚCI"/>
    <hyperlink ref="B26" location="Tabl.7CZ.1!A1" display="BEZROBOTNI  ZAREJESTROWANI  WEDŁUG  POZIOMU  WYKSZTAŁCENIA,  WIEKU,  CZASU POZOSTAWANIA  BEZ  PRACY  I  STAŻU  PRACY"/>
    <hyperlink ref="B29" location="Tabl.8!A1" display="AKTYWNOŚĆ  EKONOMICZNA  LUDNOŚCI  W  WIEKU  15  LAT  I  WIĘCEJ  WEDŁUG  BAEL"/>
    <hyperlink ref="B31" location="Tabl.9!A1" display="BEZROBOCIE  WEDŁUG  BAEL"/>
    <hyperlink ref="B36" location="Tabl.11!A1" display="ŚWIADCZENIA  SPOŁECZNE"/>
    <hyperlink ref="B38" location="Tabl.12CZ.1!A1" display="WYNIKI  FINANSOWE  PRZEDSIĘBIORSTW"/>
    <hyperlink ref="B41" location="'Tabl. 13CZ.1'!A1" display="'Tabl. 13CZ.1'!A1"/>
    <hyperlink ref="B45" location="'Tabl. 13CZ.3'!A1" display="III. WYNIK  FINANSOWY  NETTO"/>
    <hyperlink ref="B47" location="'Tabl. 14CZ.1'!A1" display="RELACJE  EKONOMICZNE  ORAZ  STRUKTURA  PRZEDSIĘBIORSTW  WEDŁUG  UZYSKANYCH  WYNIKÓW  FINANSOWYCH"/>
    <hyperlink ref="B53" location="Tabl.16!A1" display="AKTYWA  OBROTOWE  ORAZ  ZOBOWIĄZANIA  PRZEDSIĘBIORSTW  WEDŁUG  SEKCJI "/>
    <hyperlink ref="B55" location="Tabl.17!A1" display="WSKAŹNIKI  CEN  TOWARÓW  I  USŁUG  KONSUMPCYJNYCH "/>
    <hyperlink ref="B67" location="Tabl.22!A1" display="NAKŁADY  INWESTYCYJNE"/>
    <hyperlink ref="B99" location="Tabl.33!A1" display="PODMIOTY  GOSPODARKI  NARODOWEJ W REJESTRZE REGON  WEDŁUG  SEKCJI "/>
    <hyperlink ref="B101" location="Tabl.34CZ.1!A1" display="PODMIOTY  GOSPODARKI  NARODOWEJ  W REJESTRZE REGON WEDŁUG  FORMY  PRAWNEJ "/>
    <hyperlink ref="B71" location="Tabl.24CZ.1!A1" display="ZWIERZĘTA  GOSPODARSKIE"/>
    <hyperlink ref="B74" location="Tabl.25CZ.1!A1" display="SKUP WAŻNIEJSZYCH PRODUKTÓW ROLNYCH"/>
    <hyperlink ref="B85" location="Tabl.29CZ.1!A1" display="SPRZEDAŻ  DETALICZNA TOWARÓW  WEDŁUG RODZAJÓW  DZIAŁALNOŚCI  PRZEDSIĘBIORSTWA "/>
    <hyperlink ref="B87" location="Tabl.29CZ.2!A1" display="Tabl.29CZ.2!A1"/>
    <hyperlink ref="B88" location="Tabl.30CZ.1!A1" display="WYKORZYSTANIE  TURYSTYCZNYCH OBIEKTÓW  NOCLEGOWYCH "/>
    <hyperlink ref="B127" location="'Tabl. 45CZ.1'!A1" display="WYBRANE  WSKAŹNIKI OGÓLNOPOLSKIE"/>
    <hyperlink ref="B129" location="'Tabl. 45CZ.2'!A1" display="'Tabl. 45CZ.2'!A1"/>
    <hyperlink ref="B130" location="'Tabl. 45CZ.3'!A1" display="'Tabl. 45CZ.3'!A1"/>
    <hyperlink ref="B131" location="'Tabl. 45CZ.4 '!A1" display="'Tabl. 45CZ.4 '!A1"/>
    <hyperlink ref="B132" location="'Tabl. 46CZ.1'!A1" display="PODSTAWOWE  DANE  O  WOJEWÓDZTWACH"/>
    <hyperlink ref="B134" location="'Tabl. 46CZ.2'!A1" display="'Tabl. 46CZ.2'!A1"/>
    <hyperlink ref="B135" location="'Tabl. 46CZ.3'!A1" display="'Tabl. 46CZ.3'!A1"/>
    <hyperlink ref="B136" location="'Tabl. 46CZ.4'!A1" display="'Tabl. 46CZ.4'!A1"/>
    <hyperlink ref="B137" location="'Tabl. 46CZ.5'!A1" display="'Tabl. 46CZ.5'!A1"/>
    <hyperlink ref="B138" location="'Tabl. 46CZ.6'!A1" display="'Tabl. 46CZ.6'!A1"/>
    <hyperlink ref="B49" location="Tabl.14CZ.2!A1" display="Tabl.14CZ.2!A1"/>
    <hyperlink ref="B50" location="Tabl.14CZ.3!A1" display="Tabl.14CZ.3!A1"/>
    <hyperlink ref="B81" location="Tabl.27!A1" display="PRODUKCJA WAŻNIEJSZYCH WYROBÓW WEDŁUG PKWiU"/>
    <hyperlink ref="B3" location="Tabl.1CZ.1!A1" display="Tabl.1CZ.1!A1"/>
    <hyperlink ref="B20" location="Tabl.4CZ.2!A1" display="Tabl.4CZ.2!A1"/>
    <hyperlink ref="B28" location="Tabl.7CZ.2!A1" display="Tabl.7CZ.2!A1"/>
    <hyperlink ref="B35" location="Tabl.10CZ.2!A1" display="Tabl.10CZ.2!A1"/>
    <hyperlink ref="B40" location="Tabl.12CZ.2!A1" display="Tabl.12CZ.2!A1"/>
    <hyperlink ref="B103" location="Tabl.34CZ.2!A1" display="Tabl.34CZ.2!A1"/>
    <hyperlink ref="B73" location="Tabl.24CZ.2!A1" display="Tabl.24CZ.2!A1"/>
    <hyperlink ref="B76" location="Tabl.25CZ.2!A1" display="Tabl.25CZ.2!A1"/>
    <hyperlink ref="B79" location="Tabl.26CZ.2!A1" display="Tabl.26CZ.2!A1"/>
    <hyperlink ref="B80" location="Tabl.26CZ.3!A1" display="Tabl.26CZ.3!A1"/>
    <hyperlink ref="B110" location="Tabl.37!A1" display="BEZROBOTNI  ZAREJESTROWANI  I  OFERTY  PRACY"/>
    <hyperlink ref="B112" location="Tabl.38!A1" display="BEZROBOTNI  ZAREJESTROWANI  WEDŁUG  WIEKU"/>
    <hyperlink ref="B114" location="Tabl.39!A1" display="BEZROBOTNI  ZAREJESTROWANI  WEDŁUG  POZIOMU  WYKSZTAŁCENIA"/>
    <hyperlink ref="B124" location="Tabl.44CZ.1!A1" display="PODMIOTY  GOSPODARKI  NARODOWEJ  W REJESTRZE REGON"/>
    <hyperlink ref="B126" location="Tabl.44CZ.2!A1" display="Tabl.44CZ.2!A1"/>
    <hyperlink ref="B51" location="Tabl.15!A1" display="AKTYWA  OBROTOWE  ORAZ  ZOBOWIĄZANIA  DŁUGO-  I  KRÓTKOTERMINOWE  PRZEDSIĘBIORSTW "/>
    <hyperlink ref="B57" location="Tabl.18CZ.1!A1" display="CENY  DETALICZNE  WYBRANYCH  TOWARÓW  I  USŁUG  KONSUMPCYJNYCH"/>
    <hyperlink ref="B59" location="Tabl.18CZ.2!A1" display="Tabl.18CZ.2!A1"/>
    <hyperlink ref="B60" location="Tabl.18CZ.3!A1" display="Tabl.18CZ.3!A1"/>
    <hyperlink ref="B139" location="'Tabl. 46CZ.7'!A1" display="'Tabl. 46CZ.7'!A1"/>
    <hyperlink ref="B23" location="Tabl.5CZ.2!A1" display="Tabl.5CZ.2!A1"/>
    <hyperlink ref="B108" location="Tabl.36!A1" display="RUCH NATURALNY LUDNOŚCI"/>
    <hyperlink ref="B116" location="Tabl.40!A1" display="MIESZKANIA  ODDANE  DO  UŻYTKOWANIA"/>
    <hyperlink ref="B118" location="Tabl.41!A1" display="PRZESTĘPSTWA  STWIERDZONE"/>
    <hyperlink ref="B120" location="Tabl.42!A1" display="WSKAŹNIKI  WYKRYWALNOŚCI  SPRAWCÓW  PRZESTĘPSTW"/>
    <hyperlink ref="B122" location="'Tabl. 43'!A1" display="WYPADKI  DROGOWE"/>
    <hyperlink ref="B13" location="Tabl.3CZ.2!A1" display="Tabl.3CZ.2!A1"/>
    <hyperlink ref="B14" location="Tabl.3CZ.3!A1" display="Tabl.3CZ.3!A1"/>
    <hyperlink ref="B15" location="Tabl.3CZ.4!A1" display="Tabl.3CZ.4!A1"/>
    <hyperlink ref="B16" location="Tabl.3CZ.5!A1" display="Tabl.3CZ.5!A1"/>
    <hyperlink ref="B17" location="Tabl.3CZ.6!A1" display="Tabl.3CZ.6!A1"/>
    <hyperlink ref="B97" location="Tabl.32!A1" display="PRZESTĘPSTWA  STWIERDZONE"/>
    <hyperlink ref="B4" location="Tabl.1CZ.1!A1" display="SELECTED  DATA  ON  VOIVODSHIP"/>
    <hyperlink ref="B5" location="Tabl.1CZ.2!A1" display="Tabl.1CZ.2!A1"/>
    <hyperlink ref="B6" location="Tabl.1CZ.3!A1" display="Tabl.1CZ.3!A1"/>
    <hyperlink ref="B7" location="Tabl.1CZ.4!A1" display="Tabl.1CZ.4!A1"/>
    <hyperlink ref="B8" location="Tabl.1CZ.5!A1" display="Tabl.1CZ.5!A1"/>
    <hyperlink ref="B43" location="'Tabl. 13CZ.2'!A1" display="II. WYNIK  FINANSOWY  BRUTTO"/>
    <hyperlink ref="B10" location="'Tabl. 2'!A1" display="POPULATION  AND  VITAL  STATISTICS"/>
    <hyperlink ref="B12" location="Tabl.3CZ.1!A1" display="EMPLOYED PERSONS IN ENTERPRISE SECTOR"/>
    <hyperlink ref="B19" location="Tabl.4CZ.1!A1" display="AVERAGE PAID EMPLOYMENT IN ENTERPRISE SECTOR"/>
    <hyperlink ref="B22" location="Tabl.5CZ.1!A1" display="REGISTERED UNEMPLOYED PERSONS AND JOB OFFERS"/>
    <hyperlink ref="B54" location="Tabl.16!A1" display="CURRENT  ASSETS  AND  LIABILITIES  OF  ENTERPRISES  BY  SECTIONS"/>
    <hyperlink ref="B105" location="Tabl.35CZ.1!A1" display="POPULATION"/>
    <hyperlink ref="B25" location="Tabl.6!A1" display="REGISTERED UNEMPLOYED PERSONS WITH A SPECIFIC SITUATION ON THE LABOUR MARKET"/>
    <hyperlink ref="B27" location="Tabl.7CZ.1!A1" display="REGISTERED  UNEMPLOYED  PERSONS  BY  EDUCATIONAL  LEVEL,  AGE,  DURATION  OF  UNEMPLOYMENT  AND  WORK  SENIORITY"/>
    <hyperlink ref="B30" location="Tabl.8!A1" display="ECONOMIC  ACTIVITY  OF  POPULATION  AGED  15  AND  MORE  BY  LFS"/>
    <hyperlink ref="B32" location="Tabl.9!A1" display="UNEMPLOYMENT  BY  LFS"/>
    <hyperlink ref="B34" location="Tabl.10CZ.1!A1" display="AVERAGE MONTHLY GROSS WAGES AND SALARIES IN ENTERPRISE SECTOR"/>
    <hyperlink ref="B37" location="Tabl.11!A1" display="SOCIAL  BENEFITS"/>
    <hyperlink ref="B39" location="Tabl.12CZ.1!A1" display="FINANCIAL  RESULTS  OF  ENTERPRISES"/>
    <hyperlink ref="B42" location="'Tabl. 13CZ.1'!A1" display="'Tabl. 13CZ.1'!A1"/>
    <hyperlink ref="B44" location="'Tabl. 13CZ.2'!A1" display="II. GROSS  FINANCIAL  RESULT"/>
    <hyperlink ref="B46" location="'Tabl. 13CZ.3'!A1" display="III. NET  FINANCIAL  RESULT"/>
    <hyperlink ref="B48" location="'Tabl. 14CZ.1'!A1" display="ECONOMIC  RELATIONS  AND  COMPOSITION  OF  ENTERPRISES  BY  OBTAINED  FINANCIAL  RESULT"/>
    <hyperlink ref="B52" location="Tabl.15!A1" display="CURRENT  ASSETS  AND  SHORT-TERM  AND  LONG-TERM  LIABILITIES  OF  ENTERPRISES"/>
    <hyperlink ref="B56" location="Tabl.17!A1" display="PRICE  INDICES  OF  CONSUMER  GOODS  AND  SERVICES"/>
    <hyperlink ref="B58" location="Tabl.18CZ.1!A1" display=" RETAIL  PRICES  OF  SELECTED  CONSUMER  GOODS  AND  SERVICES"/>
    <hyperlink ref="B62" location="Tabl.19!A1" display="AVERAGE PROCUREMENT PRICES OF MAJOR AGRICULTURAL PRODUCTS"/>
    <hyperlink ref="B64" location="Tabl.20!A1" display="AVERAGE MARKETPLACE PRICES RECEIVED BY FARMERS"/>
    <hyperlink ref="B66" location="Tabl.21!A1" display="PRICES RELATIONS IN AGRICULTURE"/>
    <hyperlink ref="B68" location="Tabl.22!A1" display="INVESTMENT  OUTLAYS"/>
    <hyperlink ref="B70" location="Tabl.23!A1" display="DWELLINGS"/>
    <hyperlink ref="B72" location="Tabl.24CZ.1!A1" display="LIVESTOCK"/>
    <hyperlink ref="B75" location="Tabl.25CZ.1!A1" display="PROCUREMENT OF MAJOR AGRICULTURAL PRODUCTS"/>
    <hyperlink ref="B78" location="Tabl.26CZ.1!A1" display="SOLD PRODUCTION OF INDUSTRY"/>
    <hyperlink ref="B82" location="Tabl.27!A1" display="PRODUCTION OF MAJOR PRODUCTS BY PKWiU"/>
    <hyperlink ref="B84" location="Tabl.28!A1" display="SOLD PRODUCTION OF CONSTRUCTION"/>
    <hyperlink ref="B86" location="Tabl.29CZ.1!A1" display="RETAIL  SALES  OF  GOODS  BY  TYPE  OF  ENTERPRISE  ACTIVITY"/>
    <hyperlink ref="B89" location="Tabl.30CZ.1!A1" display="OCCUPANCY  IN  TOURIST ACCOMMODATION  ESTABLISHMENTS"/>
    <hyperlink ref="B98" location="Tabl.32!A1" display="ASCERTAINED  CRIMES"/>
    <hyperlink ref="B100" location="Tabl.33!A1" display="NATIONAL  ECONOMY  ENTITIES  IN THE REGON REGISTER BY  SECTIONS"/>
    <hyperlink ref="B102" location="Tabl.34CZ.1!A1" display="NATIONAL  ECONOMY  ENTITIES  IN THE REGON REGISTER BY  FORM  OF  LEGAL"/>
    <hyperlink ref="B109" location="Tabl.36!A1" display="VITAL STATISTICS"/>
    <hyperlink ref="B111" location="Tabl.37!A1" display="REGISTERED  UNEMPLOYED  PERSONS  AND  JOB  OFFERS"/>
    <hyperlink ref="B113" location="Tabl.38!A1" display="REGISTERED  UNEMPLOYED  PERSONS  BY  AGE"/>
    <hyperlink ref="B115" location="Tabl.39!A1" display="REGISTERED  UNEMPLOYED  PERSONS  BY  EDUCATIONAL  LEVEL"/>
    <hyperlink ref="B117" location="Tabl.40!A1" display="DWELLINGS  COMPLETED"/>
    <hyperlink ref="B119" location="Tabl.41!A1" display="ASCERTAINED  CRIMES"/>
    <hyperlink ref="B121" location="Tabl.42!A1" display="RATE  OF  DETECTABILITY  OF  CRIMES"/>
    <hyperlink ref="B123" location="'Tabl. 43'!A1" display="ROAD  TRAFFIC  ACCIDENTS"/>
    <hyperlink ref="B125" location="Tabl.44CZ.1!A1" display="ENTITIES  OF  THE  NATIONAL  ECONOMY IN THE REGON REGISTER"/>
    <hyperlink ref="B128" location="'Tabl. 45CZ.1'!A1" display="SELECTED  INDICATORS  FOR  POLAND"/>
    <hyperlink ref="B133" location="'Tabl. 46CZ.1'!A1" display="BASIC  DATA  ON  VOIVODSHIPS"/>
    <hyperlink ref="B90" location="Tabl.30CZ.2!A1" display="Tabl.30CZ.2!A1"/>
    <hyperlink ref="B92" location="Tabl.31CZ.1!A1" display="BUSINESS  TENDENCY  INDICATORS"/>
    <hyperlink ref="B93" location="Tabl.31CZ.2!A1" display="Tabl.31CZ.2!A1"/>
    <hyperlink ref="B94" location="Tabl.31CZ.3!A1" display="Tabl.31CZ.3!A1"/>
    <hyperlink ref="B95" location="Tabl.31CZ.4!A1" display="Tabl.31CZ.4!A1"/>
    <hyperlink ref="B96" location="Tabl.31CZ.5!A1" display="Tabl.31CZ.5!A1"/>
    <hyperlink ref="B91" location="Tabl.31CZ.1!A1" display="WSKAŹNIKI  KONIUNKTURY  GOSPODARCZEJ"/>
    <hyperlink ref="B107" location="Tabl.35CZ.3!A1" display="Tabl.35CZ.3!A1"/>
    <hyperlink ref="B69" location="Tabl.23!A1" display="MIESZKANIA"/>
    <hyperlink ref="B106" location="Tabl.35CZ.2!A1" display="Tabl.35CZ.2!A1"/>
    <hyperlink ref="B104" location="Tabl.35CZ.1!A1" display="LUDNOŚĆ"/>
  </hyperlinks>
  <printOptions verticalCentered="1"/>
  <pageMargins left="0" right="0" top="0" bottom="0" header="0" footer="0"/>
  <pageSetup paperSize="9" scale="4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showGridLines="0" zoomScaleNormal="100" workbookViewId="0">
      <selection activeCell="A5" sqref="A5:B9"/>
    </sheetView>
  </sheetViews>
  <sheetFormatPr defaultRowHeight="14.25"/>
  <cols>
    <col min="1" max="1" width="8.125" customWidth="1"/>
    <col min="2" max="2" width="12.375" customWidth="1"/>
    <col min="3" max="10" width="14.125" customWidth="1"/>
  </cols>
  <sheetData>
    <row r="1" spans="1:10">
      <c r="A1" s="227" t="s">
        <v>1067</v>
      </c>
      <c r="B1" s="227"/>
      <c r="C1" s="22"/>
      <c r="D1" s="22"/>
      <c r="E1" s="22"/>
      <c r="F1" s="331"/>
      <c r="I1" s="331" t="s">
        <v>976</v>
      </c>
      <c r="J1" s="624"/>
    </row>
    <row r="2" spans="1:10">
      <c r="A2" s="179" t="s">
        <v>679</v>
      </c>
      <c r="B2" s="179"/>
      <c r="F2" s="311"/>
      <c r="I2" s="311" t="s">
        <v>977</v>
      </c>
      <c r="J2" s="624"/>
    </row>
    <row r="3" spans="1:10">
      <c r="A3" s="225" t="s">
        <v>207</v>
      </c>
      <c r="B3" s="626"/>
      <c r="C3" s="39"/>
      <c r="D3" s="39"/>
      <c r="E3" s="39"/>
      <c r="F3" s="39"/>
    </row>
    <row r="4" spans="1:10">
      <c r="A4" s="1589" t="s">
        <v>681</v>
      </c>
      <c r="B4" s="1589"/>
      <c r="C4" s="39"/>
      <c r="D4" s="39"/>
      <c r="E4" s="39"/>
      <c r="F4" s="39"/>
    </row>
    <row r="5" spans="1:10" ht="24" customHeight="1">
      <c r="A5" s="1590" t="s">
        <v>1302</v>
      </c>
      <c r="B5" s="1590"/>
      <c r="C5" s="1603" t="s">
        <v>766</v>
      </c>
      <c r="D5" s="1603"/>
      <c r="E5" s="1603"/>
      <c r="F5" s="1603"/>
      <c r="G5" s="1603"/>
      <c r="H5" s="1603"/>
      <c r="I5" s="1603"/>
      <c r="J5" s="1603"/>
    </row>
    <row r="6" spans="1:10" ht="15.95" customHeight="1">
      <c r="A6" s="1592"/>
      <c r="B6" s="1592"/>
      <c r="C6" s="1588" t="s">
        <v>768</v>
      </c>
      <c r="D6" s="1588"/>
      <c r="E6" s="1588"/>
      <c r="F6" s="1615"/>
      <c r="G6" s="1614" t="s">
        <v>776</v>
      </c>
      <c r="H6" s="1614"/>
      <c r="I6" s="1614"/>
      <c r="J6" s="1614"/>
    </row>
    <row r="7" spans="1:10" ht="37.5" customHeight="1">
      <c r="A7" s="1592"/>
      <c r="B7" s="1592"/>
      <c r="C7" s="1607" t="s">
        <v>1284</v>
      </c>
      <c r="D7" s="1608"/>
      <c r="E7" s="1608"/>
      <c r="F7" s="1609"/>
      <c r="G7" s="1614"/>
      <c r="H7" s="1614"/>
      <c r="I7" s="1614"/>
      <c r="J7" s="1614"/>
    </row>
    <row r="8" spans="1:10" ht="157.69999999999999" customHeight="1">
      <c r="A8" s="1592"/>
      <c r="B8" s="1593"/>
      <c r="C8" s="55" t="s">
        <v>263</v>
      </c>
      <c r="D8" s="182" t="s">
        <v>1212</v>
      </c>
      <c r="E8" s="182" t="s">
        <v>924</v>
      </c>
      <c r="F8" s="54" t="s">
        <v>1213</v>
      </c>
      <c r="G8" s="1610" t="s">
        <v>264</v>
      </c>
      <c r="H8" s="1610" t="s">
        <v>265</v>
      </c>
      <c r="I8" s="1610" t="s">
        <v>266</v>
      </c>
      <c r="J8" s="1612" t="s">
        <v>267</v>
      </c>
    </row>
    <row r="9" spans="1:10" ht="24" customHeight="1">
      <c r="A9" s="1594"/>
      <c r="B9" s="1595"/>
      <c r="C9" s="1602" t="s">
        <v>826</v>
      </c>
      <c r="D9" s="1603"/>
      <c r="E9" s="1603"/>
      <c r="F9" s="1616"/>
      <c r="G9" s="1611"/>
      <c r="H9" s="1611"/>
      <c r="I9" s="1611"/>
      <c r="J9" s="1613"/>
    </row>
    <row r="10" spans="1:10" s="740" customFormat="1" ht="14.1" customHeight="1">
      <c r="A10" s="127">
        <v>2017</v>
      </c>
      <c r="B10" s="126" t="s">
        <v>454</v>
      </c>
      <c r="C10" s="263">
        <v>1.4870000000000001</v>
      </c>
      <c r="D10" s="263">
        <v>0.41499999999999998</v>
      </c>
      <c r="E10" s="263">
        <v>1.641</v>
      </c>
      <c r="F10" s="263">
        <v>0.24</v>
      </c>
      <c r="G10" s="265">
        <v>10.67</v>
      </c>
      <c r="H10" s="265">
        <v>3.5169999999999999</v>
      </c>
      <c r="I10" s="265">
        <v>2.8050000000000002</v>
      </c>
      <c r="J10" s="265">
        <v>4.3479999999999999</v>
      </c>
    </row>
    <row r="11" spans="1:10" s="740" customFormat="1" ht="14.1" customHeight="1">
      <c r="A11" s="125"/>
      <c r="B11" s="126" t="s">
        <v>455</v>
      </c>
      <c r="C11" s="263">
        <v>1.4830000000000001</v>
      </c>
      <c r="D11" s="263">
        <v>0.41599999999999998</v>
      </c>
      <c r="E11" s="263">
        <v>1.6739999999999999</v>
      </c>
      <c r="F11" s="263">
        <v>0.24</v>
      </c>
      <c r="G11" s="265">
        <v>10.651</v>
      </c>
      <c r="H11" s="265">
        <v>3.5720000000000001</v>
      </c>
      <c r="I11" s="265">
        <v>2.8069999999999999</v>
      </c>
      <c r="J11" s="265">
        <v>4.2720000000000002</v>
      </c>
    </row>
    <row r="12" spans="1:10" s="740" customFormat="1" ht="14.1" customHeight="1">
      <c r="A12" s="125"/>
      <c r="B12" s="126" t="s">
        <v>444</v>
      </c>
      <c r="C12" s="263">
        <v>1.4830000000000001</v>
      </c>
      <c r="D12" s="263">
        <v>0.41499999999999998</v>
      </c>
      <c r="E12" s="263">
        <v>1.6639999999999999</v>
      </c>
      <c r="F12" s="263">
        <v>0.24</v>
      </c>
      <c r="G12" s="265">
        <v>10.754</v>
      </c>
      <c r="H12" s="265">
        <v>3.57</v>
      </c>
      <c r="I12" s="265">
        <v>2.9449999999999998</v>
      </c>
      <c r="J12" s="265">
        <v>4.2389999999999999</v>
      </c>
    </row>
    <row r="13" spans="1:10" s="740" customFormat="1" ht="14.1" customHeight="1">
      <c r="A13" s="125"/>
      <c r="B13" s="126" t="s">
        <v>445</v>
      </c>
      <c r="C13" s="263">
        <v>1.488</v>
      </c>
      <c r="D13" s="263">
        <v>0.41199999999999998</v>
      </c>
      <c r="E13" s="263">
        <v>1.641</v>
      </c>
      <c r="F13" s="263">
        <v>0.24099999999999999</v>
      </c>
      <c r="G13" s="265">
        <v>10.837999999999999</v>
      </c>
      <c r="H13" s="265">
        <v>3.58</v>
      </c>
      <c r="I13" s="265">
        <v>3.0680000000000001</v>
      </c>
      <c r="J13" s="265">
        <v>4.1900000000000004</v>
      </c>
    </row>
    <row r="14" spans="1:10" s="740" customFormat="1" ht="14.1" customHeight="1">
      <c r="A14" s="125"/>
      <c r="B14" s="126" t="s">
        <v>446</v>
      </c>
      <c r="C14" s="263">
        <v>1.4910000000000001</v>
      </c>
      <c r="D14" s="263">
        <v>0.41199999999999998</v>
      </c>
      <c r="E14" s="263">
        <v>1.6459999999999999</v>
      </c>
      <c r="F14" s="263">
        <v>0.23799999999999999</v>
      </c>
      <c r="G14" s="265">
        <v>10.875999999999999</v>
      </c>
      <c r="H14" s="265">
        <v>3.5859999999999999</v>
      </c>
      <c r="I14" s="265">
        <v>3.125</v>
      </c>
      <c r="J14" s="265">
        <v>4.165</v>
      </c>
    </row>
    <row r="15" spans="1:10" s="740" customFormat="1" ht="14.1" customHeight="1">
      <c r="A15" s="125"/>
      <c r="B15" s="126" t="s">
        <v>447</v>
      </c>
      <c r="C15" s="263">
        <v>1.4910000000000001</v>
      </c>
      <c r="D15" s="263">
        <v>0.41</v>
      </c>
      <c r="E15" s="263">
        <v>1.655</v>
      </c>
      <c r="F15" s="263">
        <v>0.23799999999999999</v>
      </c>
      <c r="G15" s="265">
        <v>10.896000000000001</v>
      </c>
      <c r="H15" s="265">
        <v>3.57</v>
      </c>
      <c r="I15" s="265">
        <v>3.1480000000000001</v>
      </c>
      <c r="J15" s="265">
        <v>4.1779999999999999</v>
      </c>
    </row>
    <row r="16" spans="1:10" s="740" customFormat="1" ht="14.1" customHeight="1">
      <c r="A16" s="914"/>
      <c r="B16" s="126" t="s">
        <v>448</v>
      </c>
      <c r="C16" s="263">
        <v>1.488</v>
      </c>
      <c r="D16" s="263">
        <v>0.40799999999999997</v>
      </c>
      <c r="E16" s="263">
        <v>1.5049999999999999</v>
      </c>
      <c r="F16" s="263">
        <v>0.23799999999999999</v>
      </c>
      <c r="G16" s="265">
        <v>10.933</v>
      </c>
      <c r="H16" s="265">
        <v>3.5209999999999999</v>
      </c>
      <c r="I16" s="265">
        <v>3.2240000000000002</v>
      </c>
      <c r="J16" s="265">
        <v>4.1879999999999997</v>
      </c>
    </row>
    <row r="17" spans="1:10" s="740" customFormat="1" ht="14.1" customHeight="1">
      <c r="A17" s="914"/>
      <c r="B17" s="126" t="s">
        <v>449</v>
      </c>
      <c r="C17" s="263">
        <v>1.488</v>
      </c>
      <c r="D17" s="263">
        <v>0.40799999999999997</v>
      </c>
      <c r="E17" s="263">
        <v>1.4039999999999999</v>
      </c>
      <c r="F17" s="263">
        <v>0.24099999999999999</v>
      </c>
      <c r="G17" s="265">
        <v>10.973000000000001</v>
      </c>
      <c r="H17" s="265">
        <v>3.5670000000000002</v>
      </c>
      <c r="I17" s="265">
        <v>3.2519999999999998</v>
      </c>
      <c r="J17" s="265">
        <v>4.1539999999999999</v>
      </c>
    </row>
    <row r="18" spans="1:10" s="740" customFormat="1" ht="14.1" customHeight="1">
      <c r="A18" s="914"/>
      <c r="B18" s="126" t="s">
        <v>450</v>
      </c>
      <c r="C18" s="263">
        <v>1.4930000000000001</v>
      </c>
      <c r="D18" s="263">
        <v>0.40799999999999997</v>
      </c>
      <c r="E18" s="263">
        <v>1.405</v>
      </c>
      <c r="F18" s="263">
        <v>0.24</v>
      </c>
      <c r="G18" s="265">
        <v>10.882999999999999</v>
      </c>
      <c r="H18" s="265">
        <v>3.5379999999999998</v>
      </c>
      <c r="I18" s="265">
        <v>3.2120000000000002</v>
      </c>
      <c r="J18" s="265">
        <v>4.133</v>
      </c>
    </row>
    <row r="19" spans="1:10" s="740" customFormat="1" ht="14.1" customHeight="1">
      <c r="A19" s="914"/>
      <c r="B19" s="126" t="s">
        <v>451</v>
      </c>
      <c r="C19" s="263">
        <v>1.486</v>
      </c>
      <c r="D19" s="263">
        <v>0.40799999999999997</v>
      </c>
      <c r="E19" s="263">
        <v>1.395</v>
      </c>
      <c r="F19" s="263">
        <v>0.24</v>
      </c>
      <c r="G19" s="265">
        <v>10.984</v>
      </c>
      <c r="H19" s="265">
        <v>3.5110000000000001</v>
      </c>
      <c r="I19" s="265">
        <v>3.3279999999999998</v>
      </c>
      <c r="J19" s="265">
        <v>4.1449999999999996</v>
      </c>
    </row>
    <row r="20" spans="1:10" s="740" customFormat="1" ht="14.1" customHeight="1">
      <c r="A20" s="914"/>
      <c r="B20" s="126" t="s">
        <v>452</v>
      </c>
      <c r="C20" s="263">
        <v>1.49</v>
      </c>
      <c r="D20" s="263">
        <v>0.40699999999999997</v>
      </c>
      <c r="E20" s="263">
        <v>1.405</v>
      </c>
      <c r="F20" s="263">
        <v>0.23599999999999999</v>
      </c>
      <c r="G20" s="265">
        <v>10.827999999999999</v>
      </c>
      <c r="H20" s="265">
        <v>3.4769999999999999</v>
      </c>
      <c r="I20" s="265">
        <v>3.2370000000000001</v>
      </c>
      <c r="J20" s="265">
        <v>4.1139999999999999</v>
      </c>
    </row>
    <row r="21" spans="1:10" s="740" customFormat="1" ht="14.1" customHeight="1">
      <c r="A21" s="914"/>
      <c r="B21" s="126" t="s">
        <v>453</v>
      </c>
      <c r="C21" s="263">
        <v>1.4890000000000001</v>
      </c>
      <c r="D21" s="263">
        <v>0.40500000000000003</v>
      </c>
      <c r="E21" s="263">
        <v>1.405</v>
      </c>
      <c r="F21" s="263">
        <v>0.23499999999999999</v>
      </c>
      <c r="G21" s="265">
        <v>10.667999999999999</v>
      </c>
      <c r="H21" s="265">
        <v>3.4060000000000001</v>
      </c>
      <c r="I21" s="265">
        <v>3.137</v>
      </c>
      <c r="J21" s="265">
        <v>4.125</v>
      </c>
    </row>
    <row r="22" spans="1:10" s="740" customFormat="1" ht="14.1" customHeight="1">
      <c r="A22" s="125"/>
      <c r="B22" s="126"/>
      <c r="C22" s="263"/>
      <c r="D22" s="263"/>
      <c r="E22" s="263"/>
      <c r="F22" s="263"/>
      <c r="G22" s="265"/>
      <c r="H22" s="265"/>
      <c r="I22" s="265"/>
      <c r="J22" s="265"/>
    </row>
    <row r="23" spans="1:10" s="740" customFormat="1" ht="14.1" customHeight="1">
      <c r="A23" s="127">
        <v>2018</v>
      </c>
      <c r="B23" s="126" t="s">
        <v>454</v>
      </c>
      <c r="C23" s="263">
        <v>1.4770000000000001</v>
      </c>
      <c r="D23" s="263">
        <v>0.42399999999999999</v>
      </c>
      <c r="E23" s="263">
        <v>1.4830000000000001</v>
      </c>
      <c r="F23" s="263">
        <v>0.23300000000000001</v>
      </c>
      <c r="G23" s="265">
        <v>10.5</v>
      </c>
      <c r="H23" s="265">
        <v>3.3130000000000002</v>
      </c>
      <c r="I23" s="265">
        <v>3.07</v>
      </c>
      <c r="J23" s="265">
        <v>4.117</v>
      </c>
    </row>
    <row r="24" spans="1:10" s="740" customFormat="1" ht="14.1" customHeight="1">
      <c r="A24" s="125"/>
      <c r="B24" s="126" t="s">
        <v>455</v>
      </c>
      <c r="C24" s="263">
        <v>1.51</v>
      </c>
      <c r="D24" s="263">
        <v>0.42599999999999999</v>
      </c>
      <c r="E24" s="263">
        <v>1.46</v>
      </c>
      <c r="F24" s="263">
        <v>0.23100000000000001</v>
      </c>
      <c r="G24" s="265">
        <v>10.488</v>
      </c>
      <c r="H24" s="265">
        <v>3.3319999999999999</v>
      </c>
      <c r="I24" s="265">
        <v>3.081</v>
      </c>
      <c r="J24" s="265">
        <v>4.0750000000000002</v>
      </c>
    </row>
    <row r="25" spans="1:10" s="740" customFormat="1" ht="14.1" customHeight="1">
      <c r="A25" s="125"/>
      <c r="B25" s="126" t="s">
        <v>444</v>
      </c>
      <c r="C25" s="263">
        <v>1.51</v>
      </c>
      <c r="D25" s="263">
        <v>0.43</v>
      </c>
      <c r="E25" s="263">
        <v>1.472</v>
      </c>
      <c r="F25" s="263">
        <v>0.23</v>
      </c>
      <c r="G25" s="265">
        <v>10.545</v>
      </c>
      <c r="H25" s="265">
        <v>3.339</v>
      </c>
      <c r="I25" s="265">
        <v>3.1259999999999999</v>
      </c>
      <c r="J25" s="265">
        <v>4.08</v>
      </c>
    </row>
    <row r="26" spans="1:10" ht="14.1" customHeight="1">
      <c r="A26" s="128"/>
      <c r="B26" s="129" t="s">
        <v>995</v>
      </c>
      <c r="C26" s="235">
        <v>101.82063385030344</v>
      </c>
      <c r="D26" s="235">
        <v>103.6144578313253</v>
      </c>
      <c r="E26" s="235">
        <v>88.461538461538467</v>
      </c>
      <c r="F26" s="235">
        <v>95.833333333333343</v>
      </c>
      <c r="G26" s="235">
        <v>98.056537102473513</v>
      </c>
      <c r="H26" s="235">
        <v>93.529411764705884</v>
      </c>
      <c r="I26" s="235">
        <v>106.14601018675722</v>
      </c>
      <c r="J26" s="235">
        <v>96.249115357395624</v>
      </c>
    </row>
    <row r="27" spans="1:10" ht="14.1" customHeight="1">
      <c r="A27" s="128"/>
      <c r="B27" s="130" t="s">
        <v>996</v>
      </c>
      <c r="C27" s="234">
        <v>100</v>
      </c>
      <c r="D27" s="234">
        <v>100.93896713615023</v>
      </c>
      <c r="E27" s="234">
        <v>100.82191780821918</v>
      </c>
      <c r="F27" s="234">
        <v>99.567099567099575</v>
      </c>
      <c r="G27" s="234">
        <v>100.54347826086958</v>
      </c>
      <c r="H27" s="234">
        <v>100.21008403361344</v>
      </c>
      <c r="I27" s="234">
        <v>101.460564751704</v>
      </c>
      <c r="J27" s="901">
        <v>100.12269938650307</v>
      </c>
    </row>
    <row r="28" spans="1:10" ht="11.25" customHeight="1">
      <c r="A28" s="1586" t="s">
        <v>1741</v>
      </c>
      <c r="B28" s="1586"/>
      <c r="C28" s="1586"/>
      <c r="D28" s="220"/>
      <c r="E28" s="220"/>
    </row>
    <row r="29" spans="1:10" ht="9.9499999999999993" customHeight="1">
      <c r="A29" s="1587" t="s">
        <v>1739</v>
      </c>
      <c r="B29" s="1587"/>
      <c r="C29" s="1587"/>
      <c r="D29" s="221"/>
      <c r="E29" s="221"/>
    </row>
  </sheetData>
  <mergeCells count="13">
    <mergeCell ref="H8:H9"/>
    <mergeCell ref="J8:J9"/>
    <mergeCell ref="G6:J7"/>
    <mergeCell ref="C5:J5"/>
    <mergeCell ref="C6:F6"/>
    <mergeCell ref="C9:F9"/>
    <mergeCell ref="I8:I9"/>
    <mergeCell ref="A4:B4"/>
    <mergeCell ref="A28:C28"/>
    <mergeCell ref="A29:C29"/>
    <mergeCell ref="C7:F7"/>
    <mergeCell ref="G8:G9"/>
    <mergeCell ref="A5:B9"/>
  </mergeCells>
  <phoneticPr fontId="0" type="noConversion"/>
  <hyperlinks>
    <hyperlink ref="I1" location="'Spis tablic     List of tables'!A14" display="Powrót do spisu tablic"/>
    <hyperlink ref="I2" location="'Spis tablic     List of tables'!A14" display="Return to list tables"/>
  </hyperlinks>
  <printOptions horizontalCentered="1"/>
  <pageMargins left="0.27559055118110237" right="0.27559055118110237" top="0.27559055118110237" bottom="0.27559055118110237" header="0.27559055118110237" footer="0.27559055118110237"/>
  <pageSetup paperSize="9" scale="98"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showGridLines="0" zoomScaleNormal="100" workbookViewId="0">
      <selection activeCell="F2" sqref="F2"/>
    </sheetView>
  </sheetViews>
  <sheetFormatPr defaultRowHeight="14.25"/>
  <cols>
    <col min="1" max="1" width="8.125" customWidth="1"/>
    <col min="2" max="2" width="12.375" customWidth="1"/>
    <col min="3" max="8" width="14.125" customWidth="1"/>
  </cols>
  <sheetData>
    <row r="1" spans="1:8">
      <c r="A1" s="1619" t="s">
        <v>1067</v>
      </c>
      <c r="B1" s="1619"/>
      <c r="C1" s="1620"/>
      <c r="D1" s="1620"/>
      <c r="E1" s="1620"/>
      <c r="F1" s="331" t="s">
        <v>976</v>
      </c>
    </row>
    <row r="2" spans="1:8">
      <c r="A2" s="1605" t="s">
        <v>679</v>
      </c>
      <c r="B2" s="1605"/>
      <c r="C2" s="1621"/>
      <c r="D2" s="1621"/>
      <c r="E2" s="1621"/>
      <c r="F2" s="311" t="s">
        <v>977</v>
      </c>
    </row>
    <row r="3" spans="1:8">
      <c r="A3" s="1606" t="s">
        <v>207</v>
      </c>
      <c r="B3" s="1606"/>
      <c r="C3" s="1621"/>
      <c r="D3" s="1621"/>
      <c r="E3" s="1621"/>
      <c r="F3" s="39"/>
    </row>
    <row r="4" spans="1:8">
      <c r="A4" s="1589" t="s">
        <v>681</v>
      </c>
      <c r="B4" s="1589"/>
      <c r="C4" s="39"/>
      <c r="D4" s="39"/>
      <c r="E4" s="39"/>
      <c r="F4" s="39"/>
    </row>
    <row r="5" spans="1:8" ht="24" customHeight="1">
      <c r="A5" s="1590" t="s">
        <v>1302</v>
      </c>
      <c r="B5" s="1590"/>
      <c r="C5" s="1603" t="s">
        <v>766</v>
      </c>
      <c r="D5" s="1603"/>
      <c r="E5" s="1603"/>
      <c r="F5" s="1603"/>
      <c r="G5" s="1603"/>
      <c r="H5" s="1603"/>
    </row>
    <row r="6" spans="1:8" ht="31.7" customHeight="1">
      <c r="A6" s="1592"/>
      <c r="B6" s="1593"/>
      <c r="C6" s="1602" t="s">
        <v>268</v>
      </c>
      <c r="D6" s="1588"/>
      <c r="E6" s="1588"/>
      <c r="F6" s="1615"/>
      <c r="G6" s="1602" t="s">
        <v>272</v>
      </c>
      <c r="H6" s="1603"/>
    </row>
    <row r="7" spans="1:8" ht="127.5" customHeight="1">
      <c r="A7" s="1592"/>
      <c r="B7" s="1593"/>
      <c r="C7" s="54" t="s">
        <v>734</v>
      </c>
      <c r="D7" s="54" t="s">
        <v>269</v>
      </c>
      <c r="E7" s="54" t="s">
        <v>270</v>
      </c>
      <c r="F7" s="54" t="s">
        <v>271</v>
      </c>
      <c r="G7" s="54" t="s">
        <v>734</v>
      </c>
      <c r="H7" s="53" t="s">
        <v>762</v>
      </c>
    </row>
    <row r="8" spans="1:8" ht="24" customHeight="1">
      <c r="A8" s="1594"/>
      <c r="B8" s="1595"/>
      <c r="C8" s="1617" t="s">
        <v>826</v>
      </c>
      <c r="D8" s="1618"/>
      <c r="E8" s="1618"/>
      <c r="F8" s="1618"/>
      <c r="G8" s="1618"/>
      <c r="H8" s="1618"/>
    </row>
    <row r="9" spans="1:8" s="740" customFormat="1">
      <c r="A9" s="127">
        <v>2017</v>
      </c>
      <c r="B9" s="126" t="s">
        <v>454</v>
      </c>
      <c r="C9" s="145">
        <v>23.87</v>
      </c>
      <c r="D9" s="145">
        <v>1.8080000000000001</v>
      </c>
      <c r="E9" s="145">
        <v>11.247</v>
      </c>
      <c r="F9" s="145">
        <v>10.815</v>
      </c>
      <c r="G9" s="144">
        <v>7.0170000000000003</v>
      </c>
      <c r="H9" s="145">
        <v>6.2329999999999997</v>
      </c>
    </row>
    <row r="10" spans="1:8" s="740" customFormat="1">
      <c r="A10" s="125"/>
      <c r="B10" s="126" t="s">
        <v>455</v>
      </c>
      <c r="C10" s="145">
        <v>23.927</v>
      </c>
      <c r="D10" s="145">
        <v>1.7969999999999999</v>
      </c>
      <c r="E10" s="145">
        <v>11.269</v>
      </c>
      <c r="F10" s="145">
        <v>10.861000000000001</v>
      </c>
      <c r="G10" s="144">
        <v>7</v>
      </c>
      <c r="H10" s="145">
        <v>6.2309999999999999</v>
      </c>
    </row>
    <row r="11" spans="1:8" s="740" customFormat="1">
      <c r="A11" s="125"/>
      <c r="B11" s="126" t="s">
        <v>444</v>
      </c>
      <c r="C11" s="145">
        <v>23.981999999999999</v>
      </c>
      <c r="D11" s="145">
        <v>1.7949999999999999</v>
      </c>
      <c r="E11" s="145">
        <v>11.315</v>
      </c>
      <c r="F11" s="145">
        <v>10.872</v>
      </c>
      <c r="G11" s="144">
        <v>7.0350000000000001</v>
      </c>
      <c r="H11" s="145">
        <v>6.2949999999999999</v>
      </c>
    </row>
    <row r="12" spans="1:8" s="740" customFormat="1">
      <c r="A12" s="125"/>
      <c r="B12" s="126" t="s">
        <v>445</v>
      </c>
      <c r="C12" s="145">
        <v>23.751000000000001</v>
      </c>
      <c r="D12" s="145">
        <v>1.8049999999999999</v>
      </c>
      <c r="E12" s="145">
        <v>11.305</v>
      </c>
      <c r="F12" s="145">
        <v>10.641</v>
      </c>
      <c r="G12" s="144">
        <v>7.0190000000000001</v>
      </c>
      <c r="H12" s="145">
        <v>6.3019999999999996</v>
      </c>
    </row>
    <row r="13" spans="1:8" s="740" customFormat="1">
      <c r="A13" s="125"/>
      <c r="B13" s="126" t="s">
        <v>446</v>
      </c>
      <c r="C13" s="145">
        <v>23.736999999999998</v>
      </c>
      <c r="D13" s="145">
        <v>1.8080000000000001</v>
      </c>
      <c r="E13" s="145">
        <v>11.275</v>
      </c>
      <c r="F13" s="145">
        <v>10.654</v>
      </c>
      <c r="G13" s="144">
        <v>7.0119999999999996</v>
      </c>
      <c r="H13" s="145">
        <v>6.3079999999999998</v>
      </c>
    </row>
    <row r="14" spans="1:8" s="740" customFormat="1">
      <c r="A14" s="125"/>
      <c r="B14" s="126" t="s">
        <v>447</v>
      </c>
      <c r="C14" s="145">
        <v>23.600999999999999</v>
      </c>
      <c r="D14" s="145">
        <v>1.8140000000000001</v>
      </c>
      <c r="E14" s="145">
        <v>11.178000000000001</v>
      </c>
      <c r="F14" s="145">
        <v>10.609</v>
      </c>
      <c r="G14" s="144">
        <v>7.0069999999999997</v>
      </c>
      <c r="H14" s="145">
        <v>6.3159999999999998</v>
      </c>
    </row>
    <row r="15" spans="1:8" s="740" customFormat="1">
      <c r="A15" s="914"/>
      <c r="B15" s="126" t="s">
        <v>448</v>
      </c>
      <c r="C15" s="145">
        <v>23.518000000000001</v>
      </c>
      <c r="D15" s="145">
        <v>1.8080000000000001</v>
      </c>
      <c r="E15" s="145">
        <v>11.093999999999999</v>
      </c>
      <c r="F15" s="145">
        <v>10.616</v>
      </c>
      <c r="G15" s="144">
        <v>6.984</v>
      </c>
      <c r="H15" s="145">
        <v>6.2960000000000003</v>
      </c>
    </row>
    <row r="16" spans="1:8" s="740" customFormat="1">
      <c r="A16" s="914"/>
      <c r="B16" s="126" t="s">
        <v>449</v>
      </c>
      <c r="C16" s="145">
        <v>23.532</v>
      </c>
      <c r="D16" s="145">
        <v>1.81</v>
      </c>
      <c r="E16" s="145">
        <v>11.112</v>
      </c>
      <c r="F16" s="145">
        <v>10.61</v>
      </c>
      <c r="G16" s="144">
        <v>6.5819999999999999</v>
      </c>
      <c r="H16" s="145">
        <v>6.3090000000000002</v>
      </c>
    </row>
    <row r="17" spans="1:8" s="740" customFormat="1">
      <c r="A17" s="914"/>
      <c r="B17" s="126" t="s">
        <v>450</v>
      </c>
      <c r="C17" s="145">
        <v>23.573</v>
      </c>
      <c r="D17" s="145">
        <v>1.825</v>
      </c>
      <c r="E17" s="145">
        <v>11.1</v>
      </c>
      <c r="F17" s="145">
        <v>10.648</v>
      </c>
      <c r="G17" s="144">
        <v>6.6310000000000002</v>
      </c>
      <c r="H17" s="145">
        <v>6.3540000000000001</v>
      </c>
    </row>
    <row r="18" spans="1:8" s="740" customFormat="1">
      <c r="A18" s="914"/>
      <c r="B18" s="126" t="s">
        <v>451</v>
      </c>
      <c r="C18" s="145">
        <v>23.481999999999999</v>
      </c>
      <c r="D18" s="145">
        <v>1.831</v>
      </c>
      <c r="E18" s="145">
        <v>11.065</v>
      </c>
      <c r="F18" s="145">
        <v>10.586</v>
      </c>
      <c r="G18" s="144">
        <v>6.7389999999999999</v>
      </c>
      <c r="H18" s="145">
        <v>6.4649999999999999</v>
      </c>
    </row>
    <row r="19" spans="1:8" s="740" customFormat="1">
      <c r="A19" s="914"/>
      <c r="B19" s="126" t="s">
        <v>452</v>
      </c>
      <c r="C19" s="145">
        <v>23.509</v>
      </c>
      <c r="D19" s="145">
        <v>1.8320000000000001</v>
      </c>
      <c r="E19" s="145">
        <v>11.058999999999999</v>
      </c>
      <c r="F19" s="145">
        <v>10.618</v>
      </c>
      <c r="G19" s="144">
        <v>6.7380000000000004</v>
      </c>
      <c r="H19" s="145">
        <v>6.4630000000000001</v>
      </c>
    </row>
    <row r="20" spans="1:8" s="740" customFormat="1">
      <c r="A20" s="914"/>
      <c r="B20" s="126" t="s">
        <v>453</v>
      </c>
      <c r="C20" s="145">
        <v>23.513999999999999</v>
      </c>
      <c r="D20" s="145">
        <v>1.7929999999999999</v>
      </c>
      <c r="E20" s="145">
        <v>11.112</v>
      </c>
      <c r="F20" s="145">
        <v>10.609</v>
      </c>
      <c r="G20" s="144">
        <v>6.798</v>
      </c>
      <c r="H20" s="145">
        <v>6.5179999999999998</v>
      </c>
    </row>
    <row r="21" spans="1:8" s="740" customFormat="1">
      <c r="A21" s="125"/>
      <c r="B21" s="126"/>
      <c r="C21" s="145"/>
      <c r="D21" s="145"/>
      <c r="E21" s="145"/>
      <c r="F21" s="145"/>
      <c r="G21" s="144"/>
      <c r="H21" s="145"/>
    </row>
    <row r="22" spans="1:8" s="740" customFormat="1">
      <c r="A22" s="127">
        <v>2018</v>
      </c>
      <c r="B22" s="126" t="s">
        <v>454</v>
      </c>
      <c r="C22" s="145">
        <v>24.802</v>
      </c>
      <c r="D22" s="145">
        <v>1.857</v>
      </c>
      <c r="E22" s="145">
        <v>11.644</v>
      </c>
      <c r="F22" s="145">
        <v>11.301</v>
      </c>
      <c r="G22" s="144">
        <v>7.2789999999999999</v>
      </c>
      <c r="H22" s="145">
        <v>6.9589999999999996</v>
      </c>
    </row>
    <row r="23" spans="1:8" s="740" customFormat="1">
      <c r="A23" s="125"/>
      <c r="B23" s="126" t="s">
        <v>455</v>
      </c>
      <c r="C23" s="145">
        <v>24.771999999999998</v>
      </c>
      <c r="D23" s="145">
        <v>1.8560000000000001</v>
      </c>
      <c r="E23" s="145">
        <v>11.629</v>
      </c>
      <c r="F23" s="145">
        <v>11.287000000000001</v>
      </c>
      <c r="G23" s="144">
        <v>7.3140000000000001</v>
      </c>
      <c r="H23" s="145">
        <v>6.9939999999999998</v>
      </c>
    </row>
    <row r="24" spans="1:8" s="740" customFormat="1">
      <c r="A24" s="125"/>
      <c r="B24" s="126" t="s">
        <v>444</v>
      </c>
      <c r="C24" s="145">
        <v>24.882000000000001</v>
      </c>
      <c r="D24" s="145">
        <v>1.8620000000000001</v>
      </c>
      <c r="E24" s="145">
        <v>11.662000000000001</v>
      </c>
      <c r="F24" s="145">
        <v>11.358000000000001</v>
      </c>
      <c r="G24" s="144">
        <v>7.2930000000000001</v>
      </c>
      <c r="H24" s="145">
        <v>6.9729999999999999</v>
      </c>
    </row>
    <row r="25" spans="1:8">
      <c r="A25" s="128"/>
      <c r="B25" s="129" t="s">
        <v>995</v>
      </c>
      <c r="C25" s="235">
        <v>103.75281461095823</v>
      </c>
      <c r="D25" s="235">
        <v>103.73259052924793</v>
      </c>
      <c r="E25" s="235">
        <v>103.06672558550598</v>
      </c>
      <c r="F25" s="234">
        <v>104.47019867549669</v>
      </c>
      <c r="G25" s="686">
        <v>103.66737739872067</v>
      </c>
      <c r="H25" s="687">
        <v>110.77045274027006</v>
      </c>
    </row>
    <row r="26" spans="1:8">
      <c r="A26" s="128"/>
      <c r="B26" s="130" t="s">
        <v>996</v>
      </c>
      <c r="C26" s="234">
        <v>100.44404973357017</v>
      </c>
      <c r="D26" s="234">
        <v>100.32327586206897</v>
      </c>
      <c r="E26" s="234">
        <v>100.28377332530742</v>
      </c>
      <c r="F26" s="234">
        <v>100.62904226100824</v>
      </c>
      <c r="G26" s="684">
        <v>99.712879409351928</v>
      </c>
      <c r="H26" s="685">
        <v>99.699742636545608</v>
      </c>
    </row>
  </sheetData>
  <mergeCells count="9">
    <mergeCell ref="G6:H6"/>
    <mergeCell ref="C5:H5"/>
    <mergeCell ref="C8:H8"/>
    <mergeCell ref="A1:E1"/>
    <mergeCell ref="A2:E2"/>
    <mergeCell ref="A3:E3"/>
    <mergeCell ref="A4:B4"/>
    <mergeCell ref="A5:B8"/>
    <mergeCell ref="C6:F6"/>
  </mergeCells>
  <phoneticPr fontId="0" type="noConversion"/>
  <hyperlinks>
    <hyperlink ref="F1" location="'Spis tablic     List of tables'!A15" display="Powrót do spisu tablic"/>
    <hyperlink ref="F2" location="'Spis tablic     List of tables'!A15" display="Return to list tables"/>
  </hyperlinks>
  <pageMargins left="0.39370078740157483" right="0.39370078740157483" top="0.19685039370078741" bottom="0.19685039370078741" header="0.31496062992125984" footer="0.31496062992125984"/>
  <pageSetup paperSize="9" orientation="landscape" horizontalDpi="4294967294"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showGridLines="0" zoomScaleNormal="100" workbookViewId="0">
      <selection activeCell="G2" sqref="G2"/>
    </sheetView>
  </sheetViews>
  <sheetFormatPr defaultRowHeight="14.25"/>
  <cols>
    <col min="1" max="1" width="7.5" customWidth="1"/>
    <col min="2" max="2" width="12.875" customWidth="1"/>
    <col min="3" max="10" width="14.125" customWidth="1"/>
  </cols>
  <sheetData>
    <row r="1" spans="1:10">
      <c r="A1" s="227" t="s">
        <v>1066</v>
      </c>
      <c r="B1" s="227"/>
      <c r="C1" s="227"/>
      <c r="D1" s="227"/>
      <c r="E1" s="227"/>
      <c r="F1" s="227"/>
      <c r="G1" s="331" t="s">
        <v>976</v>
      </c>
      <c r="H1" s="331"/>
    </row>
    <row r="2" spans="1:10">
      <c r="A2" s="179" t="s">
        <v>679</v>
      </c>
      <c r="B2" s="179"/>
      <c r="C2" s="179"/>
      <c r="D2" s="179"/>
      <c r="E2" s="179"/>
      <c r="F2" s="179"/>
      <c r="G2" s="311" t="s">
        <v>977</v>
      </c>
      <c r="H2" s="311"/>
    </row>
    <row r="3" spans="1:10">
      <c r="A3" s="225" t="s">
        <v>207</v>
      </c>
      <c r="B3" s="225"/>
      <c r="C3" s="225"/>
      <c r="D3" s="225"/>
      <c r="E3" s="225"/>
      <c r="F3" s="225"/>
      <c r="G3" s="225"/>
      <c r="H3" s="225"/>
    </row>
    <row r="4" spans="1:10">
      <c r="A4" s="226" t="s">
        <v>681</v>
      </c>
      <c r="B4" s="226"/>
      <c r="C4" s="226"/>
      <c r="D4" s="226"/>
      <c r="E4" s="226"/>
      <c r="F4" s="226"/>
      <c r="G4" s="226"/>
      <c r="H4" s="226"/>
    </row>
    <row r="5" spans="1:10" ht="24.95" customHeight="1">
      <c r="A5" s="1590" t="s">
        <v>1303</v>
      </c>
      <c r="B5" s="1622"/>
      <c r="C5" s="1603" t="s">
        <v>766</v>
      </c>
      <c r="D5" s="1603"/>
      <c r="E5" s="1603"/>
      <c r="F5" s="1603"/>
      <c r="G5" s="1603"/>
      <c r="H5" s="1603"/>
      <c r="I5" s="1603"/>
      <c r="J5" s="1603"/>
    </row>
    <row r="6" spans="1:10" ht="32.1" customHeight="1">
      <c r="A6" s="1623"/>
      <c r="B6" s="1623"/>
      <c r="C6" s="1596" t="s">
        <v>880</v>
      </c>
      <c r="D6" s="1590"/>
      <c r="E6" s="1591"/>
      <c r="F6" s="1596" t="s">
        <v>879</v>
      </c>
      <c r="G6" s="1596" t="s">
        <v>185</v>
      </c>
      <c r="H6" s="1596" t="s">
        <v>1292</v>
      </c>
      <c r="I6" s="615"/>
      <c r="J6" s="621"/>
    </row>
    <row r="7" spans="1:10" ht="127.5" customHeight="1">
      <c r="A7" s="1623"/>
      <c r="B7" s="1623"/>
      <c r="C7" s="1625"/>
      <c r="D7" s="62" t="s">
        <v>1210</v>
      </c>
      <c r="E7" s="68" t="s">
        <v>1294</v>
      </c>
      <c r="F7" s="1625"/>
      <c r="G7" s="1625"/>
      <c r="H7" s="1597"/>
      <c r="I7" s="275" t="s">
        <v>1293</v>
      </c>
      <c r="J7" s="275" t="s">
        <v>1295</v>
      </c>
    </row>
    <row r="8" spans="1:10" ht="24" customHeight="1">
      <c r="A8" s="1624"/>
      <c r="B8" s="1624"/>
      <c r="C8" s="1602" t="s">
        <v>826</v>
      </c>
      <c r="D8" s="1603"/>
      <c r="E8" s="1603"/>
      <c r="F8" s="1603"/>
      <c r="G8" s="1603"/>
      <c r="H8" s="1603"/>
      <c r="I8" s="1603"/>
      <c r="J8" s="1603"/>
    </row>
    <row r="9" spans="1:10" s="740" customFormat="1">
      <c r="A9" s="127">
        <v>2017</v>
      </c>
      <c r="B9" s="126" t="s">
        <v>454</v>
      </c>
      <c r="C9" s="264">
        <v>2.5550000000000002</v>
      </c>
      <c r="D9" s="264">
        <v>1.2</v>
      </c>
      <c r="E9" s="264">
        <v>1.355</v>
      </c>
      <c r="F9" s="264">
        <v>1.4339999999999999</v>
      </c>
      <c r="G9" s="264">
        <v>2.1920000000000002</v>
      </c>
      <c r="H9" s="264">
        <v>1.8959999999999999</v>
      </c>
      <c r="I9" s="264">
        <v>0.58299999999999996</v>
      </c>
      <c r="J9" s="264">
        <v>0.46899999999999997</v>
      </c>
    </row>
    <row r="10" spans="1:10" s="740" customFormat="1">
      <c r="A10" s="125"/>
      <c r="B10" s="126" t="s">
        <v>455</v>
      </c>
      <c r="C10" s="264">
        <v>2.57</v>
      </c>
      <c r="D10" s="264">
        <v>1.2130000000000001</v>
      </c>
      <c r="E10" s="264">
        <v>1.357</v>
      </c>
      <c r="F10" s="264">
        <v>1.431</v>
      </c>
      <c r="G10" s="264">
        <v>2.2410000000000001</v>
      </c>
      <c r="H10" s="264">
        <v>1.899</v>
      </c>
      <c r="I10" s="264">
        <v>0.58399999999999996</v>
      </c>
      <c r="J10" s="264">
        <v>0.46700000000000003</v>
      </c>
    </row>
    <row r="11" spans="1:10" s="740" customFormat="1">
      <c r="A11" s="125"/>
      <c r="B11" s="126" t="s">
        <v>444</v>
      </c>
      <c r="C11" s="264">
        <v>2.5720000000000001</v>
      </c>
      <c r="D11" s="264">
        <v>1.2130000000000001</v>
      </c>
      <c r="E11" s="264">
        <v>1.359</v>
      </c>
      <c r="F11" s="264">
        <v>1.4570000000000001</v>
      </c>
      <c r="G11" s="264">
        <v>2.2469999999999999</v>
      </c>
      <c r="H11" s="264">
        <v>1.8779999999999999</v>
      </c>
      <c r="I11" s="264">
        <v>0.58599999999999997</v>
      </c>
      <c r="J11" s="264">
        <v>0.46600000000000003</v>
      </c>
    </row>
    <row r="12" spans="1:10" s="740" customFormat="1">
      <c r="A12" s="125"/>
      <c r="B12" s="126" t="s">
        <v>445</v>
      </c>
      <c r="C12" s="264">
        <v>2.581</v>
      </c>
      <c r="D12" s="264">
        <v>1.212</v>
      </c>
      <c r="E12" s="264">
        <v>1.369</v>
      </c>
      <c r="F12" s="264">
        <v>1.4390000000000001</v>
      </c>
      <c r="G12" s="264">
        <v>2.226</v>
      </c>
      <c r="H12" s="264">
        <v>1.8720000000000001</v>
      </c>
      <c r="I12" s="264">
        <v>0.58899999999999997</v>
      </c>
      <c r="J12" s="264">
        <v>0.46700000000000003</v>
      </c>
    </row>
    <row r="13" spans="1:10" s="740" customFormat="1">
      <c r="A13" s="125"/>
      <c r="B13" s="126" t="s">
        <v>446</v>
      </c>
      <c r="C13" s="264">
        <v>2.6</v>
      </c>
      <c r="D13" s="264">
        <v>1.224</v>
      </c>
      <c r="E13" s="264">
        <v>1.3759999999999999</v>
      </c>
      <c r="F13" s="264">
        <v>1.4179999999999999</v>
      </c>
      <c r="G13" s="264">
        <v>2.2280000000000002</v>
      </c>
      <c r="H13" s="264">
        <v>1.8879999999999999</v>
      </c>
      <c r="I13" s="264">
        <v>0.58799999999999997</v>
      </c>
      <c r="J13" s="264">
        <v>0.46800000000000003</v>
      </c>
    </row>
    <row r="14" spans="1:10" s="740" customFormat="1">
      <c r="A14" s="125"/>
      <c r="B14" s="126" t="s">
        <v>447</v>
      </c>
      <c r="C14" s="264">
        <v>2.58</v>
      </c>
      <c r="D14" s="264">
        <v>1.2230000000000001</v>
      </c>
      <c r="E14" s="264">
        <v>1.357</v>
      </c>
      <c r="F14" s="264">
        <v>1.4179999999999999</v>
      </c>
      <c r="G14" s="264">
        <v>2.246</v>
      </c>
      <c r="H14" s="264">
        <v>1.978</v>
      </c>
      <c r="I14" s="264">
        <v>0.58899999999999997</v>
      </c>
      <c r="J14" s="264">
        <v>0.55600000000000005</v>
      </c>
    </row>
    <row r="15" spans="1:10" s="740" customFormat="1">
      <c r="A15" s="914"/>
      <c r="B15" s="126" t="s">
        <v>448</v>
      </c>
      <c r="C15" s="264">
        <v>2.5419999999999998</v>
      </c>
      <c r="D15" s="264">
        <v>1.1950000000000001</v>
      </c>
      <c r="E15" s="264">
        <v>1.347</v>
      </c>
      <c r="F15" s="264">
        <v>1.409</v>
      </c>
      <c r="G15" s="264">
        <v>2.2879999999999998</v>
      </c>
      <c r="H15" s="264">
        <v>1.9830000000000001</v>
      </c>
      <c r="I15" s="264">
        <v>0.58899999999999997</v>
      </c>
      <c r="J15" s="264">
        <v>0.55700000000000005</v>
      </c>
    </row>
    <row r="16" spans="1:10" s="740" customFormat="1">
      <c r="A16" s="914"/>
      <c r="B16" s="126" t="s">
        <v>449</v>
      </c>
      <c r="C16" s="264">
        <v>2.5590000000000002</v>
      </c>
      <c r="D16" s="264">
        <v>1.23</v>
      </c>
      <c r="E16" s="264">
        <v>1.329</v>
      </c>
      <c r="F16" s="264">
        <v>1.403</v>
      </c>
      <c r="G16" s="264">
        <v>2.2869999999999999</v>
      </c>
      <c r="H16" s="264">
        <v>1.931</v>
      </c>
      <c r="I16" s="264">
        <v>0.59199999999999997</v>
      </c>
      <c r="J16" s="264">
        <v>0.53300000000000003</v>
      </c>
    </row>
    <row r="17" spans="1:10" s="740" customFormat="1">
      <c r="A17" s="914"/>
      <c r="B17" s="126" t="s">
        <v>450</v>
      </c>
      <c r="C17" s="264">
        <v>2.5609999999999999</v>
      </c>
      <c r="D17" s="264">
        <v>1.19</v>
      </c>
      <c r="E17" s="264">
        <v>1.371</v>
      </c>
      <c r="F17" s="264">
        <v>1.3939999999999999</v>
      </c>
      <c r="G17" s="264">
        <v>2.2930000000000001</v>
      </c>
      <c r="H17" s="264">
        <v>1.9319999999999999</v>
      </c>
      <c r="I17" s="264">
        <v>0.59099999999999997</v>
      </c>
      <c r="J17" s="264">
        <v>0.53100000000000003</v>
      </c>
    </row>
    <row r="18" spans="1:10" s="740" customFormat="1">
      <c r="A18" s="914"/>
      <c r="B18" s="126" t="s">
        <v>451</v>
      </c>
      <c r="C18" s="264">
        <v>2.56</v>
      </c>
      <c r="D18" s="264">
        <v>1.196</v>
      </c>
      <c r="E18" s="264">
        <v>1.3640000000000001</v>
      </c>
      <c r="F18" s="264">
        <v>1.4079999999999999</v>
      </c>
      <c r="G18" s="264">
        <v>2.2829999999999999</v>
      </c>
      <c r="H18" s="264">
        <v>1.9</v>
      </c>
      <c r="I18" s="264">
        <v>0.59</v>
      </c>
      <c r="J18" s="264">
        <v>0.52800000000000002</v>
      </c>
    </row>
    <row r="19" spans="1:10" s="740" customFormat="1">
      <c r="A19" s="914"/>
      <c r="B19" s="126" t="s">
        <v>452</v>
      </c>
      <c r="C19" s="264">
        <v>2.5920000000000001</v>
      </c>
      <c r="D19" s="264">
        <v>1.1970000000000001</v>
      </c>
      <c r="E19" s="264">
        <v>1.395</v>
      </c>
      <c r="F19" s="264">
        <v>1.4370000000000001</v>
      </c>
      <c r="G19" s="264">
        <v>2.246</v>
      </c>
      <c r="H19" s="264">
        <v>1.73</v>
      </c>
      <c r="I19" s="264">
        <v>0.59</v>
      </c>
      <c r="J19" s="264">
        <v>0.377</v>
      </c>
    </row>
    <row r="20" spans="1:10" s="740" customFormat="1">
      <c r="A20" s="914"/>
      <c r="B20" s="126" t="s">
        <v>453</v>
      </c>
      <c r="C20" s="264">
        <v>2.65</v>
      </c>
      <c r="D20" s="264">
        <v>1.1950000000000001</v>
      </c>
      <c r="E20" s="264">
        <v>1.4550000000000001</v>
      </c>
      <c r="F20" s="264">
        <v>1.44</v>
      </c>
      <c r="G20" s="264">
        <v>2.2469999999999999</v>
      </c>
      <c r="H20" s="264">
        <v>1.7250000000000001</v>
      </c>
      <c r="I20" s="264">
        <v>0.58799999999999997</v>
      </c>
      <c r="J20" s="264">
        <v>0.375</v>
      </c>
    </row>
    <row r="21" spans="1:10" s="740" customFormat="1">
      <c r="A21" s="125"/>
      <c r="B21" s="126"/>
      <c r="C21" s="264"/>
      <c r="D21" s="264"/>
      <c r="E21" s="264"/>
      <c r="F21" s="264"/>
      <c r="G21" s="264"/>
      <c r="H21" s="264"/>
      <c r="I21" s="264"/>
      <c r="J21" s="264"/>
    </row>
    <row r="22" spans="1:10" s="740" customFormat="1">
      <c r="A22" s="127">
        <v>2018</v>
      </c>
      <c r="B22" s="126" t="s">
        <v>454</v>
      </c>
      <c r="C22" s="264">
        <v>2.669</v>
      </c>
      <c r="D22" s="264">
        <v>1.1599999999999999</v>
      </c>
      <c r="E22" s="264">
        <v>1.5089999999999999</v>
      </c>
      <c r="F22" s="264">
        <v>1.504</v>
      </c>
      <c r="G22" s="264">
        <v>2.2770000000000001</v>
      </c>
      <c r="H22" s="264">
        <v>2</v>
      </c>
      <c r="I22" s="264">
        <v>0.66300000000000003</v>
      </c>
      <c r="J22" s="264">
        <v>0.42799999999999999</v>
      </c>
    </row>
    <row r="23" spans="1:10" s="740" customFormat="1">
      <c r="A23" s="125"/>
      <c r="B23" s="126" t="s">
        <v>455</v>
      </c>
      <c r="C23" s="264">
        <v>2.6930000000000001</v>
      </c>
      <c r="D23" s="264">
        <v>1.1519999999999999</v>
      </c>
      <c r="E23" s="264">
        <v>1.5409999999999999</v>
      </c>
      <c r="F23" s="264">
        <v>1.4810000000000001</v>
      </c>
      <c r="G23" s="264">
        <v>2.3090000000000002</v>
      </c>
      <c r="H23" s="264">
        <v>1.974</v>
      </c>
      <c r="I23" s="264">
        <v>0.64700000000000002</v>
      </c>
      <c r="J23" s="264">
        <v>0.42699999999999999</v>
      </c>
    </row>
    <row r="24" spans="1:10" s="740" customFormat="1">
      <c r="A24" s="125"/>
      <c r="B24" s="126" t="s">
        <v>444</v>
      </c>
      <c r="C24" s="264">
        <v>2.698</v>
      </c>
      <c r="D24" s="264">
        <v>1.155</v>
      </c>
      <c r="E24" s="264">
        <v>1.5429999999999999</v>
      </c>
      <c r="F24" s="264">
        <v>1.4570000000000001</v>
      </c>
      <c r="G24" s="264">
        <v>2.3170000000000002</v>
      </c>
      <c r="H24" s="264">
        <v>1.948</v>
      </c>
      <c r="I24" s="264">
        <v>0.62</v>
      </c>
      <c r="J24" s="264">
        <v>0.42699999999999999</v>
      </c>
    </row>
    <row r="25" spans="1:10">
      <c r="A25" s="128"/>
      <c r="B25" s="129" t="s">
        <v>995</v>
      </c>
      <c r="C25" s="682">
        <v>104.89891135303266</v>
      </c>
      <c r="D25" s="682">
        <v>95.218466611706503</v>
      </c>
      <c r="E25" s="682">
        <v>113.53936718175129</v>
      </c>
      <c r="F25" s="682">
        <v>100</v>
      </c>
      <c r="G25" s="682">
        <v>103.11526479750781</v>
      </c>
      <c r="H25" s="683">
        <v>103.72736954206603</v>
      </c>
      <c r="I25" s="686">
        <v>105.80204778156997</v>
      </c>
      <c r="J25" s="687">
        <v>91.630901287553641</v>
      </c>
    </row>
    <row r="26" spans="1:10">
      <c r="A26" s="128"/>
      <c r="B26" s="130" t="s">
        <v>996</v>
      </c>
      <c r="C26" s="683">
        <v>100.18566654288897</v>
      </c>
      <c r="D26" s="683">
        <v>100.26041666666667</v>
      </c>
      <c r="E26" s="683">
        <v>100.12978585334199</v>
      </c>
      <c r="F26" s="683">
        <v>98.379473328831864</v>
      </c>
      <c r="G26" s="683">
        <v>100.3464703334777</v>
      </c>
      <c r="H26" s="683">
        <v>98.682877406281648</v>
      </c>
      <c r="I26" s="684">
        <v>95.826893353941273</v>
      </c>
      <c r="J26" s="685">
        <v>100</v>
      </c>
    </row>
  </sheetData>
  <mergeCells count="8">
    <mergeCell ref="C5:J5"/>
    <mergeCell ref="C8:J8"/>
    <mergeCell ref="A5:B8"/>
    <mergeCell ref="C6:C7"/>
    <mergeCell ref="D6:E6"/>
    <mergeCell ref="F6:F7"/>
    <mergeCell ref="G6:G7"/>
    <mergeCell ref="H6:H7"/>
  </mergeCells>
  <phoneticPr fontId="0" type="noConversion"/>
  <hyperlinks>
    <hyperlink ref="G1" location="'Spis tablic     List of tables'!A16" display="Powrót do spisu tablic"/>
    <hyperlink ref="G2" location="'Spis tablic     List of tables'!A16" display="Return to list tables"/>
  </hyperlinks>
  <printOptions horizontalCentered="1"/>
  <pageMargins left="0.31496062992125984" right="0.31496062992125984" top="0.19685039370078741" bottom="0.19685039370078741" header="0.31496062992125984" footer="0.31496062992125984"/>
  <pageSetup paperSize="9" scale="97" orientation="landscape" horizontalDpi="4294967294"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6"/>
  <sheetViews>
    <sheetView showGridLines="0" zoomScaleNormal="100" workbookViewId="0">
      <selection activeCell="I2" sqref="I2"/>
    </sheetView>
  </sheetViews>
  <sheetFormatPr defaultRowHeight="14.25"/>
  <cols>
    <col min="1" max="1" width="7.5" customWidth="1"/>
    <col min="2" max="2" width="12.875" customWidth="1"/>
    <col min="3" max="9" width="15.625" customWidth="1"/>
  </cols>
  <sheetData>
    <row r="1" spans="1:9">
      <c r="A1" s="227" t="s">
        <v>1065</v>
      </c>
      <c r="B1" s="227"/>
      <c r="C1" s="622"/>
      <c r="D1" s="622"/>
      <c r="E1" s="622"/>
      <c r="F1" s="601"/>
      <c r="G1" s="601"/>
      <c r="H1" s="601"/>
      <c r="I1" s="330" t="s">
        <v>976</v>
      </c>
    </row>
    <row r="2" spans="1:9">
      <c r="A2" s="179" t="s">
        <v>679</v>
      </c>
      <c r="B2" s="179"/>
      <c r="C2" s="623"/>
      <c r="D2" s="623"/>
      <c r="E2" s="602"/>
      <c r="F2" s="602"/>
      <c r="G2" s="602"/>
      <c r="H2" s="602"/>
      <c r="I2" s="311" t="s">
        <v>977</v>
      </c>
    </row>
    <row r="3" spans="1:9">
      <c r="A3" s="225" t="s">
        <v>207</v>
      </c>
      <c r="B3" s="626"/>
      <c r="C3" s="225"/>
      <c r="D3" s="225"/>
      <c r="E3" s="225"/>
      <c r="F3" s="225"/>
      <c r="G3" s="225"/>
      <c r="H3" s="225"/>
    </row>
    <row r="4" spans="1:9">
      <c r="A4" s="1629" t="s">
        <v>681</v>
      </c>
      <c r="B4" s="1629"/>
      <c r="C4" s="600"/>
      <c r="D4" s="600"/>
      <c r="E4" s="600"/>
      <c r="F4" s="600"/>
      <c r="G4" s="600"/>
      <c r="H4" s="600"/>
    </row>
    <row r="5" spans="1:9" ht="24" customHeight="1">
      <c r="A5" s="1590" t="s">
        <v>1303</v>
      </c>
      <c r="B5" s="1622"/>
      <c r="C5" s="1603" t="s">
        <v>766</v>
      </c>
      <c r="D5" s="1603"/>
      <c r="E5" s="1603"/>
      <c r="F5" s="1603"/>
      <c r="G5" s="1603"/>
      <c r="H5" s="1603"/>
      <c r="I5" s="1603"/>
    </row>
    <row r="6" spans="1:9" ht="26.25" customHeight="1">
      <c r="A6" s="1626"/>
      <c r="B6" s="1627"/>
      <c r="C6" s="1590" t="s">
        <v>885</v>
      </c>
      <c r="D6" s="1603"/>
      <c r="E6" s="1603"/>
      <c r="F6" s="1603"/>
      <c r="G6" s="1603"/>
      <c r="H6" s="1603"/>
      <c r="I6" s="1603"/>
    </row>
    <row r="7" spans="1:9" ht="222" customHeight="1">
      <c r="A7" s="1626"/>
      <c r="B7" s="1627"/>
      <c r="C7" s="1592"/>
      <c r="D7" s="275" t="s">
        <v>1296</v>
      </c>
      <c r="E7" s="275" t="s">
        <v>1301</v>
      </c>
      <c r="F7" s="275" t="s">
        <v>1297</v>
      </c>
      <c r="G7" s="275" t="s">
        <v>1298</v>
      </c>
      <c r="H7" s="275" t="s">
        <v>1299</v>
      </c>
      <c r="I7" s="275" t="s">
        <v>1300</v>
      </c>
    </row>
    <row r="8" spans="1:9" ht="24" customHeight="1">
      <c r="A8" s="1624"/>
      <c r="B8" s="1628"/>
      <c r="C8" s="1603" t="s">
        <v>826</v>
      </c>
      <c r="D8" s="1603"/>
      <c r="E8" s="1603"/>
      <c r="F8" s="1603"/>
      <c r="G8" s="1603"/>
      <c r="H8" s="1603"/>
      <c r="I8" s="1603"/>
    </row>
    <row r="9" spans="1:9" s="740" customFormat="1">
      <c r="A9" s="127">
        <v>2017</v>
      </c>
      <c r="B9" s="126" t="s">
        <v>454</v>
      </c>
      <c r="C9" s="264">
        <v>4.7939999999999996</v>
      </c>
      <c r="D9" s="264">
        <v>0.18099999999999999</v>
      </c>
      <c r="E9" s="263" t="s">
        <v>1071</v>
      </c>
      <c r="F9" s="143" t="s">
        <v>1071</v>
      </c>
      <c r="G9" s="145">
        <v>2.149</v>
      </c>
      <c r="H9" s="145">
        <v>1.716</v>
      </c>
      <c r="I9" s="143" t="s">
        <v>1071</v>
      </c>
    </row>
    <row r="10" spans="1:9" s="740" customFormat="1">
      <c r="A10" s="125"/>
      <c r="B10" s="126" t="s">
        <v>455</v>
      </c>
      <c r="C10" s="264">
        <v>4.8540000000000001</v>
      </c>
      <c r="D10" s="264">
        <v>0.184</v>
      </c>
      <c r="E10" s="264">
        <v>0.115</v>
      </c>
      <c r="F10" s="264">
        <v>9.6000000000000002E-2</v>
      </c>
      <c r="G10" s="264">
        <v>2.2320000000000002</v>
      </c>
      <c r="H10" s="264">
        <v>1.7250000000000001</v>
      </c>
      <c r="I10" s="264">
        <v>0.502</v>
      </c>
    </row>
    <row r="11" spans="1:9" s="740" customFormat="1">
      <c r="A11" s="125"/>
      <c r="B11" s="126" t="s">
        <v>444</v>
      </c>
      <c r="C11" s="264">
        <v>4.9160000000000004</v>
      </c>
      <c r="D11" s="264">
        <v>0.183</v>
      </c>
      <c r="E11" s="264">
        <v>0.112</v>
      </c>
      <c r="F11" s="264">
        <v>9.4E-2</v>
      </c>
      <c r="G11" s="264">
        <v>2.254</v>
      </c>
      <c r="H11" s="264">
        <v>1.7709999999999999</v>
      </c>
      <c r="I11" s="264">
        <v>0.502</v>
      </c>
    </row>
    <row r="12" spans="1:9" s="740" customFormat="1">
      <c r="A12" s="125"/>
      <c r="B12" s="126" t="s">
        <v>445</v>
      </c>
      <c r="C12" s="264">
        <v>5.04</v>
      </c>
      <c r="D12" s="264">
        <v>0.191</v>
      </c>
      <c r="E12" s="264">
        <v>0.113</v>
      </c>
      <c r="F12" s="264">
        <v>9.0999999999999998E-2</v>
      </c>
      <c r="G12" s="264">
        <v>2.3919999999999999</v>
      </c>
      <c r="H12" s="264">
        <v>1.76</v>
      </c>
      <c r="I12" s="264">
        <v>0.49299999999999999</v>
      </c>
    </row>
    <row r="13" spans="1:9" s="740" customFormat="1">
      <c r="A13" s="125"/>
      <c r="B13" s="126" t="s">
        <v>446</v>
      </c>
      <c r="C13" s="264">
        <v>5.0679999999999996</v>
      </c>
      <c r="D13" s="264">
        <v>0.191</v>
      </c>
      <c r="E13" s="264">
        <v>0.114</v>
      </c>
      <c r="F13" s="264">
        <v>9.8000000000000004E-2</v>
      </c>
      <c r="G13" s="264">
        <v>2.423</v>
      </c>
      <c r="H13" s="264">
        <v>1.748</v>
      </c>
      <c r="I13" s="264">
        <v>0.49399999999999999</v>
      </c>
    </row>
    <row r="14" spans="1:9" s="740" customFormat="1">
      <c r="A14" s="125"/>
      <c r="B14" s="126" t="s">
        <v>447</v>
      </c>
      <c r="C14" s="264">
        <v>5.109</v>
      </c>
      <c r="D14" s="264">
        <v>0.191</v>
      </c>
      <c r="E14" s="264">
        <v>0.112</v>
      </c>
      <c r="F14" s="264">
        <v>9.8000000000000004E-2</v>
      </c>
      <c r="G14" s="264">
        <v>2.452</v>
      </c>
      <c r="H14" s="264">
        <v>1.7769999999999999</v>
      </c>
      <c r="I14" s="264">
        <v>0.47899999999999998</v>
      </c>
    </row>
    <row r="15" spans="1:9" s="740" customFormat="1">
      <c r="A15" s="914"/>
      <c r="B15" s="126" t="s">
        <v>448</v>
      </c>
      <c r="C15" s="264">
        <v>5.19</v>
      </c>
      <c r="D15" s="264">
        <v>0.19</v>
      </c>
      <c r="E15" s="264">
        <v>0.113</v>
      </c>
      <c r="F15" s="264">
        <v>9.0999999999999998E-2</v>
      </c>
      <c r="G15" s="264">
        <v>2.4820000000000002</v>
      </c>
      <c r="H15" s="264">
        <v>1.76</v>
      </c>
      <c r="I15" s="264">
        <v>0.49299999999999999</v>
      </c>
    </row>
    <row r="16" spans="1:9" s="740" customFormat="1">
      <c r="A16" s="914"/>
      <c r="B16" s="126" t="s">
        <v>449</v>
      </c>
      <c r="C16" s="264">
        <v>5.1390000000000002</v>
      </c>
      <c r="D16" s="264">
        <v>0.192</v>
      </c>
      <c r="E16" s="264">
        <v>0.112</v>
      </c>
      <c r="F16" s="264">
        <v>9.1999999999999998E-2</v>
      </c>
      <c r="G16" s="264">
        <v>2.4620000000000002</v>
      </c>
      <c r="H16" s="264">
        <v>1.7769999999999999</v>
      </c>
      <c r="I16" s="264">
        <v>0.504</v>
      </c>
    </row>
    <row r="17" spans="1:9" s="740" customFormat="1">
      <c r="A17" s="914"/>
      <c r="B17" s="126" t="s">
        <v>450</v>
      </c>
      <c r="C17" s="264">
        <v>5.3410000000000002</v>
      </c>
      <c r="D17" s="264">
        <v>0.193</v>
      </c>
      <c r="E17" s="264">
        <v>0.27500000000000002</v>
      </c>
      <c r="F17" s="264">
        <v>0.1</v>
      </c>
      <c r="G17" s="264">
        <v>2.4820000000000002</v>
      </c>
      <c r="H17" s="264">
        <v>1.784</v>
      </c>
      <c r="I17" s="264">
        <v>0.50700000000000001</v>
      </c>
    </row>
    <row r="18" spans="1:9" s="740" customFormat="1">
      <c r="A18" s="914"/>
      <c r="B18" s="126" t="s">
        <v>451</v>
      </c>
      <c r="C18" s="264">
        <v>5.33</v>
      </c>
      <c r="D18" s="264">
        <v>0.193</v>
      </c>
      <c r="E18" s="264">
        <v>0.27100000000000002</v>
      </c>
      <c r="F18" s="264">
        <v>0.10100000000000001</v>
      </c>
      <c r="G18" s="264">
        <v>2.4849999999999999</v>
      </c>
      <c r="H18" s="264">
        <v>1.7909999999999999</v>
      </c>
      <c r="I18" s="264">
        <v>0.48899999999999999</v>
      </c>
    </row>
    <row r="19" spans="1:9" s="740" customFormat="1">
      <c r="A19" s="914"/>
      <c r="B19" s="126" t="s">
        <v>452</v>
      </c>
      <c r="C19" s="264">
        <v>5.34</v>
      </c>
      <c r="D19" s="264">
        <v>0.19600000000000001</v>
      </c>
      <c r="E19" s="264">
        <v>0.27400000000000002</v>
      </c>
      <c r="F19" s="264">
        <v>0.10299999999999999</v>
      </c>
      <c r="G19" s="264">
        <v>2.4710000000000001</v>
      </c>
      <c r="H19" s="264">
        <v>1.8</v>
      </c>
      <c r="I19" s="264">
        <v>0.496</v>
      </c>
    </row>
    <row r="20" spans="1:9" s="740" customFormat="1">
      <c r="A20" s="914"/>
      <c r="B20" s="126" t="s">
        <v>453</v>
      </c>
      <c r="C20" s="264">
        <v>5.2990000000000004</v>
      </c>
      <c r="D20" s="264">
        <v>0.19500000000000001</v>
      </c>
      <c r="E20" s="264">
        <v>0.26700000000000002</v>
      </c>
      <c r="F20" s="264">
        <v>9.8000000000000004E-2</v>
      </c>
      <c r="G20" s="264">
        <v>2.4849999999999999</v>
      </c>
      <c r="H20" s="264">
        <v>1.7689999999999999</v>
      </c>
      <c r="I20" s="264">
        <v>0.48499999999999999</v>
      </c>
    </row>
    <row r="21" spans="1:9" s="740" customFormat="1">
      <c r="A21" s="125"/>
      <c r="B21" s="126"/>
      <c r="C21" s="264"/>
      <c r="D21" s="264"/>
      <c r="E21" s="264"/>
      <c r="F21" s="264"/>
      <c r="G21" s="264"/>
      <c r="H21" s="264"/>
      <c r="I21" s="264"/>
    </row>
    <row r="22" spans="1:9" s="740" customFormat="1">
      <c r="A22" s="127">
        <v>2018</v>
      </c>
      <c r="B22" s="126" t="s">
        <v>454</v>
      </c>
      <c r="C22" s="264">
        <v>5.641</v>
      </c>
      <c r="D22" s="264">
        <v>0.184</v>
      </c>
      <c r="E22" s="263">
        <v>0.52900000000000003</v>
      </c>
      <c r="F22" s="143">
        <v>9.9000000000000005E-2</v>
      </c>
      <c r="G22" s="145">
        <v>2.57</v>
      </c>
      <c r="H22" s="145">
        <v>1.774</v>
      </c>
      <c r="I22" s="143">
        <v>0.48499999999999999</v>
      </c>
    </row>
    <row r="23" spans="1:9" s="740" customFormat="1">
      <c r="A23" s="125"/>
      <c r="B23" s="126" t="s">
        <v>455</v>
      </c>
      <c r="C23" s="264">
        <v>5.4820000000000002</v>
      </c>
      <c r="D23" s="264">
        <v>0.185</v>
      </c>
      <c r="E23" s="264">
        <v>0.47699999999999998</v>
      </c>
      <c r="F23" s="264">
        <v>9.7000000000000003E-2</v>
      </c>
      <c r="G23" s="264">
        <v>2.4580000000000002</v>
      </c>
      <c r="H23" s="264">
        <v>1.7709999999999999</v>
      </c>
      <c r="I23" s="264">
        <v>0.49399999999999999</v>
      </c>
    </row>
    <row r="24" spans="1:9" s="740" customFormat="1">
      <c r="A24" s="125"/>
      <c r="B24" s="126" t="s">
        <v>444</v>
      </c>
      <c r="C24" s="264">
        <v>5.593</v>
      </c>
      <c r="D24" s="264">
        <v>0.16600000000000001</v>
      </c>
      <c r="E24" s="264">
        <v>0.48099999999999998</v>
      </c>
      <c r="F24" s="264">
        <v>0.09</v>
      </c>
      <c r="G24" s="264">
        <v>2.5880000000000001</v>
      </c>
      <c r="H24" s="264">
        <v>1.776</v>
      </c>
      <c r="I24" s="264">
        <v>0.49199999999999999</v>
      </c>
    </row>
    <row r="25" spans="1:9">
      <c r="A25" s="128"/>
      <c r="B25" s="129" t="s">
        <v>995</v>
      </c>
      <c r="C25" s="235">
        <v>113.7713588283157</v>
      </c>
      <c r="D25" s="235">
        <v>90.710382513661216</v>
      </c>
      <c r="E25" s="235">
        <v>429.46428571428567</v>
      </c>
      <c r="F25" s="235">
        <v>95.744680851063819</v>
      </c>
      <c r="G25" s="235">
        <v>114.81810115350488</v>
      </c>
      <c r="H25" s="235">
        <v>100.2823263692829</v>
      </c>
      <c r="I25" s="235">
        <v>98.007968127490045</v>
      </c>
    </row>
    <row r="26" spans="1:9">
      <c r="A26" s="128"/>
      <c r="B26" s="130" t="s">
        <v>996</v>
      </c>
      <c r="C26" s="235">
        <v>102.02480846406421</v>
      </c>
      <c r="D26" s="235">
        <v>89.72972972972974</v>
      </c>
      <c r="E26" s="235">
        <v>100.83857442348008</v>
      </c>
      <c r="F26" s="235">
        <v>92.783505154639172</v>
      </c>
      <c r="G26" s="235">
        <v>105.28885272579332</v>
      </c>
      <c r="H26" s="235">
        <v>100.2823263692829</v>
      </c>
      <c r="I26" s="235">
        <v>99.595141700404852</v>
      </c>
    </row>
  </sheetData>
  <mergeCells count="6">
    <mergeCell ref="A5:B8"/>
    <mergeCell ref="A4:B4"/>
    <mergeCell ref="C8:I8"/>
    <mergeCell ref="C5:I5"/>
    <mergeCell ref="C6:C7"/>
    <mergeCell ref="D6:I6"/>
  </mergeCells>
  <phoneticPr fontId="0" type="noConversion"/>
  <hyperlinks>
    <hyperlink ref="I1" location="'Spis tablic     List of tables'!A17" display="Powrót do spisu tablic"/>
    <hyperlink ref="I2" location="'Spis tablic     List of tables'!A17" display="Return to list tables"/>
  </hyperlinks>
  <pageMargins left="0.27559055118110237" right="0.27559055118110237" top="0.27559055118110237" bottom="0.27559055118110237" header="0.27559055118110237" footer="0.27559055118110237"/>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46"/>
  <sheetViews>
    <sheetView showGridLines="0" zoomScaleNormal="100" workbookViewId="0">
      <pane ySplit="6" topLeftCell="A7" activePane="bottomLeft" state="frozen"/>
      <selection activeCell="A5" sqref="A5:B10"/>
      <selection pane="bottomLeft" activeCell="A3" sqref="A3:B6"/>
    </sheetView>
  </sheetViews>
  <sheetFormatPr defaultColWidth="9" defaultRowHeight="12.75"/>
  <cols>
    <col min="1" max="1" width="8.125" style="28" customWidth="1"/>
    <col min="2" max="2" width="12.375" style="28" customWidth="1"/>
    <col min="3" max="7" width="14.125" style="28" customWidth="1"/>
    <col min="8" max="22" width="8.875" style="28" customWidth="1"/>
    <col min="23" max="16384" width="9" style="28"/>
  </cols>
  <sheetData>
    <row r="1" spans="1:30" ht="12.75" customHeight="1">
      <c r="A1" s="108" t="s">
        <v>1064</v>
      </c>
      <c r="B1" s="108"/>
      <c r="C1" s="108"/>
      <c r="D1" s="108"/>
      <c r="E1" s="108"/>
      <c r="F1" s="108"/>
      <c r="G1" s="330" t="s">
        <v>976</v>
      </c>
    </row>
    <row r="2" spans="1:30" s="2" customFormat="1" ht="12.75" customHeight="1">
      <c r="A2" s="228" t="s">
        <v>683</v>
      </c>
      <c r="B2" s="228"/>
      <c r="C2" s="228"/>
      <c r="D2" s="228"/>
      <c r="E2" s="228"/>
      <c r="F2" s="228"/>
      <c r="G2" s="311" t="s">
        <v>977</v>
      </c>
      <c r="I2" s="4"/>
      <c r="J2" s="4"/>
      <c r="K2" s="4"/>
      <c r="L2" s="4"/>
      <c r="M2" s="4"/>
      <c r="N2" s="4"/>
      <c r="O2" s="4"/>
      <c r="P2" s="4"/>
      <c r="Q2" s="4"/>
      <c r="R2" s="4"/>
      <c r="S2" s="4"/>
      <c r="T2" s="4"/>
      <c r="U2" s="4"/>
      <c r="V2" s="4"/>
      <c r="W2" s="4"/>
      <c r="X2" s="4"/>
      <c r="Y2" s="4"/>
      <c r="Z2" s="4"/>
      <c r="AA2" s="4"/>
      <c r="AB2" s="4"/>
      <c r="AC2" s="4"/>
      <c r="AD2" s="4"/>
    </row>
    <row r="3" spans="1:30" s="2" customFormat="1" ht="12.75" customHeight="1">
      <c r="A3" s="1590" t="s">
        <v>1302</v>
      </c>
      <c r="B3" s="1591"/>
      <c r="C3" s="1596"/>
      <c r="D3" s="1590"/>
      <c r="E3" s="1590"/>
      <c r="F3" s="1590"/>
      <c r="G3" s="1590"/>
      <c r="I3" s="4"/>
      <c r="J3" s="4"/>
      <c r="K3" s="4"/>
      <c r="L3" s="4"/>
      <c r="M3" s="4"/>
      <c r="N3" s="4"/>
      <c r="O3" s="4"/>
      <c r="P3" s="4"/>
      <c r="Q3" s="4"/>
      <c r="R3" s="4"/>
      <c r="S3" s="4"/>
      <c r="T3" s="4"/>
      <c r="U3" s="4"/>
      <c r="V3" s="4"/>
      <c r="W3" s="4"/>
      <c r="X3" s="4"/>
      <c r="Y3" s="4"/>
      <c r="Z3" s="4"/>
      <c r="AA3" s="4"/>
      <c r="AB3" s="4"/>
      <c r="AC3" s="4"/>
      <c r="AD3" s="4"/>
    </row>
    <row r="4" spans="1:30" ht="14.1" customHeight="1">
      <c r="A4" s="1592"/>
      <c r="B4" s="1593"/>
      <c r="C4" s="1597" t="s">
        <v>38</v>
      </c>
      <c r="D4" s="1599"/>
      <c r="E4" s="1630"/>
      <c r="F4" s="1631" t="s">
        <v>749</v>
      </c>
      <c r="G4" s="1590" t="s">
        <v>750</v>
      </c>
    </row>
    <row r="5" spans="1:30" ht="122.25" customHeight="1">
      <c r="A5" s="1592"/>
      <c r="B5" s="1593"/>
      <c r="C5" s="1598"/>
      <c r="D5" s="55" t="s">
        <v>663</v>
      </c>
      <c r="E5" s="55" t="s">
        <v>184</v>
      </c>
      <c r="F5" s="1600"/>
      <c r="G5" s="1601"/>
    </row>
    <row r="6" spans="1:30" ht="12" customHeight="1">
      <c r="A6" s="1594"/>
      <c r="B6" s="1595"/>
      <c r="C6" s="1602" t="s">
        <v>39</v>
      </c>
      <c r="D6" s="1603"/>
      <c r="E6" s="1603"/>
      <c r="F6" s="1603"/>
      <c r="G6" s="1603"/>
    </row>
    <row r="7" spans="1:30" s="817" customFormat="1" ht="12.75" customHeight="1">
      <c r="A7" s="131">
        <v>2017</v>
      </c>
      <c r="B7" s="132" t="s">
        <v>54</v>
      </c>
      <c r="C7" s="413">
        <v>115.479</v>
      </c>
      <c r="D7" s="141">
        <v>61.06</v>
      </c>
      <c r="E7" s="141">
        <v>53.381999999999998</v>
      </c>
      <c r="F7" s="141">
        <v>9.3819999999999997</v>
      </c>
      <c r="G7" s="293">
        <v>23.071000000000002</v>
      </c>
      <c r="H7" s="40"/>
    </row>
    <row r="8" spans="1:30" s="817" customFormat="1" ht="12.75" customHeight="1">
      <c r="A8" s="131"/>
      <c r="B8" s="133" t="s">
        <v>684</v>
      </c>
      <c r="C8" s="413">
        <v>117.819</v>
      </c>
      <c r="D8" s="141">
        <v>63.408000000000001</v>
      </c>
      <c r="E8" s="141">
        <v>55.731999999999999</v>
      </c>
      <c r="F8" s="141">
        <v>9.3260000000000005</v>
      </c>
      <c r="G8" s="293">
        <v>23.09</v>
      </c>
      <c r="H8" s="40"/>
      <c r="L8" s="955"/>
      <c r="M8" s="955"/>
      <c r="N8" s="955"/>
      <c r="O8" s="955"/>
    </row>
    <row r="9" spans="1:30" s="891" customFormat="1" ht="12.75" customHeight="1">
      <c r="A9" s="131"/>
      <c r="B9" s="133" t="s">
        <v>668</v>
      </c>
      <c r="C9" s="413">
        <v>117.64700000000001</v>
      </c>
      <c r="D9" s="141">
        <v>63.405999999999999</v>
      </c>
      <c r="E9" s="141">
        <v>55.72</v>
      </c>
      <c r="F9" s="141">
        <v>9.3559999999999999</v>
      </c>
      <c r="G9" s="293">
        <v>22.893999999999998</v>
      </c>
      <c r="H9" s="40"/>
    </row>
    <row r="10" spans="1:30" s="891" customFormat="1" ht="12.75" customHeight="1">
      <c r="A10" s="131"/>
      <c r="B10" s="133" t="s">
        <v>669</v>
      </c>
      <c r="C10" s="413">
        <v>117.73699999999999</v>
      </c>
      <c r="D10" s="141">
        <v>63.439</v>
      </c>
      <c r="E10" s="141">
        <v>55.756</v>
      </c>
      <c r="F10" s="141">
        <v>9.3979999999999997</v>
      </c>
      <c r="G10" s="293">
        <v>22.878</v>
      </c>
      <c r="H10" s="40"/>
    </row>
    <row r="11" spans="1:30" s="891" customFormat="1" ht="12.75" customHeight="1">
      <c r="A11" s="131"/>
      <c r="B11" s="133" t="s">
        <v>682</v>
      </c>
      <c r="C11" s="413">
        <v>117.94199999999999</v>
      </c>
      <c r="D11" s="141">
        <v>63.503999999999998</v>
      </c>
      <c r="E11" s="141">
        <v>55.817999999999998</v>
      </c>
      <c r="F11" s="141">
        <v>9.4589999999999996</v>
      </c>
      <c r="G11" s="293">
        <v>22.814</v>
      </c>
      <c r="H11" s="40"/>
    </row>
    <row r="12" spans="1:30" s="907" customFormat="1" ht="12.75" customHeight="1">
      <c r="A12" s="915"/>
      <c r="B12" s="133" t="s">
        <v>670</v>
      </c>
      <c r="C12" s="413">
        <v>118.28700000000001</v>
      </c>
      <c r="D12" s="293">
        <v>63.652999999999999</v>
      </c>
      <c r="E12" s="293">
        <v>55.947000000000003</v>
      </c>
      <c r="F12" s="293">
        <v>9.5259999999999998</v>
      </c>
      <c r="G12" s="293">
        <v>22.895</v>
      </c>
      <c r="H12" s="40"/>
    </row>
    <row r="13" spans="1:30" s="907" customFormat="1" ht="12.75" customHeight="1">
      <c r="A13" s="915"/>
      <c r="B13" s="133" t="s">
        <v>671</v>
      </c>
      <c r="C13" s="413">
        <v>117.84699999999999</v>
      </c>
      <c r="D13" s="293">
        <v>63.689</v>
      </c>
      <c r="E13" s="293">
        <v>56.064999999999998</v>
      </c>
      <c r="F13" s="293">
        <v>9.5180000000000007</v>
      </c>
      <c r="G13" s="293">
        <v>22.831</v>
      </c>
      <c r="H13" s="40"/>
    </row>
    <row r="14" spans="1:30" s="907" customFormat="1" ht="12.75" customHeight="1">
      <c r="A14" s="915"/>
      <c r="B14" s="133" t="s">
        <v>685</v>
      </c>
      <c r="C14" s="413">
        <v>118.03</v>
      </c>
      <c r="D14" s="293">
        <v>63.765999999999998</v>
      </c>
      <c r="E14" s="293">
        <v>56.161999999999999</v>
      </c>
      <c r="F14" s="293">
        <v>9.5190000000000001</v>
      </c>
      <c r="G14" s="293">
        <v>22.792999999999999</v>
      </c>
      <c r="H14" s="40"/>
    </row>
    <row r="15" spans="1:30" s="1079" customFormat="1" ht="12.75" customHeight="1">
      <c r="A15" s="915"/>
      <c r="B15" s="132" t="s">
        <v>817</v>
      </c>
      <c r="C15" s="413">
        <v>118.005</v>
      </c>
      <c r="D15" s="293">
        <v>63.805999999999997</v>
      </c>
      <c r="E15" s="293">
        <v>56.213000000000001</v>
      </c>
      <c r="F15" s="293">
        <v>9.5280000000000005</v>
      </c>
      <c r="G15" s="293">
        <v>22.75</v>
      </c>
      <c r="H15" s="40"/>
    </row>
    <row r="16" spans="1:30" s="1079" customFormat="1" ht="12.75" customHeight="1">
      <c r="A16" s="915"/>
      <c r="B16" s="132" t="s">
        <v>818</v>
      </c>
      <c r="C16" s="413">
        <v>118.15900000000001</v>
      </c>
      <c r="D16" s="293">
        <v>63.984999999999999</v>
      </c>
      <c r="E16" s="293">
        <v>56.404000000000003</v>
      </c>
      <c r="F16" s="293">
        <v>9.6270000000000007</v>
      </c>
      <c r="G16" s="293">
        <v>22.756</v>
      </c>
      <c r="H16" s="40"/>
    </row>
    <row r="17" spans="1:8" s="1079" customFormat="1" ht="12.75" customHeight="1">
      <c r="A17" s="915"/>
      <c r="B17" s="132" t="s">
        <v>577</v>
      </c>
      <c r="C17" s="413">
        <v>118.39400000000001</v>
      </c>
      <c r="D17" s="293">
        <v>64.153999999999996</v>
      </c>
      <c r="E17" s="293">
        <v>56.576000000000001</v>
      </c>
      <c r="F17" s="293">
        <v>9.7080000000000002</v>
      </c>
      <c r="G17" s="293">
        <v>22.763999999999999</v>
      </c>
      <c r="H17" s="40"/>
    </row>
    <row r="18" spans="1:8" ht="12.75" customHeight="1">
      <c r="A18" s="131"/>
      <c r="B18" s="130" t="s">
        <v>995</v>
      </c>
      <c r="C18" s="957">
        <v>105.86110390829677</v>
      </c>
      <c r="D18" s="957">
        <v>109.5376314711105</v>
      </c>
      <c r="E18" s="957">
        <v>110.84205164374437</v>
      </c>
      <c r="F18" s="957">
        <v>94.767668879344015</v>
      </c>
      <c r="G18" s="957">
        <v>104.04973032269861</v>
      </c>
      <c r="H18" s="40"/>
    </row>
    <row r="19" spans="1:8" s="1273" customFormat="1" ht="12.75" customHeight="1">
      <c r="A19" s="131"/>
      <c r="B19" s="132"/>
      <c r="C19" s="413"/>
      <c r="D19" s="141"/>
      <c r="E19" s="141"/>
      <c r="F19" s="141"/>
      <c r="G19" s="293"/>
      <c r="H19" s="40"/>
    </row>
    <row r="20" spans="1:8" s="1273" customFormat="1" ht="12.75" customHeight="1">
      <c r="A20" s="131">
        <v>2018</v>
      </c>
      <c r="B20" s="132" t="s">
        <v>54</v>
      </c>
      <c r="C20" s="413">
        <v>121.914</v>
      </c>
      <c r="D20" s="141">
        <v>65.266999999999996</v>
      </c>
      <c r="E20" s="141">
        <v>57.719000000000001</v>
      </c>
      <c r="F20" s="141">
        <v>9.4120000000000008</v>
      </c>
      <c r="G20" s="293">
        <v>23.863</v>
      </c>
      <c r="H20" s="40"/>
    </row>
    <row r="21" spans="1:8" s="1273" customFormat="1" ht="12.75" customHeight="1">
      <c r="A21" s="131"/>
      <c r="B21" s="133" t="s">
        <v>684</v>
      </c>
      <c r="C21" s="413">
        <v>122.069</v>
      </c>
      <c r="D21" s="141">
        <v>65.344999999999999</v>
      </c>
      <c r="E21" s="141">
        <v>57.765999999999998</v>
      </c>
      <c r="F21" s="141">
        <v>9.3770000000000007</v>
      </c>
      <c r="G21" s="293">
        <v>23.873000000000001</v>
      </c>
      <c r="H21" s="40"/>
    </row>
    <row r="22" spans="1:8" s="1273" customFormat="1" ht="12.75" customHeight="1">
      <c r="A22" s="131"/>
      <c r="B22" s="130" t="s">
        <v>995</v>
      </c>
      <c r="C22" s="957">
        <v>103.60722803622507</v>
      </c>
      <c r="D22" s="957">
        <v>103.05481958112541</v>
      </c>
      <c r="E22" s="957">
        <v>103.64960884231679</v>
      </c>
      <c r="F22" s="957">
        <v>100.54685824576453</v>
      </c>
      <c r="G22" s="957">
        <v>103.39107838891294</v>
      </c>
      <c r="H22" s="40"/>
    </row>
    <row r="23" spans="1:8" s="817" customFormat="1" ht="12.75" customHeight="1">
      <c r="A23" s="131"/>
      <c r="B23" s="133"/>
      <c r="C23" s="141"/>
      <c r="D23" s="141"/>
      <c r="E23" s="141"/>
      <c r="F23" s="141"/>
      <c r="G23" s="293"/>
    </row>
    <row r="24" spans="1:8" s="817" customFormat="1" ht="12.75" customHeight="1">
      <c r="A24" s="131">
        <v>2017</v>
      </c>
      <c r="B24" s="133" t="s">
        <v>454</v>
      </c>
      <c r="C24" s="141">
        <v>115.166</v>
      </c>
      <c r="D24" s="141">
        <v>60.832999999999998</v>
      </c>
      <c r="E24" s="141">
        <v>53.225000000000001</v>
      </c>
      <c r="F24" s="141">
        <v>9.3979999999999997</v>
      </c>
      <c r="G24" s="293">
        <v>23.045999999999999</v>
      </c>
    </row>
    <row r="25" spans="1:8" s="817" customFormat="1" ht="12.75" customHeight="1">
      <c r="A25" s="131"/>
      <c r="B25" s="133" t="s">
        <v>455</v>
      </c>
      <c r="C25" s="141">
        <v>115.568</v>
      </c>
      <c r="D25" s="141">
        <v>61.143999999999998</v>
      </c>
      <c r="E25" s="141">
        <v>53.47</v>
      </c>
      <c r="F25" s="141">
        <v>9.33</v>
      </c>
      <c r="G25" s="293">
        <v>23.105</v>
      </c>
    </row>
    <row r="26" spans="1:8" s="817" customFormat="1" ht="12.75" customHeight="1">
      <c r="A26" s="131"/>
      <c r="B26" s="133" t="s">
        <v>444</v>
      </c>
      <c r="C26" s="141">
        <v>118.319</v>
      </c>
      <c r="D26" s="141">
        <v>63.668999999999997</v>
      </c>
      <c r="E26" s="141">
        <v>55.981999999999999</v>
      </c>
      <c r="F26" s="141">
        <v>9.3849999999999998</v>
      </c>
      <c r="G26" s="293">
        <v>23.196000000000002</v>
      </c>
    </row>
    <row r="27" spans="1:8" s="891" customFormat="1" ht="12.75" customHeight="1">
      <c r="A27" s="131"/>
      <c r="B27" s="133" t="s">
        <v>445</v>
      </c>
      <c r="C27" s="141">
        <v>118.18600000000001</v>
      </c>
      <c r="D27" s="141">
        <v>63.445999999999998</v>
      </c>
      <c r="E27" s="141">
        <v>55.756999999999998</v>
      </c>
      <c r="F27" s="141">
        <v>9.57</v>
      </c>
      <c r="G27" s="293">
        <v>22.991</v>
      </c>
    </row>
    <row r="28" spans="1:8" s="891" customFormat="1" ht="12.75" customHeight="1">
      <c r="A28" s="131"/>
      <c r="B28" s="133" t="s">
        <v>446</v>
      </c>
      <c r="C28" s="141">
        <v>118.416</v>
      </c>
      <c r="D28" s="141">
        <v>63.61</v>
      </c>
      <c r="E28" s="141">
        <v>55.927</v>
      </c>
      <c r="F28" s="141">
        <v>9.6080000000000005</v>
      </c>
      <c r="G28" s="293">
        <v>22.992999999999999</v>
      </c>
    </row>
    <row r="29" spans="1:8" s="891" customFormat="1" ht="12.75" customHeight="1">
      <c r="A29" s="131"/>
      <c r="B29" s="133" t="s">
        <v>447</v>
      </c>
      <c r="C29" s="141">
        <v>118.822</v>
      </c>
      <c r="D29" s="141">
        <v>63.902000000000001</v>
      </c>
      <c r="E29" s="141">
        <v>56.189</v>
      </c>
      <c r="F29" s="141">
        <v>9.6739999999999995</v>
      </c>
      <c r="G29" s="293">
        <v>22.855</v>
      </c>
    </row>
    <row r="30" spans="1:8" s="907" customFormat="1" ht="12.75" customHeight="1">
      <c r="A30" s="915"/>
      <c r="B30" s="133" t="s">
        <v>448</v>
      </c>
      <c r="C30" s="293">
        <v>119.10899999999999</v>
      </c>
      <c r="D30" s="293">
        <v>64.263999999999996</v>
      </c>
      <c r="E30" s="293">
        <v>56.688000000000002</v>
      </c>
      <c r="F30" s="293">
        <v>9.6709999999999994</v>
      </c>
      <c r="G30" s="293">
        <v>22.773</v>
      </c>
    </row>
    <row r="31" spans="1:8" s="907" customFormat="1" ht="12.75" customHeight="1">
      <c r="A31" s="915"/>
      <c r="B31" s="133" t="s">
        <v>449</v>
      </c>
      <c r="C31" s="293">
        <v>118.526</v>
      </c>
      <c r="D31" s="293">
        <v>64.078999999999994</v>
      </c>
      <c r="E31" s="293">
        <v>56.627000000000002</v>
      </c>
      <c r="F31" s="293">
        <v>9.7240000000000002</v>
      </c>
      <c r="G31" s="293">
        <v>22.765999999999998</v>
      </c>
    </row>
    <row r="32" spans="1:8" s="907" customFormat="1" ht="12.75" customHeight="1">
      <c r="A32" s="915"/>
      <c r="B32" s="133" t="s">
        <v>450</v>
      </c>
      <c r="C32" s="293">
        <v>118.55200000000001</v>
      </c>
      <c r="D32" s="293">
        <v>63.948999999999998</v>
      </c>
      <c r="E32" s="293">
        <v>56.478000000000002</v>
      </c>
      <c r="F32" s="293">
        <v>9.6969999999999992</v>
      </c>
      <c r="G32" s="293">
        <v>22.82</v>
      </c>
    </row>
    <row r="33" spans="1:8" s="1079" customFormat="1" ht="12.75" customHeight="1">
      <c r="A33" s="915"/>
      <c r="B33" s="133" t="s">
        <v>451</v>
      </c>
      <c r="C33" s="293">
        <v>118.944</v>
      </c>
      <c r="D33" s="293">
        <v>64.367000000000004</v>
      </c>
      <c r="E33" s="293">
        <v>56.923000000000002</v>
      </c>
      <c r="F33" s="293">
        <v>9.6110000000000007</v>
      </c>
      <c r="G33" s="293">
        <v>22.725000000000001</v>
      </c>
    </row>
    <row r="34" spans="1:8" s="1079" customFormat="1" ht="12.75" customHeight="1">
      <c r="A34" s="915"/>
      <c r="B34" s="133" t="s">
        <v>452</v>
      </c>
      <c r="C34" s="293">
        <v>119.104</v>
      </c>
      <c r="D34" s="293">
        <v>64.605999999999995</v>
      </c>
      <c r="E34" s="293">
        <v>57.128999999999998</v>
      </c>
      <c r="F34" s="293">
        <v>9.6560000000000006</v>
      </c>
      <c r="G34" s="293">
        <v>22.745999999999999</v>
      </c>
    </row>
    <row r="35" spans="1:8" s="1079" customFormat="1" ht="12.75" customHeight="1">
      <c r="A35" s="915"/>
      <c r="B35" s="133" t="s">
        <v>453</v>
      </c>
      <c r="C35" s="293">
        <v>119.14100000000001</v>
      </c>
      <c r="D35" s="293">
        <v>64.587999999999994</v>
      </c>
      <c r="E35" s="293">
        <v>57.091999999999999</v>
      </c>
      <c r="F35" s="293">
        <v>9.5280000000000005</v>
      </c>
      <c r="G35" s="293">
        <v>22.786000000000001</v>
      </c>
    </row>
    <row r="36" spans="1:8" s="1273" customFormat="1" ht="12.75" customHeight="1">
      <c r="A36" s="131"/>
      <c r="B36" s="133"/>
      <c r="C36" s="141"/>
      <c r="D36" s="141"/>
      <c r="E36" s="141"/>
      <c r="F36" s="141"/>
      <c r="G36" s="293"/>
    </row>
    <row r="37" spans="1:8" s="1273" customFormat="1" ht="12.75" customHeight="1">
      <c r="A37" s="131">
        <v>2018</v>
      </c>
      <c r="B37" s="133" t="s">
        <v>454</v>
      </c>
      <c r="C37" s="141">
        <v>121.867</v>
      </c>
      <c r="D37" s="141">
        <v>65.117000000000004</v>
      </c>
      <c r="E37" s="141">
        <v>57.618000000000002</v>
      </c>
      <c r="F37" s="141">
        <v>9.4130000000000003</v>
      </c>
      <c r="G37" s="293">
        <v>23.905000000000001</v>
      </c>
    </row>
    <row r="38" spans="1:8" s="1273" customFormat="1" ht="12.75" customHeight="1">
      <c r="A38" s="131"/>
      <c r="B38" s="133" t="s">
        <v>455</v>
      </c>
      <c r="C38" s="141">
        <v>121.831</v>
      </c>
      <c r="D38" s="141">
        <v>65.296000000000006</v>
      </c>
      <c r="E38" s="141">
        <v>57.777999999999999</v>
      </c>
      <c r="F38" s="141">
        <v>9.3580000000000005</v>
      </c>
      <c r="G38" s="293">
        <v>23.861999999999998</v>
      </c>
    </row>
    <row r="39" spans="1:8" s="1273" customFormat="1" ht="12.75" customHeight="1">
      <c r="A39" s="131"/>
      <c r="B39" s="133" t="s">
        <v>444</v>
      </c>
      <c r="C39" s="141">
        <v>122.164</v>
      </c>
      <c r="D39" s="141">
        <v>65.481999999999999</v>
      </c>
      <c r="E39" s="141">
        <v>57.930999999999997</v>
      </c>
      <c r="F39" s="141">
        <v>9.3789999999999996</v>
      </c>
      <c r="G39" s="293">
        <v>23.908999999999999</v>
      </c>
    </row>
    <row r="40" spans="1:8" ht="12.75" customHeight="1">
      <c r="A40" s="131"/>
      <c r="B40" s="130" t="s">
        <v>995</v>
      </c>
      <c r="C40" s="242">
        <v>103.24968939899763</v>
      </c>
      <c r="D40" s="242">
        <v>102.84753961896685</v>
      </c>
      <c r="E40" s="242">
        <v>103.48147618877496</v>
      </c>
      <c r="F40" s="242">
        <v>99.936068193926474</v>
      </c>
      <c r="G40" s="242">
        <v>103.07380582859112</v>
      </c>
    </row>
    <row r="41" spans="1:8" ht="12.75" customHeight="1">
      <c r="A41" s="131"/>
      <c r="B41" s="130" t="s">
        <v>996</v>
      </c>
      <c r="C41" s="241">
        <v>100.27332944817</v>
      </c>
      <c r="D41" s="241">
        <v>100.28485665278117</v>
      </c>
      <c r="E41" s="241">
        <v>100.26480667382047</v>
      </c>
      <c r="F41" s="241">
        <v>100.22440692455652</v>
      </c>
      <c r="G41" s="242">
        <v>100.19696588718465</v>
      </c>
    </row>
    <row r="42" spans="1:8" ht="12.75" customHeight="1">
      <c r="A42" s="1632" t="s">
        <v>1738</v>
      </c>
      <c r="B42" s="1633"/>
      <c r="C42" s="1633"/>
      <c r="D42" s="1633"/>
    </row>
    <row r="43" spans="1:8" s="22" customFormat="1" ht="12.75" customHeight="1">
      <c r="A43" s="1587" t="s">
        <v>1739</v>
      </c>
      <c r="B43" s="1587"/>
      <c r="C43" s="1587"/>
      <c r="D43" s="1587"/>
      <c r="E43" s="1587"/>
      <c r="F43" s="807"/>
      <c r="G43" s="807"/>
      <c r="H43" s="807"/>
    </row>
    <row r="45" spans="1:8">
      <c r="C45" s="243"/>
      <c r="D45" s="243"/>
      <c r="E45" s="243"/>
      <c r="F45" s="243"/>
      <c r="G45" s="243"/>
      <c r="H45" s="243"/>
    </row>
    <row r="46" spans="1:8">
      <c r="C46" s="243"/>
      <c r="D46" s="243"/>
      <c r="E46" s="243"/>
      <c r="F46" s="243"/>
      <c r="G46" s="243"/>
      <c r="H46" s="243"/>
    </row>
  </sheetData>
  <mergeCells count="9">
    <mergeCell ref="A43:E43"/>
    <mergeCell ref="D4:E4"/>
    <mergeCell ref="F4:F5"/>
    <mergeCell ref="G4:G5"/>
    <mergeCell ref="A42:D42"/>
    <mergeCell ref="A3:B6"/>
    <mergeCell ref="C6:G6"/>
    <mergeCell ref="C4:C5"/>
    <mergeCell ref="C3:G3"/>
  </mergeCells>
  <phoneticPr fontId="0" type="noConversion"/>
  <hyperlinks>
    <hyperlink ref="G2" location="'Spis tablic     List of tables'!A19" display="Return to list tables"/>
    <hyperlink ref="G1" location="'Spis tablic     List of tables'!A18" display="Powrót do spisu tablic"/>
  </hyperlinks>
  <printOptions gridLinesSet="0"/>
  <pageMargins left="0.39370078740157483" right="0.39370078740157483" top="0.19685039370078741" bottom="0.19685039370078741" header="0.31496062992125984" footer="0.31496062992125984"/>
  <pageSetup paperSize="9" scale="90"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showGridLines="0" zoomScaleNormal="100" workbookViewId="0">
      <pane ySplit="6" topLeftCell="A7" activePane="bottomLeft" state="frozen"/>
      <selection activeCell="A5" sqref="A5:B10"/>
      <selection pane="bottomLeft" activeCell="A3" sqref="A3:B6"/>
    </sheetView>
  </sheetViews>
  <sheetFormatPr defaultRowHeight="14.25"/>
  <cols>
    <col min="1" max="1" width="8.625" customWidth="1"/>
    <col min="2" max="2" width="12.625" customWidth="1"/>
    <col min="3" max="7" width="15.625" customWidth="1"/>
  </cols>
  <sheetData>
    <row r="1" spans="1:7">
      <c r="A1" s="1635" t="s">
        <v>1063</v>
      </c>
      <c r="B1" s="1635"/>
      <c r="C1" s="1635"/>
      <c r="D1" s="1635"/>
      <c r="E1" s="1620"/>
      <c r="F1" s="1620"/>
      <c r="G1" s="330" t="s">
        <v>976</v>
      </c>
    </row>
    <row r="2" spans="1:7">
      <c r="A2" s="1636" t="s">
        <v>208</v>
      </c>
      <c r="B2" s="1636"/>
      <c r="C2" s="1636"/>
      <c r="D2" s="1636"/>
      <c r="E2" s="1637"/>
      <c r="F2" s="1637"/>
      <c r="G2" s="311" t="s">
        <v>977</v>
      </c>
    </row>
    <row r="3" spans="1:7" ht="24" customHeight="1">
      <c r="A3" s="1590" t="s">
        <v>1304</v>
      </c>
      <c r="B3" s="1590"/>
      <c r="C3" s="1603" t="s">
        <v>1099</v>
      </c>
      <c r="D3" s="1603"/>
      <c r="E3" s="1603"/>
      <c r="F3" s="1603"/>
      <c r="G3" s="1603"/>
    </row>
    <row r="4" spans="1:7" ht="69.95" customHeight="1">
      <c r="A4" s="1592"/>
      <c r="B4" s="1592"/>
      <c r="C4" s="1639" t="s">
        <v>751</v>
      </c>
      <c r="D4" s="1631" t="s">
        <v>880</v>
      </c>
      <c r="E4" s="1631" t="s">
        <v>879</v>
      </c>
      <c r="F4" s="1631" t="s">
        <v>185</v>
      </c>
      <c r="G4" s="1590" t="s">
        <v>885</v>
      </c>
    </row>
    <row r="5" spans="1:7" ht="69.95" customHeight="1">
      <c r="A5" s="1592"/>
      <c r="B5" s="1592"/>
      <c r="C5" s="1640"/>
      <c r="D5" s="1638"/>
      <c r="E5" s="1638"/>
      <c r="F5" s="1638"/>
      <c r="G5" s="1624"/>
    </row>
    <row r="6" spans="1:7" ht="14.25" customHeight="1">
      <c r="A6" s="1594"/>
      <c r="B6" s="1594"/>
      <c r="C6" s="1602" t="s">
        <v>826</v>
      </c>
      <c r="D6" s="1634"/>
      <c r="E6" s="1634"/>
      <c r="F6" s="1634"/>
      <c r="G6" s="1634"/>
    </row>
    <row r="7" spans="1:7" s="740" customFormat="1" ht="12.75" customHeight="1">
      <c r="A7" s="131">
        <v>2017</v>
      </c>
      <c r="B7" s="132" t="s">
        <v>54</v>
      </c>
      <c r="C7" s="92">
        <v>6.92</v>
      </c>
      <c r="D7" s="92">
        <v>2.3340000000000001</v>
      </c>
      <c r="E7" s="92">
        <v>1.403</v>
      </c>
      <c r="F7" s="92">
        <v>2.16</v>
      </c>
      <c r="G7" s="92">
        <v>4.2619999999999996</v>
      </c>
    </row>
    <row r="8" spans="1:7" s="740" customFormat="1" ht="12.75" customHeight="1">
      <c r="A8" s="131"/>
      <c r="B8" s="133" t="s">
        <v>684</v>
      </c>
      <c r="C8" s="92">
        <v>6.891</v>
      </c>
      <c r="D8" s="92">
        <v>2.343</v>
      </c>
      <c r="E8" s="92">
        <v>1.421</v>
      </c>
      <c r="F8" s="92">
        <v>2.1619999999999999</v>
      </c>
      <c r="G8" s="92">
        <v>4.3259999999999996</v>
      </c>
    </row>
    <row r="9" spans="1:7" s="740" customFormat="1" ht="12.75" customHeight="1">
      <c r="A9" s="131"/>
      <c r="B9" s="133" t="s">
        <v>668</v>
      </c>
      <c r="C9" s="92">
        <v>6.8860000000000001</v>
      </c>
      <c r="D9" s="92">
        <v>2.34</v>
      </c>
      <c r="E9" s="92">
        <v>1.4019999999999999</v>
      </c>
      <c r="F9" s="92">
        <v>2.17</v>
      </c>
      <c r="G9" s="92">
        <v>4.367</v>
      </c>
    </row>
    <row r="10" spans="1:7" s="740" customFormat="1" ht="12.75" customHeight="1">
      <c r="A10" s="131"/>
      <c r="B10" s="133" t="s">
        <v>669</v>
      </c>
      <c r="C10" s="92">
        <v>6.88</v>
      </c>
      <c r="D10" s="92">
        <v>2.339</v>
      </c>
      <c r="E10" s="92">
        <v>1.395</v>
      </c>
      <c r="F10" s="92">
        <v>2.1560000000000001</v>
      </c>
      <c r="G10" s="92">
        <v>4.5659999999999998</v>
      </c>
    </row>
    <row r="11" spans="1:7" s="740" customFormat="1" ht="12.75" customHeight="1">
      <c r="A11" s="131"/>
      <c r="B11" s="133" t="s">
        <v>682</v>
      </c>
      <c r="C11" s="92">
        <v>6.8719999999999999</v>
      </c>
      <c r="D11" s="92">
        <v>2.351</v>
      </c>
      <c r="E11" s="92">
        <v>1.4039999999999999</v>
      </c>
      <c r="F11" s="92">
        <v>2.1629999999999998</v>
      </c>
      <c r="G11" s="92">
        <v>4.4329999999999998</v>
      </c>
    </row>
    <row r="12" spans="1:7" s="740" customFormat="1" ht="12.75" customHeight="1">
      <c r="A12" s="915"/>
      <c r="B12" s="133" t="s">
        <v>670</v>
      </c>
      <c r="C12" s="92">
        <v>6.8659999999999997</v>
      </c>
      <c r="D12" s="92">
        <v>2.3359999999999999</v>
      </c>
      <c r="E12" s="92">
        <v>1.403</v>
      </c>
      <c r="F12" s="92">
        <v>2.1859999999999999</v>
      </c>
      <c r="G12" s="92">
        <v>4.4770000000000003</v>
      </c>
    </row>
    <row r="13" spans="1:7" s="740" customFormat="1" ht="12.75" customHeight="1">
      <c r="A13" s="915"/>
      <c r="B13" s="133" t="s">
        <v>671</v>
      </c>
      <c r="C13" s="92">
        <v>6.4189999999999996</v>
      </c>
      <c r="D13" s="92">
        <v>2.3769999999999998</v>
      </c>
      <c r="E13" s="92">
        <v>1.405</v>
      </c>
      <c r="F13" s="92">
        <v>2.1920000000000002</v>
      </c>
      <c r="G13" s="92">
        <v>4.5049999999999999</v>
      </c>
    </row>
    <row r="14" spans="1:7" s="740" customFormat="1" ht="12.75" customHeight="1">
      <c r="A14" s="915"/>
      <c r="B14" s="133" t="s">
        <v>685</v>
      </c>
      <c r="C14" s="92">
        <v>6.4029999999999996</v>
      </c>
      <c r="D14" s="92">
        <v>2.3540000000000001</v>
      </c>
      <c r="E14" s="92">
        <v>1.4039999999999999</v>
      </c>
      <c r="F14" s="92">
        <v>2.1920000000000002</v>
      </c>
      <c r="G14" s="92">
        <v>4.6890000000000001</v>
      </c>
    </row>
    <row r="15" spans="1:7" s="740" customFormat="1" ht="12.75" customHeight="1">
      <c r="A15" s="915"/>
      <c r="B15" s="132" t="s">
        <v>817</v>
      </c>
      <c r="C15" s="92">
        <v>6.3550000000000004</v>
      </c>
      <c r="D15" s="92">
        <v>2.35</v>
      </c>
      <c r="E15" s="92">
        <v>1.401</v>
      </c>
      <c r="F15" s="92">
        <v>2.1960000000000002</v>
      </c>
      <c r="G15" s="92">
        <v>4.7039999999999997</v>
      </c>
    </row>
    <row r="16" spans="1:7" s="740" customFormat="1" ht="12.75" customHeight="1">
      <c r="A16" s="915"/>
      <c r="B16" s="132" t="s">
        <v>818</v>
      </c>
      <c r="C16" s="92">
        <v>6.3869999999999996</v>
      </c>
      <c r="D16" s="92">
        <v>2.3559999999999999</v>
      </c>
      <c r="E16" s="92">
        <v>1.413</v>
      </c>
      <c r="F16" s="92">
        <v>2.1629999999999998</v>
      </c>
      <c r="G16" s="92">
        <v>4.7110000000000003</v>
      </c>
    </row>
    <row r="17" spans="1:7" s="740" customFormat="1" ht="12.75" customHeight="1">
      <c r="A17" s="915"/>
      <c r="B17" s="132" t="s">
        <v>577</v>
      </c>
      <c r="C17" s="92">
        <v>6.3840000000000003</v>
      </c>
      <c r="D17" s="92">
        <v>2.3159999999999998</v>
      </c>
      <c r="E17" s="92">
        <v>1.415</v>
      </c>
      <c r="F17" s="92">
        <v>2.1659999999999999</v>
      </c>
      <c r="G17" s="92">
        <v>4.7229999999999999</v>
      </c>
    </row>
    <row r="18" spans="1:7" ht="12.75" customHeight="1">
      <c r="A18" s="131"/>
      <c r="B18" s="130" t="s">
        <v>995</v>
      </c>
      <c r="C18" s="242">
        <v>97.4061641745499</v>
      </c>
      <c r="D18" s="242">
        <v>101.84696569920844</v>
      </c>
      <c r="E18" s="242">
        <v>100.28348688873139</v>
      </c>
      <c r="F18" s="242">
        <v>118.23144104803492</v>
      </c>
      <c r="G18" s="242">
        <v>104.63003987594151</v>
      </c>
    </row>
    <row r="19" spans="1:7" s="740" customFormat="1" ht="12.75" customHeight="1">
      <c r="A19" s="131"/>
      <c r="B19" s="132"/>
      <c r="C19" s="92"/>
      <c r="D19" s="92"/>
      <c r="E19" s="92"/>
      <c r="F19" s="92"/>
      <c r="G19" s="92"/>
    </row>
    <row r="20" spans="1:7" s="740" customFormat="1" ht="12.75" customHeight="1">
      <c r="A20" s="131">
        <v>2018</v>
      </c>
      <c r="B20" s="132" t="s">
        <v>54</v>
      </c>
      <c r="C20" s="92">
        <v>7.18</v>
      </c>
      <c r="D20" s="92">
        <v>2.4049999999999998</v>
      </c>
      <c r="E20" s="92">
        <v>1.458</v>
      </c>
      <c r="F20" s="92">
        <v>2.2130000000000001</v>
      </c>
      <c r="G20" s="92">
        <v>5.0129999999999999</v>
      </c>
    </row>
    <row r="21" spans="1:7" s="740" customFormat="1" ht="12.75" customHeight="1">
      <c r="A21" s="131"/>
      <c r="B21" s="133" t="s">
        <v>684</v>
      </c>
      <c r="C21" s="92">
        <v>7.21</v>
      </c>
      <c r="D21" s="92">
        <v>2.4079999999999999</v>
      </c>
      <c r="E21" s="92">
        <v>1.4410000000000001</v>
      </c>
      <c r="F21" s="92">
        <v>2.21</v>
      </c>
      <c r="G21" s="92">
        <v>5.13</v>
      </c>
    </row>
    <row r="22" spans="1:7" s="740" customFormat="1" ht="12.75" customHeight="1">
      <c r="A22" s="131"/>
      <c r="B22" s="130" t="s">
        <v>995</v>
      </c>
      <c r="C22" s="242">
        <v>104.62922652735452</v>
      </c>
      <c r="D22" s="242">
        <v>102.77422108408022</v>
      </c>
      <c r="E22" s="242">
        <v>101.40745953553835</v>
      </c>
      <c r="F22" s="242">
        <v>102.22016651248845</v>
      </c>
      <c r="G22" s="242">
        <v>118.5852981969487</v>
      </c>
    </row>
    <row r="23" spans="1:7" s="740" customFormat="1" ht="12.75" customHeight="1">
      <c r="A23" s="131"/>
      <c r="B23" s="133"/>
      <c r="C23" s="90"/>
      <c r="D23" s="90"/>
      <c r="E23" s="90"/>
      <c r="F23" s="90"/>
      <c r="G23" s="92"/>
    </row>
    <row r="24" spans="1:7" s="740" customFormat="1" ht="12.75" customHeight="1">
      <c r="A24" s="131">
        <v>2017</v>
      </c>
      <c r="B24" s="133" t="s">
        <v>454</v>
      </c>
      <c r="C24" s="90">
        <v>6.9459999999999997</v>
      </c>
      <c r="D24" s="90">
        <v>2.3210000000000002</v>
      </c>
      <c r="E24" s="90">
        <v>1.401</v>
      </c>
      <c r="F24" s="90">
        <v>2.1150000000000002</v>
      </c>
      <c r="G24" s="92">
        <v>4.2249999999999996</v>
      </c>
    </row>
    <row r="25" spans="1:7" s="740" customFormat="1" ht="12.75" customHeight="1">
      <c r="A25" s="131"/>
      <c r="B25" s="133" t="s">
        <v>455</v>
      </c>
      <c r="C25" s="90">
        <v>6.9169999999999998</v>
      </c>
      <c r="D25" s="90">
        <v>2.335</v>
      </c>
      <c r="E25" s="90">
        <v>1.397</v>
      </c>
      <c r="F25" s="90">
        <v>2.16</v>
      </c>
      <c r="G25" s="92">
        <v>4.3109999999999999</v>
      </c>
    </row>
    <row r="26" spans="1:7" s="740" customFormat="1" ht="12.75" customHeight="1">
      <c r="A26" s="131"/>
      <c r="B26" s="133" t="s">
        <v>444</v>
      </c>
      <c r="C26" s="90">
        <v>6.8879999999999999</v>
      </c>
      <c r="D26" s="90">
        <v>2.3359999999999999</v>
      </c>
      <c r="E26" s="90">
        <v>1.423</v>
      </c>
      <c r="F26" s="90">
        <v>2.169</v>
      </c>
      <c r="G26" s="92">
        <v>4.4219999999999997</v>
      </c>
    </row>
    <row r="27" spans="1:7" s="740" customFormat="1" ht="12.75" customHeight="1">
      <c r="A27" s="131"/>
      <c r="B27" s="133" t="s">
        <v>445</v>
      </c>
      <c r="C27" s="90">
        <v>6.8920000000000003</v>
      </c>
      <c r="D27" s="90">
        <v>2.339</v>
      </c>
      <c r="E27" s="90">
        <v>1.4059999999999999</v>
      </c>
      <c r="F27" s="90">
        <v>2.153</v>
      </c>
      <c r="G27" s="92">
        <v>4.54</v>
      </c>
    </row>
    <row r="28" spans="1:7" s="740" customFormat="1" ht="12.75" customHeight="1">
      <c r="A28" s="131"/>
      <c r="B28" s="133" t="s">
        <v>446</v>
      </c>
      <c r="C28" s="90">
        <v>6.88</v>
      </c>
      <c r="D28" s="90">
        <v>2.339</v>
      </c>
      <c r="E28" s="90">
        <v>1.395</v>
      </c>
      <c r="F28" s="90">
        <v>2.1560000000000001</v>
      </c>
      <c r="G28" s="92">
        <v>4.5659999999999998</v>
      </c>
    </row>
    <row r="29" spans="1:7" s="740" customFormat="1" ht="12.75" customHeight="1">
      <c r="A29" s="131"/>
      <c r="B29" s="133" t="s">
        <v>447</v>
      </c>
      <c r="C29" s="90">
        <v>6.9080000000000004</v>
      </c>
      <c r="D29" s="90">
        <v>2.3479999999999999</v>
      </c>
      <c r="E29" s="90">
        <v>1.389</v>
      </c>
      <c r="F29" s="90">
        <v>2.1629999999999998</v>
      </c>
      <c r="G29" s="92">
        <v>4.6029999999999998</v>
      </c>
    </row>
    <row r="30" spans="1:7" s="740" customFormat="1" ht="12.75" customHeight="1">
      <c r="A30" s="915"/>
      <c r="B30" s="133" t="s">
        <v>448</v>
      </c>
      <c r="C30" s="92">
        <v>6.8529999999999998</v>
      </c>
      <c r="D30" s="92">
        <v>2.2930000000000001</v>
      </c>
      <c r="E30" s="92">
        <v>1.391</v>
      </c>
      <c r="F30" s="92">
        <v>2.2010000000000001</v>
      </c>
      <c r="G30" s="92">
        <v>4.6959999999999997</v>
      </c>
    </row>
    <row r="31" spans="1:7" s="740" customFormat="1" ht="12.75" customHeight="1">
      <c r="A31" s="915"/>
      <c r="B31" s="133" t="s">
        <v>449</v>
      </c>
      <c r="C31" s="92">
        <v>6.4909999999999997</v>
      </c>
      <c r="D31" s="92">
        <v>2.3290000000000002</v>
      </c>
      <c r="E31" s="92">
        <v>1.387</v>
      </c>
      <c r="F31" s="92">
        <v>2.2069999999999999</v>
      </c>
      <c r="G31" s="92">
        <v>4.6619999999999999</v>
      </c>
    </row>
    <row r="32" spans="1:7" s="740" customFormat="1" ht="12.75" customHeight="1">
      <c r="A32" s="915"/>
      <c r="B32" s="133" t="s">
        <v>450</v>
      </c>
      <c r="C32" s="92">
        <v>6.508</v>
      </c>
      <c r="D32" s="92">
        <v>2.2879999999999998</v>
      </c>
      <c r="E32" s="92">
        <v>1.383</v>
      </c>
      <c r="F32" s="92">
        <v>2.1920000000000002</v>
      </c>
      <c r="G32" s="92">
        <v>4.8220000000000001</v>
      </c>
    </row>
    <row r="33" spans="1:7" s="740" customFormat="1" ht="12.75" customHeight="1">
      <c r="A33" s="915"/>
      <c r="B33" s="133" t="s">
        <v>451</v>
      </c>
      <c r="C33" s="92">
        <v>6.7039999999999997</v>
      </c>
      <c r="D33" s="92">
        <v>2.2850000000000001</v>
      </c>
      <c r="E33" s="92">
        <v>1.379</v>
      </c>
      <c r="F33" s="92">
        <v>2.2170000000000001</v>
      </c>
      <c r="G33" s="92">
        <v>4.8079999999999998</v>
      </c>
    </row>
    <row r="34" spans="1:7" s="740" customFormat="1" ht="12.75" customHeight="1">
      <c r="A34" s="915"/>
      <c r="B34" s="133" t="s">
        <v>452</v>
      </c>
      <c r="C34" s="92">
        <v>6.694</v>
      </c>
      <c r="D34" s="92">
        <v>2.3039999999999998</v>
      </c>
      <c r="E34" s="92">
        <v>1.4159999999999999</v>
      </c>
      <c r="F34" s="92">
        <v>2.1669999999999998</v>
      </c>
      <c r="G34" s="92">
        <v>4.8090000000000002</v>
      </c>
    </row>
    <row r="35" spans="1:7" s="740" customFormat="1" ht="12.75" customHeight="1">
      <c r="A35" s="915"/>
      <c r="B35" s="133" t="s">
        <v>453</v>
      </c>
      <c r="C35" s="92">
        <v>6.77</v>
      </c>
      <c r="D35" s="92">
        <v>2.3780000000000001</v>
      </c>
      <c r="E35" s="92">
        <v>1.415</v>
      </c>
      <c r="F35" s="92">
        <v>2.1680000000000001</v>
      </c>
      <c r="G35" s="92">
        <v>4.7919999999999998</v>
      </c>
    </row>
    <row r="36" spans="1:7" s="740" customFormat="1" ht="12.75" customHeight="1">
      <c r="A36" s="131"/>
      <c r="B36" s="133"/>
      <c r="C36" s="90"/>
      <c r="D36" s="90"/>
      <c r="E36" s="90"/>
      <c r="F36" s="90"/>
      <c r="G36" s="92"/>
    </row>
    <row r="37" spans="1:7" s="740" customFormat="1" ht="12.75" customHeight="1">
      <c r="A37" s="131">
        <v>2018</v>
      </c>
      <c r="B37" s="133" t="s">
        <v>454</v>
      </c>
      <c r="C37" s="90">
        <v>7.2050000000000001</v>
      </c>
      <c r="D37" s="90">
        <v>2.3860000000000001</v>
      </c>
      <c r="E37" s="90">
        <v>1.472</v>
      </c>
      <c r="F37" s="90">
        <v>2.1920000000000002</v>
      </c>
      <c r="G37" s="92">
        <v>5.048</v>
      </c>
    </row>
    <row r="38" spans="1:7" s="740" customFormat="1" ht="12.75" customHeight="1">
      <c r="A38" s="131"/>
      <c r="B38" s="133" t="s">
        <v>455</v>
      </c>
      <c r="C38" s="90">
        <v>7.1920000000000002</v>
      </c>
      <c r="D38" s="90">
        <v>2.4009999999999998</v>
      </c>
      <c r="E38" s="90">
        <v>1.452</v>
      </c>
      <c r="F38" s="90">
        <v>2.2120000000000002</v>
      </c>
      <c r="G38" s="92">
        <v>4.95</v>
      </c>
    </row>
    <row r="39" spans="1:7" s="740" customFormat="1" ht="12.75" customHeight="1">
      <c r="A39" s="131"/>
      <c r="B39" s="133" t="s">
        <v>444</v>
      </c>
      <c r="C39" s="90">
        <v>7.1589999999999998</v>
      </c>
      <c r="D39" s="90">
        <v>2.4039999999999999</v>
      </c>
      <c r="E39" s="90">
        <v>1.4179999999999999</v>
      </c>
      <c r="F39" s="90">
        <v>2.2160000000000002</v>
      </c>
      <c r="G39" s="92">
        <v>5.109</v>
      </c>
    </row>
    <row r="40" spans="1:7" ht="12.75" customHeight="1">
      <c r="A40" s="131"/>
      <c r="B40" s="130" t="s">
        <v>995</v>
      </c>
      <c r="C40" s="242">
        <v>103.93437862950059</v>
      </c>
      <c r="D40" s="242">
        <v>102.91095890410959</v>
      </c>
      <c r="E40" s="242">
        <v>99.648629655657047</v>
      </c>
      <c r="F40" s="242">
        <v>102.1668971876441</v>
      </c>
      <c r="G40" s="242">
        <v>115.5359565807327</v>
      </c>
    </row>
    <row r="41" spans="1:7" ht="12.75" customHeight="1">
      <c r="A41" s="131"/>
      <c r="B41" s="130" t="s">
        <v>996</v>
      </c>
      <c r="C41" s="241">
        <v>99.541156840934363</v>
      </c>
      <c r="D41" s="241">
        <v>100.12494793835901</v>
      </c>
      <c r="E41" s="241">
        <v>97.658402203856738</v>
      </c>
      <c r="F41" s="241">
        <v>100.18083182640144</v>
      </c>
      <c r="G41" s="242">
        <v>103.2121212121212</v>
      </c>
    </row>
  </sheetData>
  <mergeCells count="10">
    <mergeCell ref="A3:B6"/>
    <mergeCell ref="C3:G3"/>
    <mergeCell ref="C6:G6"/>
    <mergeCell ref="A1:F1"/>
    <mergeCell ref="A2:F2"/>
    <mergeCell ref="D4:D5"/>
    <mergeCell ref="E4:E5"/>
    <mergeCell ref="F4:F5"/>
    <mergeCell ref="G4:G5"/>
    <mergeCell ref="C4:C5"/>
  </mergeCells>
  <phoneticPr fontId="0" type="noConversion"/>
  <hyperlinks>
    <hyperlink ref="G1" location="'Spis tablic     List of tables'!A20" display="Powrót do spisu tablic"/>
    <hyperlink ref="G2" location="'Spis tablic     List of tables'!A20" display="Return to list tables"/>
  </hyperlinks>
  <pageMargins left="0.39370078740157483" right="0.39370078740157483" top="0.19685039370078741" bottom="0.19685039370078741" header="0.31496062992125984" footer="0.31496062992125984"/>
  <pageSetup paperSize="9" scale="9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5"/>
  <sheetViews>
    <sheetView showGridLines="0" zoomScaleNormal="100" workbookViewId="0">
      <selection activeCell="A5" sqref="A5:B17"/>
    </sheetView>
  </sheetViews>
  <sheetFormatPr defaultColWidth="9" defaultRowHeight="12.75"/>
  <cols>
    <col min="1" max="1" width="8.625" style="41" customWidth="1"/>
    <col min="2" max="2" width="10.25" style="41" customWidth="1"/>
    <col min="3" max="3" width="10.125" style="41" customWidth="1"/>
    <col min="4" max="5" width="10.75" style="41" customWidth="1"/>
    <col min="6" max="6" width="9.25" style="41" customWidth="1"/>
    <col min="7" max="7" width="9.625" style="41" customWidth="1"/>
    <col min="8" max="8" width="9.25" style="41" bestFit="1" customWidth="1"/>
    <col min="9" max="9" width="11.125" style="41" customWidth="1"/>
    <col min="10" max="11" width="10.125" style="41" customWidth="1"/>
    <col min="12" max="16384" width="9" style="41"/>
  </cols>
  <sheetData>
    <row r="1" spans="1:17" s="47" customFormat="1" ht="12.75" customHeight="1">
      <c r="A1" s="1660" t="s">
        <v>1062</v>
      </c>
      <c r="B1" s="1660"/>
      <c r="C1" s="1660"/>
      <c r="D1" s="1660"/>
      <c r="E1" s="1660"/>
      <c r="F1" s="1660"/>
      <c r="G1" s="1660"/>
      <c r="H1" s="44"/>
      <c r="I1" s="1585" t="s">
        <v>976</v>
      </c>
      <c r="J1" s="1585"/>
      <c r="K1" s="1585"/>
    </row>
    <row r="2" spans="1:17" s="47" customFormat="1" ht="12.75" customHeight="1">
      <c r="A2" s="1661" t="s">
        <v>615</v>
      </c>
      <c r="B2" s="1661"/>
      <c r="C2" s="1661"/>
      <c r="D2" s="1661"/>
      <c r="E2" s="1661"/>
      <c r="F2" s="44"/>
      <c r="G2" s="44"/>
      <c r="H2" s="44"/>
      <c r="I2" s="1504" t="s">
        <v>977</v>
      </c>
      <c r="J2" s="1504"/>
      <c r="K2" s="1504"/>
    </row>
    <row r="3" spans="1:17" s="43" customFormat="1" ht="12.75" customHeight="1">
      <c r="A3" s="1659" t="s">
        <v>616</v>
      </c>
      <c r="B3" s="1659"/>
      <c r="C3" s="1659"/>
      <c r="D3" s="1659"/>
      <c r="E3" s="1659"/>
      <c r="F3" s="1659"/>
      <c r="G3" s="1659"/>
      <c r="H3" s="1659"/>
      <c r="I3" s="1659"/>
      <c r="J3" s="206"/>
      <c r="K3" s="46"/>
    </row>
    <row r="4" spans="1:17" s="43" customFormat="1" ht="12.75" customHeight="1">
      <c r="A4" s="1659" t="s">
        <v>617</v>
      </c>
      <c r="B4" s="1659"/>
      <c r="C4" s="45"/>
      <c r="D4" s="45"/>
      <c r="E4" s="45"/>
      <c r="F4" s="45"/>
      <c r="G4" s="45"/>
      <c r="K4" s="45"/>
    </row>
    <row r="5" spans="1:17" s="43" customFormat="1" ht="14.25" customHeight="1">
      <c r="A5" s="1642" t="s">
        <v>1303</v>
      </c>
      <c r="B5" s="1643"/>
      <c r="C5" s="1648" t="s">
        <v>890</v>
      </c>
      <c r="D5" s="1649"/>
      <c r="E5" s="1649"/>
      <c r="F5" s="1649"/>
      <c r="G5" s="1649"/>
      <c r="H5" s="1649"/>
      <c r="I5" s="1649"/>
      <c r="J5" s="1649"/>
      <c r="K5" s="1649"/>
    </row>
    <row r="6" spans="1:17" s="43" customFormat="1" ht="14.25" customHeight="1">
      <c r="A6" s="1644"/>
      <c r="B6" s="1645"/>
      <c r="C6" s="1650" t="s">
        <v>999</v>
      </c>
      <c r="D6" s="1652" t="s">
        <v>36</v>
      </c>
      <c r="E6" s="1644"/>
      <c r="F6" s="1644"/>
      <c r="G6" s="1644"/>
      <c r="H6" s="1644"/>
      <c r="I6" s="1644"/>
      <c r="J6" s="1644"/>
      <c r="K6" s="1644"/>
    </row>
    <row r="7" spans="1:17" s="43" customFormat="1" ht="9" customHeight="1">
      <c r="A7" s="1644"/>
      <c r="B7" s="1645"/>
      <c r="C7" s="1650"/>
      <c r="D7" s="1655" t="s">
        <v>220</v>
      </c>
      <c r="E7" s="1655" t="s">
        <v>186</v>
      </c>
      <c r="F7" s="1656" t="s">
        <v>221</v>
      </c>
      <c r="G7" s="180"/>
      <c r="H7" s="1655" t="s">
        <v>37</v>
      </c>
      <c r="I7" s="1655" t="s">
        <v>1129</v>
      </c>
      <c r="J7" s="1656" t="s">
        <v>1154</v>
      </c>
      <c r="K7" s="1656" t="s">
        <v>1155</v>
      </c>
    </row>
    <row r="8" spans="1:17" s="43" customFormat="1" ht="12" customHeight="1">
      <c r="A8" s="1644"/>
      <c r="B8" s="1645"/>
      <c r="C8" s="1650"/>
      <c r="D8" s="1650"/>
      <c r="E8" s="1650"/>
      <c r="F8" s="1657"/>
      <c r="G8" s="181"/>
      <c r="H8" s="1650"/>
      <c r="I8" s="1650"/>
      <c r="J8" s="1657"/>
      <c r="K8" s="1657"/>
      <c r="N8" s="99"/>
      <c r="O8" s="99"/>
      <c r="P8" s="99"/>
      <c r="Q8" s="99"/>
    </row>
    <row r="9" spans="1:17" s="43" customFormat="1" ht="12" customHeight="1">
      <c r="A9" s="1644"/>
      <c r="B9" s="1645"/>
      <c r="C9" s="1650"/>
      <c r="D9" s="1650"/>
      <c r="E9" s="1650"/>
      <c r="F9" s="1657"/>
      <c r="G9" s="1655" t="s">
        <v>1399</v>
      </c>
      <c r="H9" s="1650"/>
      <c r="I9" s="1650"/>
      <c r="J9" s="1657"/>
      <c r="K9" s="1657"/>
      <c r="N9" s="99"/>
      <c r="O9" s="99"/>
      <c r="P9" s="99"/>
      <c r="Q9" s="99"/>
    </row>
    <row r="10" spans="1:17" s="43" customFormat="1" ht="12" customHeight="1">
      <c r="A10" s="1644"/>
      <c r="B10" s="1645"/>
      <c r="C10" s="1650"/>
      <c r="D10" s="1650"/>
      <c r="E10" s="1650"/>
      <c r="F10" s="1657"/>
      <c r="G10" s="1650"/>
      <c r="H10" s="1650"/>
      <c r="I10" s="1650"/>
      <c r="J10" s="1657"/>
      <c r="K10" s="1657"/>
      <c r="N10" s="99"/>
      <c r="O10" s="99"/>
      <c r="P10" s="99"/>
      <c r="Q10" s="99"/>
    </row>
    <row r="11" spans="1:17" s="43" customFormat="1" ht="36.950000000000003" customHeight="1">
      <c r="A11" s="1644"/>
      <c r="B11" s="1645"/>
      <c r="C11" s="1650"/>
      <c r="D11" s="1650"/>
      <c r="E11" s="1650"/>
      <c r="F11" s="1657"/>
      <c r="G11" s="1650"/>
      <c r="H11" s="1650"/>
      <c r="I11" s="1650"/>
      <c r="J11" s="1657"/>
      <c r="K11" s="1657"/>
      <c r="N11" s="99"/>
      <c r="O11" s="1272"/>
      <c r="P11" s="1272"/>
      <c r="Q11" s="99"/>
    </row>
    <row r="12" spans="1:17" s="43" customFormat="1" ht="12.75" customHeight="1">
      <c r="A12" s="1644"/>
      <c r="B12" s="1645"/>
      <c r="C12" s="1650"/>
      <c r="D12" s="1650"/>
      <c r="E12" s="1650"/>
      <c r="F12" s="1657"/>
      <c r="G12" s="1650"/>
      <c r="H12" s="1650"/>
      <c r="I12" s="1650"/>
      <c r="J12" s="1657"/>
      <c r="K12" s="1657"/>
      <c r="N12" s="99"/>
      <c r="O12" s="1272"/>
      <c r="P12" s="1272"/>
      <c r="Q12" s="99"/>
    </row>
    <row r="13" spans="1:17" s="43" customFormat="1" ht="12.75" customHeight="1">
      <c r="A13" s="1644"/>
      <c r="B13" s="1645"/>
      <c r="C13" s="1650"/>
      <c r="D13" s="1650"/>
      <c r="E13" s="1650"/>
      <c r="F13" s="1657"/>
      <c r="G13" s="1650"/>
      <c r="H13" s="1650"/>
      <c r="I13" s="1650"/>
      <c r="J13" s="1657"/>
      <c r="K13" s="1657"/>
    </row>
    <row r="14" spans="1:17" s="43" customFormat="1" ht="12.75" customHeight="1">
      <c r="A14" s="1644"/>
      <c r="B14" s="1645"/>
      <c r="C14" s="1650"/>
      <c r="D14" s="1650"/>
      <c r="E14" s="1650"/>
      <c r="F14" s="1657"/>
      <c r="G14" s="1650"/>
      <c r="H14" s="1650"/>
      <c r="I14" s="1650"/>
      <c r="J14" s="1657"/>
      <c r="K14" s="1657"/>
    </row>
    <row r="15" spans="1:17" s="43" customFormat="1" ht="12.75" customHeight="1">
      <c r="A15" s="1644"/>
      <c r="B15" s="1645"/>
      <c r="C15" s="1650"/>
      <c r="D15" s="1650"/>
      <c r="E15" s="1650"/>
      <c r="F15" s="1657"/>
      <c r="G15" s="1650"/>
      <c r="H15" s="1650"/>
      <c r="I15" s="1650"/>
      <c r="J15" s="1657"/>
      <c r="K15" s="1657"/>
    </row>
    <row r="16" spans="1:17" s="43" customFormat="1" ht="12.75" customHeight="1">
      <c r="A16" s="1644"/>
      <c r="B16" s="1645"/>
      <c r="C16" s="1650"/>
      <c r="D16" s="1650"/>
      <c r="E16" s="1650"/>
      <c r="F16" s="1657"/>
      <c r="G16" s="1650"/>
      <c r="H16" s="1650"/>
      <c r="I16" s="1650"/>
      <c r="J16" s="1657"/>
      <c r="K16" s="1657"/>
    </row>
    <row r="17" spans="1:13" s="43" customFormat="1" ht="42" customHeight="1">
      <c r="A17" s="1646"/>
      <c r="B17" s="1647"/>
      <c r="C17" s="1651"/>
      <c r="D17" s="1651"/>
      <c r="E17" s="1651"/>
      <c r="F17" s="1658"/>
      <c r="G17" s="1651"/>
      <c r="H17" s="1651"/>
      <c r="I17" s="1651"/>
      <c r="J17" s="1658"/>
      <c r="K17" s="1658"/>
    </row>
    <row r="18" spans="1:13" s="99" customFormat="1" ht="12.75" customHeight="1">
      <c r="A18" s="273">
        <v>2017</v>
      </c>
      <c r="B18" s="135" t="s">
        <v>454</v>
      </c>
      <c r="C18" s="299">
        <v>59552</v>
      </c>
      <c r="D18" s="299">
        <v>29635</v>
      </c>
      <c r="E18" s="299">
        <v>9935</v>
      </c>
      <c r="F18" s="299">
        <v>49617</v>
      </c>
      <c r="G18" s="299">
        <v>2849</v>
      </c>
      <c r="H18" s="299">
        <v>50231</v>
      </c>
      <c r="I18" s="389">
        <v>15743</v>
      </c>
      <c r="J18" s="300">
        <v>2845</v>
      </c>
      <c r="K18" s="422" t="s">
        <v>923</v>
      </c>
    </row>
    <row r="19" spans="1:13" s="99" customFormat="1" ht="12.75" customHeight="1">
      <c r="A19" s="134"/>
      <c r="B19" s="135" t="s">
        <v>455</v>
      </c>
      <c r="C19" s="299">
        <v>58654</v>
      </c>
      <c r="D19" s="299">
        <v>28897</v>
      </c>
      <c r="E19" s="299">
        <v>9514</v>
      </c>
      <c r="F19" s="299">
        <v>49140</v>
      </c>
      <c r="G19" s="299">
        <v>2781</v>
      </c>
      <c r="H19" s="299">
        <v>49407</v>
      </c>
      <c r="I19" s="389">
        <v>15585</v>
      </c>
      <c r="J19" s="300">
        <v>2600</v>
      </c>
      <c r="K19" s="422" t="s">
        <v>923</v>
      </c>
    </row>
    <row r="20" spans="1:13" s="99" customFormat="1" ht="12.75" customHeight="1">
      <c r="A20" s="134"/>
      <c r="B20" s="135" t="s">
        <v>444</v>
      </c>
      <c r="C20" s="299">
        <v>55426</v>
      </c>
      <c r="D20" s="299">
        <v>27569</v>
      </c>
      <c r="E20" s="299">
        <v>8823</v>
      </c>
      <c r="F20" s="299">
        <v>46603</v>
      </c>
      <c r="G20" s="299">
        <v>2640</v>
      </c>
      <c r="H20" s="299">
        <v>46743</v>
      </c>
      <c r="I20" s="389">
        <v>14742</v>
      </c>
      <c r="J20" s="300">
        <v>2401</v>
      </c>
      <c r="K20" s="390">
        <v>20771</v>
      </c>
    </row>
    <row r="21" spans="1:13" s="99" customFormat="1" ht="12.75" customHeight="1">
      <c r="A21" s="134"/>
      <c r="B21" s="135" t="s">
        <v>445</v>
      </c>
      <c r="C21" s="299">
        <v>52131</v>
      </c>
      <c r="D21" s="299">
        <v>26287</v>
      </c>
      <c r="E21" s="299">
        <v>8119</v>
      </c>
      <c r="F21" s="299">
        <v>44012</v>
      </c>
      <c r="G21" s="299">
        <v>2486</v>
      </c>
      <c r="H21" s="299">
        <v>44011</v>
      </c>
      <c r="I21" s="389">
        <v>13771</v>
      </c>
      <c r="J21" s="300">
        <v>1195</v>
      </c>
      <c r="K21" s="422" t="s">
        <v>923</v>
      </c>
    </row>
    <row r="22" spans="1:13" s="99" customFormat="1" ht="12.75" customHeight="1">
      <c r="A22" s="134"/>
      <c r="B22" s="135" t="s">
        <v>446</v>
      </c>
      <c r="C22" s="299">
        <v>50277</v>
      </c>
      <c r="D22" s="299">
        <v>25584</v>
      </c>
      <c r="E22" s="299">
        <v>8488</v>
      </c>
      <c r="F22" s="299">
        <v>41789</v>
      </c>
      <c r="G22" s="299">
        <v>2381</v>
      </c>
      <c r="H22" s="299">
        <v>42404</v>
      </c>
      <c r="I22" s="389">
        <v>13607</v>
      </c>
      <c r="J22" s="300">
        <v>1988</v>
      </c>
      <c r="K22" s="422" t="s">
        <v>923</v>
      </c>
    </row>
    <row r="23" spans="1:13" s="99" customFormat="1" ht="12.75" customHeight="1">
      <c r="A23" s="134"/>
      <c r="B23" s="135" t="s">
        <v>447</v>
      </c>
      <c r="C23" s="299">
        <v>47935</v>
      </c>
      <c r="D23" s="299">
        <v>24590</v>
      </c>
      <c r="E23" s="299">
        <v>7972</v>
      </c>
      <c r="F23" s="299">
        <v>39963</v>
      </c>
      <c r="G23" s="299">
        <v>2291</v>
      </c>
      <c r="H23" s="299">
        <v>40308</v>
      </c>
      <c r="I23" s="389">
        <v>12988</v>
      </c>
      <c r="J23" s="300">
        <v>1516</v>
      </c>
      <c r="K23" s="390">
        <v>18909</v>
      </c>
      <c r="M23" s="931"/>
    </row>
    <row r="24" spans="1:13" s="99" customFormat="1" ht="12.75" customHeight="1">
      <c r="A24" s="916"/>
      <c r="B24" s="135" t="s">
        <v>448</v>
      </c>
      <c r="C24" s="299">
        <v>47897</v>
      </c>
      <c r="D24" s="299">
        <v>25065</v>
      </c>
      <c r="E24" s="299">
        <v>7947</v>
      </c>
      <c r="F24" s="299">
        <v>39950</v>
      </c>
      <c r="G24" s="299">
        <v>2212</v>
      </c>
      <c r="H24" s="299">
        <v>40249</v>
      </c>
      <c r="I24" s="389">
        <v>12784</v>
      </c>
      <c r="J24" s="300">
        <v>1622</v>
      </c>
      <c r="K24" s="422" t="s">
        <v>923</v>
      </c>
    </row>
    <row r="25" spans="1:13" s="99" customFormat="1" ht="12.75" customHeight="1">
      <c r="A25" s="916"/>
      <c r="B25" s="135" t="s">
        <v>449</v>
      </c>
      <c r="C25" s="299">
        <v>47936</v>
      </c>
      <c r="D25" s="299">
        <v>25517</v>
      </c>
      <c r="E25" s="299">
        <v>7988</v>
      </c>
      <c r="F25" s="299">
        <v>39948</v>
      </c>
      <c r="G25" s="299">
        <v>2193</v>
      </c>
      <c r="H25" s="299">
        <v>40377</v>
      </c>
      <c r="I25" s="389">
        <v>12577</v>
      </c>
      <c r="J25" s="300">
        <v>1831</v>
      </c>
      <c r="K25" s="422" t="s">
        <v>923</v>
      </c>
    </row>
    <row r="26" spans="1:13" s="99" customFormat="1" ht="12.75" customHeight="1">
      <c r="A26" s="916"/>
      <c r="B26" s="135" t="s">
        <v>450</v>
      </c>
      <c r="C26" s="299">
        <v>46812</v>
      </c>
      <c r="D26" s="299">
        <v>24823</v>
      </c>
      <c r="E26" s="299">
        <v>8145</v>
      </c>
      <c r="F26" s="299">
        <v>38667</v>
      </c>
      <c r="G26" s="299">
        <v>2094</v>
      </c>
      <c r="H26" s="299">
        <v>39756</v>
      </c>
      <c r="I26" s="389">
        <v>12415</v>
      </c>
      <c r="J26" s="300">
        <v>2340</v>
      </c>
      <c r="K26" s="390">
        <v>17661</v>
      </c>
    </row>
    <row r="27" spans="1:13" s="99" customFormat="1" ht="12.75" customHeight="1">
      <c r="A27" s="916"/>
      <c r="B27" s="135" t="s">
        <v>451</v>
      </c>
      <c r="C27" s="299">
        <v>45130</v>
      </c>
      <c r="D27" s="299">
        <v>23916</v>
      </c>
      <c r="E27" s="299">
        <v>7803</v>
      </c>
      <c r="F27" s="299">
        <v>37327</v>
      </c>
      <c r="G27" s="299">
        <v>2025</v>
      </c>
      <c r="H27" s="299">
        <v>38270</v>
      </c>
      <c r="I27" s="389">
        <v>11733</v>
      </c>
      <c r="J27" s="300">
        <v>2267</v>
      </c>
      <c r="K27" s="422" t="s">
        <v>923</v>
      </c>
    </row>
    <row r="28" spans="1:13" s="99" customFormat="1" ht="12.75" customHeight="1">
      <c r="A28" s="916"/>
      <c r="B28" s="135" t="s">
        <v>452</v>
      </c>
      <c r="C28" s="299">
        <v>45504</v>
      </c>
      <c r="D28" s="299">
        <v>23952</v>
      </c>
      <c r="E28" s="299">
        <v>7655</v>
      </c>
      <c r="F28" s="299">
        <v>37849</v>
      </c>
      <c r="G28" s="299">
        <v>2048</v>
      </c>
      <c r="H28" s="299">
        <v>38448</v>
      </c>
      <c r="I28" s="389">
        <v>11740</v>
      </c>
      <c r="J28" s="300">
        <v>2151</v>
      </c>
      <c r="K28" s="422" t="s">
        <v>923</v>
      </c>
    </row>
    <row r="29" spans="1:13" s="99" customFormat="1" ht="12.75" customHeight="1">
      <c r="A29" s="916"/>
      <c r="B29" s="135" t="s">
        <v>453</v>
      </c>
      <c r="C29" s="299">
        <v>46570</v>
      </c>
      <c r="D29" s="299">
        <v>24225</v>
      </c>
      <c r="E29" s="299">
        <v>7600</v>
      </c>
      <c r="F29" s="299">
        <v>38970</v>
      </c>
      <c r="G29" s="299">
        <v>2121</v>
      </c>
      <c r="H29" s="299">
        <v>39073</v>
      </c>
      <c r="I29" s="389">
        <v>11972</v>
      </c>
      <c r="J29" s="300">
        <v>2096</v>
      </c>
      <c r="K29" s="390">
        <v>16539</v>
      </c>
    </row>
    <row r="30" spans="1:13" s="99" customFormat="1" ht="12.75" customHeight="1">
      <c r="A30" s="1211"/>
      <c r="B30" s="135"/>
      <c r="C30" s="299"/>
      <c r="D30" s="299"/>
      <c r="E30" s="299"/>
      <c r="F30" s="299"/>
      <c r="G30" s="299"/>
      <c r="H30" s="299"/>
      <c r="I30" s="389"/>
      <c r="J30" s="300"/>
      <c r="K30" s="390"/>
    </row>
    <row r="31" spans="1:13" s="99" customFormat="1" ht="12.75" customHeight="1">
      <c r="A31" s="273">
        <v>2018</v>
      </c>
      <c r="B31" s="135" t="s">
        <v>454</v>
      </c>
      <c r="C31" s="299">
        <v>49610</v>
      </c>
      <c r="D31" s="299">
        <v>25385</v>
      </c>
      <c r="E31" s="299">
        <v>7776</v>
      </c>
      <c r="F31" s="299">
        <v>41834</v>
      </c>
      <c r="G31" s="299">
        <v>2206</v>
      </c>
      <c r="H31" s="299">
        <v>41369</v>
      </c>
      <c r="I31" s="299">
        <v>12647</v>
      </c>
      <c r="J31" s="299">
        <v>2234</v>
      </c>
      <c r="K31" s="422" t="s">
        <v>923</v>
      </c>
    </row>
    <row r="32" spans="1:13" s="99" customFormat="1" ht="12.75" customHeight="1">
      <c r="A32" s="134"/>
      <c r="B32" s="135" t="s">
        <v>455</v>
      </c>
      <c r="C32" s="299">
        <v>49592</v>
      </c>
      <c r="D32" s="299">
        <v>25230</v>
      </c>
      <c r="E32" s="299">
        <v>7733</v>
      </c>
      <c r="F32" s="299">
        <v>41859</v>
      </c>
      <c r="G32" s="299">
        <v>2175</v>
      </c>
      <c r="H32" s="299">
        <v>41414</v>
      </c>
      <c r="I32" s="299">
        <v>12673</v>
      </c>
      <c r="J32" s="299">
        <v>2152</v>
      </c>
      <c r="K32" s="422" t="s">
        <v>923</v>
      </c>
    </row>
    <row r="33" spans="1:11" s="99" customFormat="1" ht="12.75" customHeight="1">
      <c r="A33" s="134"/>
      <c r="B33" s="135" t="s">
        <v>444</v>
      </c>
      <c r="C33" s="1280">
        <v>48436</v>
      </c>
      <c r="D33" s="1280">
        <v>24692</v>
      </c>
      <c r="E33" s="1280">
        <v>7520</v>
      </c>
      <c r="F33" s="1280">
        <v>40916</v>
      </c>
      <c r="G33" s="1280">
        <v>2096</v>
      </c>
      <c r="H33" s="1280">
        <v>40599</v>
      </c>
      <c r="I33" s="1281">
        <v>12445</v>
      </c>
      <c r="J33" s="1282">
        <v>1999</v>
      </c>
      <c r="K33" s="390">
        <v>16703</v>
      </c>
    </row>
    <row r="34" spans="1:11" s="99" customFormat="1" ht="12.75" customHeight="1">
      <c r="A34" s="134"/>
      <c r="B34" s="172" t="s">
        <v>995</v>
      </c>
      <c r="C34" s="1283">
        <v>87.388590192328508</v>
      </c>
      <c r="D34" s="1283">
        <v>89.564365773150996</v>
      </c>
      <c r="E34" s="1283">
        <v>85.231780573501084</v>
      </c>
      <c r="F34" s="1283">
        <v>87.796922944874794</v>
      </c>
      <c r="G34" s="1283">
        <v>79.393939393939391</v>
      </c>
      <c r="H34" s="1283">
        <v>86.855785893074895</v>
      </c>
      <c r="I34" s="1283">
        <v>84.418667752001085</v>
      </c>
      <c r="J34" s="1283">
        <v>83.256976259891715</v>
      </c>
      <c r="K34" s="1284">
        <v>80.415001685041645</v>
      </c>
    </row>
    <row r="35" spans="1:11" s="99" customFormat="1" ht="12.75" customHeight="1">
      <c r="A35" s="134"/>
      <c r="B35" s="433" t="s">
        <v>996</v>
      </c>
      <c r="C35" s="1283">
        <v>97.668978867559289</v>
      </c>
      <c r="D35" s="1283">
        <v>97.867617915180332</v>
      </c>
      <c r="E35" s="1283">
        <v>97.245570929781451</v>
      </c>
      <c r="F35" s="1283">
        <v>97.747198929740321</v>
      </c>
      <c r="G35" s="1283">
        <v>96.367816091954026</v>
      </c>
      <c r="H35" s="1283">
        <v>98.032066450958609</v>
      </c>
      <c r="I35" s="1283">
        <v>98.200899550224889</v>
      </c>
      <c r="J35" s="1283">
        <v>92.890334572490701</v>
      </c>
      <c r="K35" s="1285" t="s">
        <v>922</v>
      </c>
    </row>
    <row r="36" spans="1:11" s="99" customFormat="1" ht="11.45" customHeight="1">
      <c r="A36" s="212"/>
      <c r="B36" s="173"/>
      <c r="C36" s="216"/>
      <c r="D36" s="217"/>
      <c r="E36" s="217"/>
      <c r="F36" s="218"/>
      <c r="G36" s="217"/>
      <c r="H36" s="217"/>
      <c r="I36" s="219"/>
      <c r="J36" s="219"/>
      <c r="K36" s="211"/>
    </row>
    <row r="37" spans="1:11" s="43" customFormat="1" ht="11.45" customHeight="1">
      <c r="A37" s="1653" t="s">
        <v>1752</v>
      </c>
      <c r="B37" s="1653"/>
      <c r="C37" s="1653"/>
      <c r="D37" s="1653"/>
      <c r="E37" s="1653"/>
      <c r="F37" s="1653"/>
      <c r="G37" s="1653"/>
      <c r="H37" s="1653"/>
      <c r="I37" s="1653"/>
      <c r="J37" s="1653"/>
      <c r="K37" s="1653"/>
    </row>
    <row r="38" spans="1:11" s="43" customFormat="1" ht="11.45" customHeight="1">
      <c r="A38" s="1653" t="s">
        <v>1169</v>
      </c>
      <c r="B38" s="1654"/>
      <c r="C38" s="1654"/>
      <c r="D38" s="1654"/>
      <c r="E38" s="1654"/>
      <c r="F38" s="1654"/>
      <c r="G38" s="1654"/>
      <c r="H38" s="1654"/>
      <c r="I38" s="1654"/>
      <c r="J38" s="1654"/>
      <c r="K38" s="1654"/>
    </row>
    <row r="39" spans="1:11" s="43" customFormat="1" ht="14.25" customHeight="1">
      <c r="A39" s="1641" t="s">
        <v>1153</v>
      </c>
      <c r="B39" s="1641"/>
      <c r="C39" s="1641"/>
      <c r="D39" s="1641"/>
      <c r="E39" s="1641"/>
      <c r="F39" s="1641"/>
      <c r="G39" s="1641"/>
      <c r="H39" s="1641"/>
      <c r="I39" s="1641"/>
      <c r="J39" s="1641"/>
      <c r="K39" s="1641"/>
    </row>
    <row r="40" spans="1:11" ht="11.25" customHeight="1">
      <c r="A40" s="448" t="s">
        <v>1168</v>
      </c>
      <c r="B40" s="42"/>
      <c r="C40" s="42"/>
      <c r="D40" s="42"/>
      <c r="E40" s="42"/>
      <c r="F40" s="42"/>
      <c r="G40" s="42"/>
      <c r="H40" s="42"/>
      <c r="I40" s="42"/>
      <c r="J40" s="42"/>
      <c r="K40" s="42"/>
    </row>
    <row r="41" spans="1:11">
      <c r="C41" s="49"/>
      <c r="D41" s="49"/>
      <c r="E41" s="49"/>
      <c r="F41" s="49"/>
      <c r="G41" s="49"/>
      <c r="H41" s="49"/>
      <c r="I41" s="49"/>
      <c r="J41" s="49"/>
      <c r="K41" s="49"/>
    </row>
    <row r="42" spans="1:11">
      <c r="C42" s="49"/>
      <c r="D42" s="49"/>
      <c r="E42" s="49"/>
      <c r="F42" s="49"/>
      <c r="G42" s="49"/>
      <c r="H42" s="49"/>
      <c r="I42" s="49"/>
      <c r="J42" s="49"/>
      <c r="K42" s="49"/>
    </row>
    <row r="44" spans="1:11">
      <c r="K44" s="49"/>
    </row>
    <row r="45" spans="1:11">
      <c r="K45" s="49"/>
    </row>
  </sheetData>
  <mergeCells count="21">
    <mergeCell ref="A4:B4"/>
    <mergeCell ref="A1:G1"/>
    <mergeCell ref="I1:K1"/>
    <mergeCell ref="A2:E2"/>
    <mergeCell ref="I2:K2"/>
    <mergeCell ref="A3:I3"/>
    <mergeCell ref="A39:K39"/>
    <mergeCell ref="A5:B17"/>
    <mergeCell ref="C5:K5"/>
    <mergeCell ref="C6:C17"/>
    <mergeCell ref="D6:K6"/>
    <mergeCell ref="A38:K38"/>
    <mergeCell ref="I7:I17"/>
    <mergeCell ref="A37:K37"/>
    <mergeCell ref="J7:J17"/>
    <mergeCell ref="K7:K17"/>
    <mergeCell ref="H7:H17"/>
    <mergeCell ref="E7:E17"/>
    <mergeCell ref="G9:G17"/>
    <mergeCell ref="D7:D17"/>
    <mergeCell ref="F7:F17"/>
  </mergeCells>
  <hyperlinks>
    <hyperlink ref="I1" location="'Spis tablic     List of tables'!A1" display="Powrót do spisu tablic"/>
    <hyperlink ref="I2" location="'Spis tablic     List of tables'!A1" display="Return to list tables"/>
    <hyperlink ref="I1:K1" location="'Spis tablic     List of tables'!A21" display="Powrót do spisu tablic"/>
    <hyperlink ref="I2:K2" location="'Spis tablic     List of tables'!A21" display="Return to list tables"/>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showGridLines="0" zoomScaleNormal="100" workbookViewId="0">
      <selection activeCell="A5" sqref="A5:B17"/>
    </sheetView>
  </sheetViews>
  <sheetFormatPr defaultColWidth="9" defaultRowHeight="12.75"/>
  <cols>
    <col min="1" max="1" width="8.625" style="41" customWidth="1"/>
    <col min="2" max="2" width="10.25" style="41" customWidth="1"/>
    <col min="3" max="3" width="11.75" style="41" customWidth="1"/>
    <col min="4" max="4" width="10.875" style="41" customWidth="1"/>
    <col min="5" max="5" width="11.5" style="41" customWidth="1"/>
    <col min="6" max="6" width="9.375" style="41" customWidth="1"/>
    <col min="7" max="7" width="9.25" style="41" customWidth="1"/>
    <col min="8" max="8" width="8.875" style="41" customWidth="1"/>
    <col min="9" max="9" width="8.625" style="41" customWidth="1"/>
    <col min="10" max="10" width="8.25" style="41" customWidth="1"/>
    <col min="11" max="16384" width="9" style="41"/>
  </cols>
  <sheetData>
    <row r="1" spans="1:10" s="47" customFormat="1" ht="12.75" customHeight="1">
      <c r="A1" s="207" t="s">
        <v>1061</v>
      </c>
      <c r="B1" s="207"/>
      <c r="C1" s="48"/>
      <c r="D1" s="48"/>
      <c r="E1" s="48"/>
      <c r="F1" s="48"/>
      <c r="G1" s="48"/>
      <c r="H1" s="1585" t="s">
        <v>976</v>
      </c>
      <c r="I1" s="1585"/>
      <c r="J1" s="1585"/>
    </row>
    <row r="2" spans="1:10" s="47" customFormat="1" ht="12.75" customHeight="1">
      <c r="A2" s="45" t="s">
        <v>615</v>
      </c>
      <c r="B2" s="45"/>
      <c r="C2" s="48"/>
      <c r="D2" s="48"/>
      <c r="E2" s="48"/>
      <c r="F2" s="48"/>
      <c r="G2" s="48"/>
      <c r="H2" s="1504" t="s">
        <v>977</v>
      </c>
      <c r="I2" s="1504"/>
      <c r="J2" s="1504"/>
    </row>
    <row r="3" spans="1:10" s="43" customFormat="1" ht="12.75" customHeight="1">
      <c r="A3" s="206" t="s">
        <v>219</v>
      </c>
      <c r="B3" s="206"/>
      <c r="C3" s="44"/>
      <c r="D3" s="44"/>
      <c r="E3" s="44"/>
      <c r="F3" s="44"/>
      <c r="G3" s="44"/>
      <c r="H3" s="44"/>
      <c r="I3" s="44"/>
      <c r="J3" s="44"/>
    </row>
    <row r="4" spans="1:10" s="43" customFormat="1" ht="12.75" customHeight="1">
      <c r="A4" s="1659" t="s">
        <v>617</v>
      </c>
      <c r="B4" s="1659"/>
      <c r="C4" s="44"/>
      <c r="D4" s="44"/>
      <c r="E4" s="44"/>
      <c r="F4" s="44"/>
      <c r="G4" s="44"/>
      <c r="H4" s="44"/>
      <c r="I4" s="44"/>
      <c r="J4" s="44"/>
    </row>
    <row r="5" spans="1:10" s="43" customFormat="1" ht="12.75" customHeight="1">
      <c r="A5" s="1642" t="s">
        <v>1303</v>
      </c>
      <c r="B5" s="1643"/>
      <c r="C5" s="1655" t="s">
        <v>1279</v>
      </c>
      <c r="D5" s="1656" t="s">
        <v>1400</v>
      </c>
      <c r="E5" s="180"/>
      <c r="F5" s="1656" t="s">
        <v>1156</v>
      </c>
      <c r="G5" s="180"/>
      <c r="H5" s="1656" t="s">
        <v>1157</v>
      </c>
      <c r="I5" s="1642"/>
      <c r="J5" s="1642"/>
    </row>
    <row r="6" spans="1:10" s="43" customFormat="1" ht="12.75" customHeight="1">
      <c r="A6" s="1644"/>
      <c r="B6" s="1645"/>
      <c r="C6" s="1650"/>
      <c r="D6" s="1657"/>
      <c r="E6" s="181"/>
      <c r="F6" s="1657"/>
      <c r="G6" s="181"/>
      <c r="H6" s="1657"/>
      <c r="I6" s="1662"/>
      <c r="J6" s="1662"/>
    </row>
    <row r="7" spans="1:10" s="43" customFormat="1" ht="9" customHeight="1">
      <c r="A7" s="1644"/>
      <c r="B7" s="1645"/>
      <c r="C7" s="1650"/>
      <c r="D7" s="1657"/>
      <c r="E7" s="181"/>
      <c r="F7" s="1657"/>
      <c r="G7" s="181"/>
      <c r="H7" s="1658"/>
      <c r="I7" s="1663"/>
      <c r="J7" s="1663"/>
    </row>
    <row r="8" spans="1:10" s="43" customFormat="1" ht="12" customHeight="1">
      <c r="A8" s="1644"/>
      <c r="B8" s="1645"/>
      <c r="C8" s="1650"/>
      <c r="D8" s="1657"/>
      <c r="E8" s="1655" t="s">
        <v>1422</v>
      </c>
      <c r="F8" s="1657"/>
      <c r="G8" s="1655" t="s">
        <v>1423</v>
      </c>
      <c r="H8" s="1656" t="s">
        <v>222</v>
      </c>
      <c r="I8" s="181"/>
      <c r="J8" s="1656" t="s">
        <v>223</v>
      </c>
    </row>
    <row r="9" spans="1:10" s="43" customFormat="1" ht="12" customHeight="1">
      <c r="A9" s="1644"/>
      <c r="B9" s="1645"/>
      <c r="C9" s="1650"/>
      <c r="D9" s="1657"/>
      <c r="E9" s="1650"/>
      <c r="F9" s="1657"/>
      <c r="G9" s="1650"/>
      <c r="H9" s="1657"/>
      <c r="I9" s="1655" t="s">
        <v>1401</v>
      </c>
      <c r="J9" s="1657"/>
    </row>
    <row r="10" spans="1:10" s="43" customFormat="1" ht="12" customHeight="1">
      <c r="A10" s="1644"/>
      <c r="B10" s="1645"/>
      <c r="C10" s="1650"/>
      <c r="D10" s="1657"/>
      <c r="E10" s="1650"/>
      <c r="F10" s="1657"/>
      <c r="G10" s="1650"/>
      <c r="H10" s="1657"/>
      <c r="I10" s="1650"/>
      <c r="J10" s="1657"/>
    </row>
    <row r="11" spans="1:10" s="43" customFormat="1" ht="36.950000000000003" customHeight="1">
      <c r="A11" s="1644"/>
      <c r="B11" s="1645"/>
      <c r="C11" s="1650"/>
      <c r="D11" s="1657"/>
      <c r="E11" s="1650"/>
      <c r="F11" s="1657"/>
      <c r="G11" s="1650"/>
      <c r="H11" s="1657"/>
      <c r="I11" s="1650"/>
      <c r="J11" s="1657"/>
    </row>
    <row r="12" spans="1:10" s="43" customFormat="1" ht="12.75" customHeight="1">
      <c r="A12" s="1644"/>
      <c r="B12" s="1645"/>
      <c r="C12" s="1650"/>
      <c r="D12" s="1657"/>
      <c r="E12" s="1650"/>
      <c r="F12" s="1657"/>
      <c r="G12" s="1650"/>
      <c r="H12" s="1657"/>
      <c r="I12" s="1650"/>
      <c r="J12" s="1657"/>
    </row>
    <row r="13" spans="1:10" s="43" customFormat="1" ht="12.75" customHeight="1">
      <c r="A13" s="1644"/>
      <c r="B13" s="1645"/>
      <c r="C13" s="1650"/>
      <c r="D13" s="1657"/>
      <c r="E13" s="1650"/>
      <c r="F13" s="1657"/>
      <c r="G13" s="1650"/>
      <c r="H13" s="1657"/>
      <c r="I13" s="1650"/>
      <c r="J13" s="1657"/>
    </row>
    <row r="14" spans="1:10" s="43" customFormat="1" ht="12.75" customHeight="1">
      <c r="A14" s="1644"/>
      <c r="B14" s="1645"/>
      <c r="C14" s="1650"/>
      <c r="D14" s="1657"/>
      <c r="E14" s="1650"/>
      <c r="F14" s="1657"/>
      <c r="G14" s="1650"/>
      <c r="H14" s="1657"/>
      <c r="I14" s="1650"/>
      <c r="J14" s="1657"/>
    </row>
    <row r="15" spans="1:10" s="43" customFormat="1" ht="12.75" customHeight="1">
      <c r="A15" s="1644"/>
      <c r="B15" s="1645"/>
      <c r="C15" s="1650"/>
      <c r="D15" s="1657"/>
      <c r="E15" s="1650"/>
      <c r="F15" s="1657"/>
      <c r="G15" s="1650"/>
      <c r="H15" s="1657"/>
      <c r="I15" s="1650"/>
      <c r="J15" s="1657"/>
    </row>
    <row r="16" spans="1:10" s="43" customFormat="1" ht="12.75" customHeight="1">
      <c r="A16" s="1644"/>
      <c r="B16" s="1645"/>
      <c r="C16" s="1650"/>
      <c r="D16" s="1657"/>
      <c r="E16" s="1650"/>
      <c r="F16" s="1657"/>
      <c r="G16" s="1650"/>
      <c r="H16" s="1657"/>
      <c r="I16" s="1650"/>
      <c r="J16" s="1657"/>
    </row>
    <row r="17" spans="1:10" s="43" customFormat="1" ht="46.5" customHeight="1">
      <c r="A17" s="1646"/>
      <c r="B17" s="1647"/>
      <c r="C17" s="1651"/>
      <c r="D17" s="1658"/>
      <c r="E17" s="1651"/>
      <c r="F17" s="1658"/>
      <c r="G17" s="1651"/>
      <c r="H17" s="1658"/>
      <c r="I17" s="1651"/>
      <c r="J17" s="1658"/>
    </row>
    <row r="18" spans="1:10" s="99" customFormat="1" ht="12.75" customHeight="1">
      <c r="A18" s="273">
        <v>2017</v>
      </c>
      <c r="B18" s="135" t="s">
        <v>454</v>
      </c>
      <c r="C18" s="412">
        <v>11.1</v>
      </c>
      <c r="D18" s="301">
        <v>9075</v>
      </c>
      <c r="E18" s="301">
        <v>7960</v>
      </c>
      <c r="F18" s="302">
        <v>6649</v>
      </c>
      <c r="G18" s="302">
        <v>3218</v>
      </c>
      <c r="H18" s="303">
        <v>3267</v>
      </c>
      <c r="I18" s="303">
        <v>2501</v>
      </c>
      <c r="J18" s="304">
        <v>1988</v>
      </c>
    </row>
    <row r="19" spans="1:10" s="99" customFormat="1" ht="12.75" customHeight="1">
      <c r="A19" s="134"/>
      <c r="B19" s="135" t="s">
        <v>455</v>
      </c>
      <c r="C19" s="680">
        <v>10.9</v>
      </c>
      <c r="D19" s="301">
        <v>6981</v>
      </c>
      <c r="E19" s="301">
        <v>6098</v>
      </c>
      <c r="F19" s="302">
        <v>7879</v>
      </c>
      <c r="G19" s="302">
        <v>3471</v>
      </c>
      <c r="H19" s="303">
        <v>4532</v>
      </c>
      <c r="I19" s="303">
        <v>3114</v>
      </c>
      <c r="J19" s="304">
        <v>2661</v>
      </c>
    </row>
    <row r="20" spans="1:10" s="99" customFormat="1" ht="12.75" customHeight="1">
      <c r="A20" s="134"/>
      <c r="B20" s="135" t="s">
        <v>444</v>
      </c>
      <c r="C20" s="412">
        <v>10.4</v>
      </c>
      <c r="D20" s="301">
        <v>7138</v>
      </c>
      <c r="E20" s="301">
        <v>6302</v>
      </c>
      <c r="F20" s="302">
        <v>10366</v>
      </c>
      <c r="G20" s="302">
        <v>4632</v>
      </c>
      <c r="H20" s="303">
        <v>4542</v>
      </c>
      <c r="I20" s="303">
        <v>3619</v>
      </c>
      <c r="J20" s="304">
        <v>2793</v>
      </c>
    </row>
    <row r="21" spans="1:10" s="99" customFormat="1" ht="12.75" customHeight="1">
      <c r="A21" s="134"/>
      <c r="B21" s="135" t="s">
        <v>445</v>
      </c>
      <c r="C21" s="680">
        <v>9.8000000000000007</v>
      </c>
      <c r="D21" s="301">
        <v>5971</v>
      </c>
      <c r="E21" s="301">
        <v>5323</v>
      </c>
      <c r="F21" s="302">
        <v>9266</v>
      </c>
      <c r="G21" s="302">
        <v>4236</v>
      </c>
      <c r="H21" s="303">
        <v>3735</v>
      </c>
      <c r="I21" s="303">
        <v>3193</v>
      </c>
      <c r="J21" s="304">
        <v>2412</v>
      </c>
    </row>
    <row r="22" spans="1:10" s="99" customFormat="1" ht="12.75" customHeight="1">
      <c r="A22" s="134"/>
      <c r="B22" s="135" t="s">
        <v>446</v>
      </c>
      <c r="C22" s="412">
        <v>9.5</v>
      </c>
      <c r="D22" s="301">
        <v>6791</v>
      </c>
      <c r="E22" s="301">
        <v>5143</v>
      </c>
      <c r="F22" s="302">
        <v>8645</v>
      </c>
      <c r="G22" s="302">
        <v>3747</v>
      </c>
      <c r="H22" s="303">
        <v>3866</v>
      </c>
      <c r="I22" s="303">
        <v>3258</v>
      </c>
      <c r="J22" s="304">
        <v>2672</v>
      </c>
    </row>
    <row r="23" spans="1:10" s="99" customFormat="1" ht="12.75" customHeight="1">
      <c r="A23" s="134"/>
      <c r="B23" s="135" t="s">
        <v>447</v>
      </c>
      <c r="C23" s="412">
        <v>9.1</v>
      </c>
      <c r="D23" s="301">
        <v>6122</v>
      </c>
      <c r="E23" s="301">
        <v>5132</v>
      </c>
      <c r="F23" s="302">
        <v>8464</v>
      </c>
      <c r="G23" s="302">
        <v>3627</v>
      </c>
      <c r="H23" s="303">
        <v>4025</v>
      </c>
      <c r="I23" s="303">
        <v>3426</v>
      </c>
      <c r="J23" s="304">
        <v>3121</v>
      </c>
    </row>
    <row r="24" spans="1:10" s="99" customFormat="1" ht="12.75" customHeight="1">
      <c r="A24" s="916"/>
      <c r="B24" s="135" t="s">
        <v>448</v>
      </c>
      <c r="C24" s="412">
        <v>9.1</v>
      </c>
      <c r="D24" s="301">
        <v>7208</v>
      </c>
      <c r="E24" s="301">
        <v>6003</v>
      </c>
      <c r="F24" s="302">
        <v>7246</v>
      </c>
      <c r="G24" s="302">
        <v>3255</v>
      </c>
      <c r="H24" s="303">
        <v>3497</v>
      </c>
      <c r="I24" s="303">
        <v>2965</v>
      </c>
      <c r="J24" s="304">
        <v>2871</v>
      </c>
    </row>
    <row r="25" spans="1:10" s="99" customFormat="1" ht="12.75" customHeight="1">
      <c r="A25" s="916"/>
      <c r="B25" s="135" t="s">
        <v>449</v>
      </c>
      <c r="C25" s="412">
        <v>9.1</v>
      </c>
      <c r="D25" s="301">
        <v>7457</v>
      </c>
      <c r="E25" s="301">
        <v>6368</v>
      </c>
      <c r="F25" s="302">
        <v>7418</v>
      </c>
      <c r="G25" s="302">
        <v>3530</v>
      </c>
      <c r="H25" s="303">
        <v>3433</v>
      </c>
      <c r="I25" s="303">
        <v>2949</v>
      </c>
      <c r="J25" s="304">
        <v>2947</v>
      </c>
    </row>
    <row r="26" spans="1:10" s="99" customFormat="1" ht="12.75" customHeight="1">
      <c r="A26" s="916"/>
      <c r="B26" s="135" t="s">
        <v>450</v>
      </c>
      <c r="C26" s="412">
        <v>8.9</v>
      </c>
      <c r="D26" s="301">
        <v>8113</v>
      </c>
      <c r="E26" s="301">
        <v>6573</v>
      </c>
      <c r="F26" s="302">
        <v>9237</v>
      </c>
      <c r="G26" s="302">
        <v>4854</v>
      </c>
      <c r="H26" s="303">
        <v>3362</v>
      </c>
      <c r="I26" s="303">
        <v>2789</v>
      </c>
      <c r="J26" s="304">
        <v>2454</v>
      </c>
    </row>
    <row r="27" spans="1:10" s="99" customFormat="1" ht="12.75" customHeight="1">
      <c r="A27" s="916"/>
      <c r="B27" s="135" t="s">
        <v>451</v>
      </c>
      <c r="C27" s="412">
        <v>8.6</v>
      </c>
      <c r="D27" s="301">
        <v>7973</v>
      </c>
      <c r="E27" s="301">
        <v>6650</v>
      </c>
      <c r="F27" s="302">
        <v>9655</v>
      </c>
      <c r="G27" s="302">
        <v>4274</v>
      </c>
      <c r="H27" s="303">
        <v>3161</v>
      </c>
      <c r="I27" s="303">
        <v>2669</v>
      </c>
      <c r="J27" s="304">
        <v>2180</v>
      </c>
    </row>
    <row r="28" spans="1:10" s="99" customFormat="1" ht="12.75" customHeight="1">
      <c r="A28" s="916"/>
      <c r="B28" s="135" t="s">
        <v>452</v>
      </c>
      <c r="C28" s="412">
        <v>8.6</v>
      </c>
      <c r="D28" s="301">
        <v>7299</v>
      </c>
      <c r="E28" s="301">
        <v>6308</v>
      </c>
      <c r="F28" s="302">
        <v>6925</v>
      </c>
      <c r="G28" s="302">
        <v>3705</v>
      </c>
      <c r="H28" s="303">
        <v>2465</v>
      </c>
      <c r="I28" s="303">
        <v>2109</v>
      </c>
      <c r="J28" s="304">
        <v>2139</v>
      </c>
    </row>
    <row r="29" spans="1:10" s="99" customFormat="1" ht="12.75" customHeight="1">
      <c r="A29" s="916"/>
      <c r="B29" s="135" t="s">
        <v>453</v>
      </c>
      <c r="C29" s="412">
        <v>8.8000000000000007</v>
      </c>
      <c r="D29" s="301">
        <v>7097</v>
      </c>
      <c r="E29" s="301">
        <v>6491</v>
      </c>
      <c r="F29" s="302">
        <v>6031</v>
      </c>
      <c r="G29" s="302">
        <v>3520</v>
      </c>
      <c r="H29" s="303">
        <v>1716</v>
      </c>
      <c r="I29" s="303">
        <v>1474</v>
      </c>
      <c r="J29" s="304">
        <v>1228</v>
      </c>
    </row>
    <row r="30" spans="1:10" s="99" customFormat="1" ht="12.75" customHeight="1">
      <c r="A30" s="1211"/>
      <c r="B30" s="135"/>
      <c r="C30" s="412"/>
      <c r="D30" s="301"/>
      <c r="E30" s="301"/>
      <c r="F30" s="302"/>
      <c r="G30" s="302"/>
      <c r="H30" s="303"/>
      <c r="I30" s="303"/>
      <c r="J30" s="304"/>
    </row>
    <row r="31" spans="1:10" s="99" customFormat="1" ht="12.75" customHeight="1">
      <c r="A31" s="273">
        <v>2018</v>
      </c>
      <c r="B31" s="135" t="s">
        <v>454</v>
      </c>
      <c r="C31" s="412">
        <v>9.3000000000000007</v>
      </c>
      <c r="D31" s="301">
        <v>8705</v>
      </c>
      <c r="E31" s="301">
        <v>7627</v>
      </c>
      <c r="F31" s="301">
        <v>5665</v>
      </c>
      <c r="G31" s="301">
        <v>3141</v>
      </c>
      <c r="H31" s="301">
        <v>2733</v>
      </c>
      <c r="I31" s="301">
        <v>2476</v>
      </c>
      <c r="J31" s="1278">
        <v>2209</v>
      </c>
    </row>
    <row r="32" spans="1:10" s="99" customFormat="1" ht="12.75" customHeight="1">
      <c r="A32" s="134"/>
      <c r="B32" s="135" t="s">
        <v>455</v>
      </c>
      <c r="C32" s="412">
        <v>9.3000000000000007</v>
      </c>
      <c r="D32" s="301">
        <v>6039</v>
      </c>
      <c r="E32" s="301">
        <v>5217</v>
      </c>
      <c r="F32" s="301">
        <v>6057</v>
      </c>
      <c r="G32" s="301">
        <v>2911</v>
      </c>
      <c r="H32" s="301">
        <v>3655</v>
      </c>
      <c r="I32" s="301">
        <v>2789</v>
      </c>
      <c r="J32" s="1278">
        <v>2649</v>
      </c>
    </row>
    <row r="33" spans="1:11" s="99" customFormat="1" ht="12.75" customHeight="1">
      <c r="A33" s="134"/>
      <c r="B33" s="135" t="s">
        <v>444</v>
      </c>
      <c r="C33" s="412">
        <v>9.1</v>
      </c>
      <c r="D33" s="301">
        <v>6391</v>
      </c>
      <c r="E33" s="301">
        <v>5620</v>
      </c>
      <c r="F33" s="302">
        <v>7547</v>
      </c>
      <c r="G33" s="302">
        <v>3651</v>
      </c>
      <c r="H33" s="1286">
        <v>3379</v>
      </c>
      <c r="I33" s="1286">
        <v>2848</v>
      </c>
      <c r="J33" s="1287">
        <v>2421</v>
      </c>
    </row>
    <row r="34" spans="1:11" s="99" customFormat="1" ht="12.75" customHeight="1">
      <c r="A34" s="134"/>
      <c r="B34" s="172" t="s">
        <v>995</v>
      </c>
      <c r="C34" s="1288" t="s">
        <v>922</v>
      </c>
      <c r="D34" s="1289">
        <v>89.534883720930239</v>
      </c>
      <c r="E34" s="1289">
        <v>89.178038717867352</v>
      </c>
      <c r="F34" s="1289">
        <v>72.805325101292681</v>
      </c>
      <c r="G34" s="1289">
        <v>78.82124352331607</v>
      </c>
      <c r="H34" s="1289">
        <v>74.394539850286208</v>
      </c>
      <c r="I34" s="1289">
        <v>78.695772312793594</v>
      </c>
      <c r="J34" s="1290">
        <v>86.680988184747591</v>
      </c>
    </row>
    <row r="35" spans="1:11" s="99" customFormat="1" ht="12.75" customHeight="1">
      <c r="A35" s="134"/>
      <c r="B35" s="433" t="s">
        <v>996</v>
      </c>
      <c r="C35" s="1288" t="s">
        <v>922</v>
      </c>
      <c r="D35" s="1289">
        <v>105.8287795992714</v>
      </c>
      <c r="E35" s="1289">
        <v>107.72474602261836</v>
      </c>
      <c r="F35" s="1289">
        <v>124.59963678388641</v>
      </c>
      <c r="G35" s="1289">
        <v>125.42081758845758</v>
      </c>
      <c r="H35" s="1289">
        <v>92.448700410396711</v>
      </c>
      <c r="I35" s="1289">
        <v>102.11545356758695</v>
      </c>
      <c r="J35" s="1290">
        <v>91.39297848244621</v>
      </c>
    </row>
    <row r="36" spans="1:11" s="99" customFormat="1" ht="11.45" customHeight="1">
      <c r="A36" s="212"/>
      <c r="B36" s="173"/>
      <c r="C36" s="211"/>
      <c r="D36" s="213"/>
      <c r="E36" s="213"/>
      <c r="F36" s="214"/>
      <c r="G36" s="214"/>
      <c r="H36" s="215"/>
      <c r="I36" s="215"/>
      <c r="J36" s="215"/>
    </row>
    <row r="37" spans="1:11" s="43" customFormat="1" ht="11.45" customHeight="1">
      <c r="A37" s="1653" t="s">
        <v>1753</v>
      </c>
      <c r="B37" s="1653"/>
      <c r="C37" s="1653"/>
      <c r="D37" s="1653"/>
      <c r="E37" s="1653"/>
      <c r="F37" s="1653"/>
      <c r="G37" s="1653"/>
      <c r="H37" s="49"/>
      <c r="I37" s="49"/>
      <c r="J37" s="49"/>
    </row>
    <row r="38" spans="1:11" s="43" customFormat="1" ht="11.45" customHeight="1">
      <c r="A38" s="735" t="s">
        <v>1169</v>
      </c>
      <c r="B38" s="733"/>
      <c r="C38" s="733"/>
      <c r="D38" s="733"/>
      <c r="E38" s="733"/>
      <c r="F38" s="733"/>
      <c r="G38" s="733"/>
      <c r="H38" s="733"/>
      <c r="I38" s="733"/>
      <c r="J38" s="733"/>
      <c r="K38" s="733"/>
    </row>
    <row r="39" spans="1:11" s="43" customFormat="1" ht="14.25" customHeight="1">
      <c r="A39" s="1641" t="s">
        <v>1158</v>
      </c>
      <c r="B39" s="1641"/>
      <c r="C39" s="1641"/>
      <c r="D39" s="1641"/>
      <c r="E39" s="1641"/>
      <c r="F39" s="1641"/>
      <c r="G39" s="1641"/>
      <c r="H39" s="41"/>
      <c r="I39" s="41"/>
      <c r="J39" s="41"/>
    </row>
    <row r="40" spans="1:11" ht="11.25" customHeight="1">
      <c r="A40" s="448" t="s">
        <v>1168</v>
      </c>
      <c r="B40" s="42"/>
      <c r="C40" s="42"/>
      <c r="D40" s="42"/>
      <c r="E40" s="42"/>
      <c r="F40" s="42"/>
      <c r="G40" s="42"/>
      <c r="H40" s="42"/>
      <c r="I40" s="42"/>
      <c r="J40" s="42"/>
      <c r="K40" s="42"/>
    </row>
    <row r="41" spans="1:11">
      <c r="A41" s="42"/>
      <c r="B41" s="42"/>
    </row>
    <row r="42" spans="1:11">
      <c r="D42" s="49"/>
      <c r="E42" s="49"/>
      <c r="F42" s="49"/>
      <c r="G42" s="49"/>
      <c r="H42" s="49"/>
      <c r="I42" s="49"/>
      <c r="J42" s="49"/>
    </row>
    <row r="43" spans="1:11">
      <c r="D43" s="49"/>
      <c r="E43" s="49"/>
      <c r="F43" s="49"/>
      <c r="G43" s="49"/>
      <c r="H43" s="49"/>
      <c r="I43" s="49"/>
      <c r="J43" s="49"/>
    </row>
    <row r="45" spans="1:11">
      <c r="D45" s="49"/>
      <c r="E45" s="49"/>
      <c r="F45" s="49"/>
      <c r="G45" s="49"/>
      <c r="H45" s="49"/>
      <c r="I45" s="49"/>
      <c r="J45" s="49"/>
    </row>
    <row r="46" spans="1:11">
      <c r="D46" s="49"/>
      <c r="E46" s="49"/>
      <c r="F46" s="49"/>
      <c r="G46" s="49"/>
      <c r="H46" s="49"/>
      <c r="I46" s="49"/>
      <c r="J46" s="49"/>
    </row>
  </sheetData>
  <mergeCells count="15">
    <mergeCell ref="A39:G39"/>
    <mergeCell ref="H1:J1"/>
    <mergeCell ref="H2:J2"/>
    <mergeCell ref="A4:B4"/>
    <mergeCell ref="A5:B17"/>
    <mergeCell ref="C5:C17"/>
    <mergeCell ref="D5:D17"/>
    <mergeCell ref="F5:F17"/>
    <mergeCell ref="H5:J7"/>
    <mergeCell ref="E8:E17"/>
    <mergeCell ref="G8:G17"/>
    <mergeCell ref="H8:H17"/>
    <mergeCell ref="J8:J17"/>
    <mergeCell ref="I9:I17"/>
    <mergeCell ref="A37:G37"/>
  </mergeCells>
  <hyperlinks>
    <hyperlink ref="H1" location="'Spis tablic     List of tables'!A1" display="Powrót do spisu tablic"/>
    <hyperlink ref="H2" location="'Spis tablic     List of tables'!A1" display="Return to list tables"/>
    <hyperlink ref="H1:J1" location="'Spis tablic     List of tables'!A23" display="Powrót do spisu tablic"/>
    <hyperlink ref="H2:J2" location="'Spis tablic     List of tables'!A23" display="Return to list tables"/>
  </hyperlinks>
  <printOptions horizontalCentered="1" verticalCentered="1"/>
  <pageMargins left="0.27559055118110237" right="0.27559055118110237" top="0.27559055118110237" bottom="0.27559055118110237" header="0.27559055118110237" footer="0.27559055118110237"/>
  <pageSetup paperSize="9" scale="10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showGridLines="0" workbookViewId="0">
      <selection activeCell="A5" sqref="A5:B13"/>
    </sheetView>
  </sheetViews>
  <sheetFormatPr defaultColWidth="9" defaultRowHeight="12.75"/>
  <cols>
    <col min="1" max="1" width="9.125" style="2" customWidth="1"/>
    <col min="2" max="2" width="13.625" style="2" customWidth="1"/>
    <col min="3" max="10" width="12.625" style="2" customWidth="1"/>
    <col min="11" max="16384" width="9" style="2"/>
  </cols>
  <sheetData>
    <row r="1" spans="1:14" ht="15.75" customHeight="1">
      <c r="A1" s="1511" t="s">
        <v>1060</v>
      </c>
      <c r="B1" s="1511"/>
      <c r="C1" s="1511"/>
      <c r="D1" s="1511"/>
      <c r="E1" s="1511"/>
      <c r="F1" s="1511"/>
      <c r="G1" s="1511"/>
      <c r="H1" s="1511"/>
      <c r="J1" s="330" t="s">
        <v>976</v>
      </c>
    </row>
    <row r="2" spans="1:14" ht="12.75" customHeight="1">
      <c r="A2" s="1665" t="s">
        <v>993</v>
      </c>
      <c r="B2" s="1665"/>
      <c r="C2" s="1666"/>
      <c r="D2" s="14"/>
      <c r="E2" s="14"/>
      <c r="F2" s="14"/>
      <c r="G2" s="14"/>
      <c r="H2" s="14"/>
      <c r="J2" s="114" t="s">
        <v>977</v>
      </c>
    </row>
    <row r="3" spans="1:14" s="111" customFormat="1" ht="14.25" customHeight="1">
      <c r="A3" s="1584" t="s">
        <v>507</v>
      </c>
      <c r="B3" s="1584"/>
      <c r="C3" s="1584"/>
      <c r="D3" s="1584"/>
      <c r="E3" s="1584"/>
      <c r="F3" s="1584"/>
      <c r="G3" s="1584"/>
      <c r="H3" s="1584"/>
      <c r="I3" s="1584"/>
    </row>
    <row r="4" spans="1:14" ht="12.75" customHeight="1">
      <c r="A4" s="1584" t="s">
        <v>997</v>
      </c>
      <c r="B4" s="1584"/>
      <c r="C4" s="9"/>
      <c r="D4" s="9"/>
      <c r="E4" s="9"/>
      <c r="F4" s="9"/>
      <c r="G4" s="9"/>
      <c r="H4" s="9"/>
      <c r="I4" s="12"/>
      <c r="J4" s="12"/>
    </row>
    <row r="5" spans="1:14" ht="12.75" customHeight="1">
      <c r="A5" s="1508" t="s">
        <v>1305</v>
      </c>
      <c r="B5" s="1512"/>
      <c r="C5" s="1499" t="s">
        <v>1124</v>
      </c>
      <c r="D5" s="1508"/>
      <c r="E5" s="1512"/>
      <c r="F5" s="1664" t="s">
        <v>1125</v>
      </c>
      <c r="G5" s="1528" t="s">
        <v>1126</v>
      </c>
      <c r="H5" s="1554" t="s">
        <v>1424</v>
      </c>
      <c r="I5" s="1548"/>
      <c r="J5" s="1554" t="s">
        <v>1127</v>
      </c>
    </row>
    <row r="6" spans="1:14" ht="12.75" customHeight="1">
      <c r="A6" s="1509"/>
      <c r="B6" s="1513"/>
      <c r="C6" s="1531"/>
      <c r="D6" s="1532"/>
      <c r="E6" s="1541"/>
      <c r="F6" s="1500"/>
      <c r="G6" s="1529"/>
      <c r="H6" s="1552"/>
      <c r="I6" s="1549"/>
      <c r="J6" s="1552"/>
    </row>
    <row r="7" spans="1:14" ht="12.75" customHeight="1">
      <c r="A7" s="1509"/>
      <c r="B7" s="1513"/>
      <c r="C7" s="1499" t="s">
        <v>1111</v>
      </c>
      <c r="D7" s="1512"/>
      <c r="E7" s="1522" t="s">
        <v>1112</v>
      </c>
      <c r="F7" s="1500"/>
      <c r="G7" s="1529"/>
      <c r="H7" s="1552"/>
      <c r="I7" s="1549"/>
      <c r="J7" s="1552"/>
    </row>
    <row r="8" spans="1:14" ht="12.75" customHeight="1">
      <c r="A8" s="1509"/>
      <c r="B8" s="1513"/>
      <c r="C8" s="1671"/>
      <c r="D8" s="1513"/>
      <c r="E8" s="1523"/>
      <c r="F8" s="1500"/>
      <c r="G8" s="1529"/>
      <c r="H8" s="1669"/>
      <c r="I8" s="1670"/>
      <c r="J8" s="1552"/>
    </row>
    <row r="9" spans="1:14" ht="12.75" customHeight="1">
      <c r="A9" s="1509"/>
      <c r="B9" s="1513"/>
      <c r="C9" s="1672"/>
      <c r="D9" s="1522" t="s">
        <v>1113</v>
      </c>
      <c r="E9" s="1523"/>
      <c r="F9" s="1500"/>
      <c r="G9" s="1529"/>
      <c r="H9" s="1673" t="s">
        <v>1114</v>
      </c>
      <c r="I9" s="1673" t="s">
        <v>1425</v>
      </c>
      <c r="J9" s="1552"/>
    </row>
    <row r="10" spans="1:14" ht="12.75" customHeight="1">
      <c r="A10" s="1509"/>
      <c r="B10" s="1513"/>
      <c r="C10" s="1672"/>
      <c r="D10" s="1523"/>
      <c r="E10" s="1523"/>
      <c r="F10" s="1500"/>
      <c r="G10" s="1529"/>
      <c r="H10" s="1529"/>
      <c r="I10" s="1529"/>
      <c r="J10" s="1552"/>
    </row>
    <row r="11" spans="1:14" ht="12.75" customHeight="1">
      <c r="A11" s="1509"/>
      <c r="B11" s="1513"/>
      <c r="C11" s="1672"/>
      <c r="D11" s="1523"/>
      <c r="E11" s="1523"/>
      <c r="F11" s="1500"/>
      <c r="G11" s="1529"/>
      <c r="H11" s="1529"/>
      <c r="I11" s="1529"/>
      <c r="J11" s="1552"/>
    </row>
    <row r="12" spans="1:14" ht="12.75" customHeight="1">
      <c r="A12" s="1509"/>
      <c r="B12" s="1513"/>
      <c r="C12" s="1672"/>
      <c r="D12" s="1523"/>
      <c r="E12" s="1523"/>
      <c r="F12" s="1500"/>
      <c r="G12" s="1529"/>
      <c r="H12" s="1529"/>
      <c r="I12" s="1529"/>
      <c r="J12" s="1552"/>
    </row>
    <row r="13" spans="1:14" ht="20.25" customHeight="1">
      <c r="A13" s="1532"/>
      <c r="B13" s="1541"/>
      <c r="C13" s="1638"/>
      <c r="D13" s="1525"/>
      <c r="E13" s="1525"/>
      <c r="F13" s="1531"/>
      <c r="G13" s="1583"/>
      <c r="H13" s="1583"/>
      <c r="I13" s="1583"/>
      <c r="J13" s="1669"/>
    </row>
    <row r="14" spans="1:14" s="663" customFormat="1" ht="12.75" customHeight="1">
      <c r="A14" s="136">
        <v>2017</v>
      </c>
      <c r="B14" s="137" t="s">
        <v>454</v>
      </c>
      <c r="C14" s="305">
        <v>17954</v>
      </c>
      <c r="D14" s="305">
        <v>8877</v>
      </c>
      <c r="E14" s="305">
        <v>14956</v>
      </c>
      <c r="F14" s="305">
        <v>31722</v>
      </c>
      <c r="G14" s="305">
        <v>697</v>
      </c>
      <c r="H14" s="305">
        <v>9703</v>
      </c>
      <c r="I14" s="305">
        <v>58</v>
      </c>
      <c r="J14" s="306">
        <v>3798</v>
      </c>
      <c r="L14" s="360"/>
      <c r="M14" s="361"/>
      <c r="N14" s="361"/>
    </row>
    <row r="15" spans="1:14" s="663" customFormat="1" ht="12.75" customHeight="1">
      <c r="A15" s="377"/>
      <c r="B15" s="166" t="s">
        <v>987</v>
      </c>
      <c r="C15" s="305">
        <v>17350</v>
      </c>
      <c r="D15" s="305">
        <v>8322</v>
      </c>
      <c r="E15" s="305">
        <v>14970</v>
      </c>
      <c r="F15" s="305">
        <v>31191</v>
      </c>
      <c r="G15" s="305">
        <v>988</v>
      </c>
      <c r="H15" s="305">
        <v>9639</v>
      </c>
      <c r="I15" s="305">
        <v>48</v>
      </c>
      <c r="J15" s="306">
        <v>3753</v>
      </c>
      <c r="L15" s="360"/>
      <c r="M15" s="361"/>
      <c r="N15" s="361"/>
    </row>
    <row r="16" spans="1:14" s="663" customFormat="1" ht="12.75" customHeight="1">
      <c r="A16" s="377"/>
      <c r="B16" s="166" t="s">
        <v>984</v>
      </c>
      <c r="C16" s="305">
        <v>15990</v>
      </c>
      <c r="D16" s="305">
        <v>7580</v>
      </c>
      <c r="E16" s="305">
        <v>14360</v>
      </c>
      <c r="F16" s="305">
        <v>29691</v>
      </c>
      <c r="G16" s="305">
        <v>876</v>
      </c>
      <c r="H16" s="305">
        <v>9285</v>
      </c>
      <c r="I16" s="305">
        <v>51</v>
      </c>
      <c r="J16" s="306">
        <v>3658</v>
      </c>
      <c r="L16" s="360"/>
      <c r="M16" s="361"/>
      <c r="N16" s="361"/>
    </row>
    <row r="17" spans="1:14" s="663" customFormat="1" ht="12.75" customHeight="1">
      <c r="A17" s="377"/>
      <c r="B17" s="166" t="s">
        <v>445</v>
      </c>
      <c r="C17" s="305">
        <v>14679</v>
      </c>
      <c r="D17" s="305">
        <v>6820</v>
      </c>
      <c r="E17" s="305">
        <v>13714</v>
      </c>
      <c r="F17" s="305">
        <v>28455</v>
      </c>
      <c r="G17" s="305">
        <v>726</v>
      </c>
      <c r="H17" s="305">
        <v>8934</v>
      </c>
      <c r="I17" s="305">
        <v>48</v>
      </c>
      <c r="J17" s="306">
        <v>3458</v>
      </c>
      <c r="L17" s="360"/>
      <c r="M17" s="361"/>
      <c r="N17" s="361"/>
    </row>
    <row r="18" spans="1:14" s="663" customFormat="1" ht="12.75" customHeight="1">
      <c r="A18" s="377"/>
      <c r="B18" s="166" t="s">
        <v>446</v>
      </c>
      <c r="C18" s="305">
        <v>14444</v>
      </c>
      <c r="D18" s="305">
        <v>7049</v>
      </c>
      <c r="E18" s="305">
        <v>13291</v>
      </c>
      <c r="F18" s="305">
        <v>27285</v>
      </c>
      <c r="G18" s="305">
        <v>695</v>
      </c>
      <c r="H18" s="305">
        <v>8716</v>
      </c>
      <c r="I18" s="305">
        <v>43</v>
      </c>
      <c r="J18" s="306">
        <v>3364</v>
      </c>
      <c r="L18" s="360"/>
      <c r="M18" s="361"/>
      <c r="N18" s="361"/>
    </row>
    <row r="19" spans="1:14" s="663" customFormat="1" ht="12.75" customHeight="1">
      <c r="A19" s="377"/>
      <c r="B19" s="166" t="s">
        <v>447</v>
      </c>
      <c r="C19" s="305">
        <v>13532</v>
      </c>
      <c r="D19" s="305">
        <v>6463</v>
      </c>
      <c r="E19" s="305">
        <v>12814</v>
      </c>
      <c r="F19" s="305">
        <v>26299</v>
      </c>
      <c r="G19" s="305">
        <v>645</v>
      </c>
      <c r="H19" s="305">
        <v>8555</v>
      </c>
      <c r="I19" s="305">
        <v>46</v>
      </c>
      <c r="J19" s="306">
        <v>3248</v>
      </c>
      <c r="L19" s="360"/>
      <c r="M19" s="361"/>
      <c r="N19" s="361"/>
    </row>
    <row r="20" spans="1:14" s="663" customFormat="1" ht="12.75" customHeight="1">
      <c r="A20" s="917"/>
      <c r="B20" s="166" t="s">
        <v>448</v>
      </c>
      <c r="C20" s="305">
        <v>13652</v>
      </c>
      <c r="D20" s="305">
        <v>6612</v>
      </c>
      <c r="E20" s="305">
        <v>12670</v>
      </c>
      <c r="F20" s="305">
        <v>25793</v>
      </c>
      <c r="G20" s="305">
        <v>592</v>
      </c>
      <c r="H20" s="305">
        <v>8630</v>
      </c>
      <c r="I20" s="305">
        <v>38</v>
      </c>
      <c r="J20" s="306">
        <v>3221</v>
      </c>
      <c r="L20" s="360"/>
      <c r="M20" s="361"/>
      <c r="N20" s="361"/>
    </row>
    <row r="21" spans="1:14" s="663" customFormat="1" ht="12.75" customHeight="1">
      <c r="A21" s="917"/>
      <c r="B21" s="166" t="s">
        <v>449</v>
      </c>
      <c r="C21" s="305">
        <v>13749</v>
      </c>
      <c r="D21" s="305">
        <v>6671</v>
      </c>
      <c r="E21" s="305">
        <v>12478</v>
      </c>
      <c r="F21" s="305">
        <v>25469</v>
      </c>
      <c r="G21" s="305">
        <v>577</v>
      </c>
      <c r="H21" s="305">
        <v>8736</v>
      </c>
      <c r="I21" s="305">
        <v>38</v>
      </c>
      <c r="J21" s="306">
        <v>3218</v>
      </c>
      <c r="L21" s="360"/>
      <c r="M21" s="361"/>
      <c r="N21" s="361"/>
    </row>
    <row r="22" spans="1:14" s="663" customFormat="1" ht="12.75" customHeight="1">
      <c r="A22" s="917"/>
      <c r="B22" s="166" t="s">
        <v>450</v>
      </c>
      <c r="C22" s="305">
        <v>13909</v>
      </c>
      <c r="D22" s="305">
        <v>7130</v>
      </c>
      <c r="E22" s="305">
        <v>12089</v>
      </c>
      <c r="F22" s="305">
        <v>24840</v>
      </c>
      <c r="G22" s="305">
        <v>537</v>
      </c>
      <c r="H22" s="305">
        <v>8491</v>
      </c>
      <c r="I22" s="305">
        <v>42</v>
      </c>
      <c r="J22" s="306">
        <v>3128</v>
      </c>
      <c r="L22" s="360"/>
      <c r="M22" s="361"/>
      <c r="N22" s="361"/>
    </row>
    <row r="23" spans="1:14" s="663" customFormat="1" ht="12.75" customHeight="1">
      <c r="A23" s="1102"/>
      <c r="B23" s="166" t="s">
        <v>451</v>
      </c>
      <c r="C23" s="305">
        <v>13588</v>
      </c>
      <c r="D23" s="305">
        <v>6787</v>
      </c>
      <c r="E23" s="305">
        <v>11054</v>
      </c>
      <c r="F23" s="305">
        <v>23745</v>
      </c>
      <c r="G23" s="305">
        <v>528</v>
      </c>
      <c r="H23" s="305">
        <v>8444</v>
      </c>
      <c r="I23" s="305">
        <v>53</v>
      </c>
      <c r="J23" s="306">
        <v>2992</v>
      </c>
      <c r="L23" s="360"/>
      <c r="M23" s="361"/>
      <c r="N23" s="361"/>
    </row>
    <row r="24" spans="1:14" s="663" customFormat="1" ht="12.75" customHeight="1">
      <c r="A24" s="1102"/>
      <c r="B24" s="166" t="s">
        <v>452</v>
      </c>
      <c r="C24" s="305">
        <v>13454</v>
      </c>
      <c r="D24" s="305">
        <v>6539</v>
      </c>
      <c r="E24" s="305">
        <v>11268</v>
      </c>
      <c r="F24" s="305">
        <v>23850</v>
      </c>
      <c r="G24" s="305">
        <v>613</v>
      </c>
      <c r="H24" s="305">
        <v>8463</v>
      </c>
      <c r="I24" s="305">
        <v>53</v>
      </c>
      <c r="J24" s="306">
        <v>2998</v>
      </c>
      <c r="L24" s="360"/>
      <c r="M24" s="361"/>
      <c r="N24" s="361"/>
    </row>
    <row r="25" spans="1:14" s="663" customFormat="1" ht="12.75" customHeight="1">
      <c r="A25" s="1102"/>
      <c r="B25" s="166" t="s">
        <v>453</v>
      </c>
      <c r="C25" s="305">
        <v>13514</v>
      </c>
      <c r="D25" s="305">
        <v>6546</v>
      </c>
      <c r="E25" s="305">
        <v>11597</v>
      </c>
      <c r="F25" s="305">
        <v>24304</v>
      </c>
      <c r="G25" s="305">
        <v>661</v>
      </c>
      <c r="H25" s="305">
        <v>8473</v>
      </c>
      <c r="I25" s="305">
        <v>55</v>
      </c>
      <c r="J25" s="306">
        <v>3043</v>
      </c>
      <c r="L25" s="360"/>
      <c r="M25" s="361"/>
      <c r="N25" s="361"/>
    </row>
    <row r="26" spans="1:14" s="663" customFormat="1" ht="12.75" customHeight="1">
      <c r="A26" s="1212"/>
      <c r="B26" s="166"/>
      <c r="C26" s="306"/>
      <c r="D26" s="306"/>
      <c r="E26" s="306"/>
      <c r="F26" s="306"/>
      <c r="G26" s="306"/>
      <c r="H26" s="306"/>
      <c r="I26" s="306"/>
      <c r="J26" s="306"/>
      <c r="L26" s="360"/>
      <c r="M26" s="361"/>
      <c r="N26" s="361"/>
    </row>
    <row r="27" spans="1:14" s="663" customFormat="1" ht="12.75" customHeight="1">
      <c r="A27" s="136">
        <v>2018</v>
      </c>
      <c r="B27" s="137" t="s">
        <v>454</v>
      </c>
      <c r="C27" s="306">
        <v>14567</v>
      </c>
      <c r="D27" s="306">
        <v>6994</v>
      </c>
      <c r="E27" s="306">
        <v>12136</v>
      </c>
      <c r="F27" s="306">
        <v>24877</v>
      </c>
      <c r="G27" s="306">
        <v>574</v>
      </c>
      <c r="H27" s="306">
        <v>8927</v>
      </c>
      <c r="I27" s="306">
        <v>61</v>
      </c>
      <c r="J27" s="306">
        <v>3199</v>
      </c>
      <c r="L27" s="360"/>
      <c r="M27" s="361"/>
      <c r="N27" s="361"/>
    </row>
    <row r="28" spans="1:14" s="663" customFormat="1" ht="12.75" customHeight="1">
      <c r="A28" s="377"/>
      <c r="B28" s="166" t="s">
        <v>987</v>
      </c>
      <c r="C28" s="306">
        <v>14354</v>
      </c>
      <c r="D28" s="306">
        <v>6860</v>
      </c>
      <c r="E28" s="306">
        <v>12210</v>
      </c>
      <c r="F28" s="306">
        <v>24983</v>
      </c>
      <c r="G28" s="306">
        <v>631</v>
      </c>
      <c r="H28" s="306">
        <v>8958</v>
      </c>
      <c r="I28" s="306">
        <v>60</v>
      </c>
      <c r="J28" s="306">
        <v>3240</v>
      </c>
      <c r="L28" s="360"/>
      <c r="M28" s="361"/>
      <c r="N28" s="361"/>
    </row>
    <row r="29" spans="1:14" s="663" customFormat="1" ht="12.75" customHeight="1">
      <c r="A29" s="377"/>
      <c r="B29" s="166" t="s">
        <v>984</v>
      </c>
      <c r="C29" s="1291">
        <v>13890</v>
      </c>
      <c r="D29" s="1291">
        <v>6489</v>
      </c>
      <c r="E29" s="1291">
        <v>12076</v>
      </c>
      <c r="F29" s="1291">
        <v>24667</v>
      </c>
      <c r="G29" s="1291">
        <v>673</v>
      </c>
      <c r="H29" s="1291">
        <v>8831</v>
      </c>
      <c r="I29" s="1291">
        <v>57</v>
      </c>
      <c r="J29" s="1292">
        <v>3194</v>
      </c>
      <c r="L29" s="360"/>
      <c r="M29" s="361"/>
      <c r="N29" s="361"/>
    </row>
    <row r="30" spans="1:14" s="18" customFormat="1" ht="12.75" customHeight="1">
      <c r="A30" s="378"/>
      <c r="B30" s="254" t="s">
        <v>16</v>
      </c>
      <c r="C30" s="1293">
        <v>86.866791744840526</v>
      </c>
      <c r="D30" s="1293">
        <v>85.606860158311349</v>
      </c>
      <c r="E30" s="1293">
        <v>84.094707520891362</v>
      </c>
      <c r="F30" s="1293">
        <v>83.079047522818357</v>
      </c>
      <c r="G30" s="1293">
        <v>76.826484018264836</v>
      </c>
      <c r="H30" s="1293">
        <v>95.110393107162096</v>
      </c>
      <c r="I30" s="1293">
        <v>111.76470588235294</v>
      </c>
      <c r="J30" s="1294">
        <v>87.315472936030616</v>
      </c>
      <c r="K30" s="358"/>
      <c r="L30" s="357"/>
      <c r="M30" s="361"/>
      <c r="N30" s="357"/>
    </row>
    <row r="31" spans="1:14" s="18" customFormat="1" ht="12.75" customHeight="1">
      <c r="A31" s="378"/>
      <c r="B31" s="254" t="s">
        <v>26</v>
      </c>
      <c r="C31" s="1293">
        <v>96.76745158144071</v>
      </c>
      <c r="D31" s="1293">
        <v>94.591836734693885</v>
      </c>
      <c r="E31" s="1293">
        <v>98.902538902538907</v>
      </c>
      <c r="F31" s="1293">
        <v>98.735139895128682</v>
      </c>
      <c r="G31" s="1293">
        <v>106.65610142630746</v>
      </c>
      <c r="H31" s="1293">
        <v>98.58227282875643</v>
      </c>
      <c r="I31" s="1293">
        <v>95</v>
      </c>
      <c r="J31" s="1294">
        <v>98.580246913580254</v>
      </c>
      <c r="K31" s="359"/>
      <c r="L31" s="357"/>
      <c r="M31" s="361"/>
      <c r="N31" s="357"/>
    </row>
    <row r="32" spans="1:14" ht="15" customHeight="1">
      <c r="A32" s="1667" t="s">
        <v>1754</v>
      </c>
      <c r="B32" s="1667"/>
      <c r="C32" s="1667"/>
      <c r="D32" s="1667"/>
      <c r="E32" s="1667"/>
      <c r="F32" s="1667"/>
      <c r="G32" s="1667"/>
      <c r="H32" s="1667"/>
      <c r="I32" s="1667"/>
      <c r="J32" s="1667"/>
      <c r="K32" s="4"/>
    </row>
    <row r="33" spans="1:11" s="43" customFormat="1" ht="11.45" customHeight="1">
      <c r="A33" s="1653" t="s">
        <v>1169</v>
      </c>
      <c r="B33" s="1654"/>
      <c r="C33" s="1654"/>
      <c r="D33" s="1654"/>
      <c r="E33" s="1654"/>
      <c r="F33" s="1654"/>
      <c r="G33" s="1654"/>
      <c r="H33" s="1654"/>
      <c r="I33" s="1654"/>
      <c r="J33" s="1654"/>
      <c r="K33" s="1654"/>
    </row>
    <row r="34" spans="1:11" ht="12.75" customHeight="1">
      <c r="A34" s="1668" t="s">
        <v>508</v>
      </c>
      <c r="B34" s="1668"/>
      <c r="C34" s="1668"/>
      <c r="D34" s="1668"/>
      <c r="E34" s="1668"/>
      <c r="F34" s="1668"/>
      <c r="G34" s="1668"/>
      <c r="H34" s="1668"/>
      <c r="I34" s="1668"/>
      <c r="J34" s="1668"/>
    </row>
    <row r="35" spans="1:11" s="41" customFormat="1" ht="11.25" customHeight="1">
      <c r="A35" s="448" t="s">
        <v>1168</v>
      </c>
      <c r="B35" s="42"/>
      <c r="C35" s="42"/>
      <c r="D35" s="42"/>
      <c r="E35" s="42"/>
      <c r="F35" s="42"/>
      <c r="G35" s="42"/>
      <c r="H35" s="42"/>
      <c r="I35" s="42"/>
      <c r="J35" s="42"/>
      <c r="K35" s="42"/>
    </row>
    <row r="37" spans="1:11">
      <c r="C37" s="18"/>
      <c r="D37" s="18"/>
      <c r="E37" s="18"/>
      <c r="F37" s="18"/>
      <c r="G37" s="18"/>
      <c r="H37" s="18"/>
      <c r="I37" s="18"/>
      <c r="J37" s="18"/>
    </row>
    <row r="38" spans="1:11">
      <c r="C38" s="18"/>
      <c r="D38" s="18"/>
      <c r="E38" s="18"/>
      <c r="F38" s="18"/>
      <c r="G38" s="18"/>
      <c r="H38" s="18"/>
      <c r="I38" s="18"/>
      <c r="J38" s="18"/>
    </row>
    <row r="40" spans="1:11">
      <c r="C40" s="18"/>
      <c r="D40" s="18"/>
      <c r="E40" s="18"/>
      <c r="F40" s="18"/>
      <c r="G40" s="18"/>
      <c r="H40" s="18"/>
      <c r="I40" s="18"/>
      <c r="J40" s="18"/>
    </row>
    <row r="41" spans="1:11">
      <c r="C41" s="18"/>
      <c r="D41" s="18"/>
      <c r="E41" s="18"/>
      <c r="F41" s="18"/>
      <c r="G41" s="18"/>
      <c r="H41" s="18"/>
      <c r="I41" s="18"/>
      <c r="J41" s="18"/>
    </row>
  </sheetData>
  <mergeCells count="19">
    <mergeCell ref="A33:K33"/>
    <mergeCell ref="A32:J32"/>
    <mergeCell ref="A34:J34"/>
    <mergeCell ref="H5:I8"/>
    <mergeCell ref="J5:J13"/>
    <mergeCell ref="C7:C13"/>
    <mergeCell ref="D7:D8"/>
    <mergeCell ref="E7:E13"/>
    <mergeCell ref="D9:D13"/>
    <mergeCell ref="H9:H13"/>
    <mergeCell ref="I9:I13"/>
    <mergeCell ref="A1:H1"/>
    <mergeCell ref="A3:I3"/>
    <mergeCell ref="A4:B4"/>
    <mergeCell ref="C5:E6"/>
    <mergeCell ref="F5:F13"/>
    <mergeCell ref="G5:G13"/>
    <mergeCell ref="A5:B13"/>
    <mergeCell ref="A2:C2"/>
  </mergeCells>
  <hyperlinks>
    <hyperlink ref="J1" location="'Spis tablic     List of tables'!A24" display="Powrót do spisu tablic"/>
    <hyperlink ref="J2" location="'Spis tablic     List of tables'!A24"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6"/>
  <sheetViews>
    <sheetView showGridLines="0" workbookViewId="0">
      <selection activeCell="M2" sqref="M2:O2"/>
    </sheetView>
  </sheetViews>
  <sheetFormatPr defaultRowHeight="14.25"/>
  <cols>
    <col min="1" max="1" width="8.625" customWidth="1"/>
    <col min="2" max="2" width="13.625" customWidth="1"/>
    <col min="3" max="7" width="8.625" customWidth="1"/>
    <col min="8" max="8" width="8.625" style="740" customWidth="1"/>
    <col min="9" max="13" width="8.625" customWidth="1"/>
    <col min="14" max="16" width="7.125" style="2" customWidth="1"/>
    <col min="17" max="25" width="9" style="2"/>
  </cols>
  <sheetData>
    <row r="1" spans="1:25" ht="12.75" customHeight="1">
      <c r="A1" s="1511" t="s">
        <v>1059</v>
      </c>
      <c r="B1" s="1511"/>
      <c r="C1" s="1511"/>
      <c r="D1" s="1511"/>
      <c r="E1" s="1511"/>
      <c r="F1" s="1511"/>
      <c r="G1" s="1511"/>
      <c r="H1" s="1511"/>
      <c r="I1" s="1511"/>
      <c r="J1" s="1511"/>
      <c r="K1" s="1511"/>
      <c r="L1" s="1511"/>
      <c r="M1" s="1585" t="s">
        <v>976</v>
      </c>
      <c r="N1" s="1585"/>
      <c r="O1" s="1585"/>
      <c r="P1" s="6"/>
    </row>
    <row r="2" spans="1:25" ht="12.75" customHeight="1">
      <c r="A2" s="1511" t="s">
        <v>190</v>
      </c>
      <c r="B2" s="1511"/>
      <c r="C2" s="1511"/>
      <c r="D2" s="1511"/>
      <c r="E2" s="1511"/>
      <c r="F2" s="1511"/>
      <c r="G2" s="1511"/>
      <c r="H2" s="831"/>
      <c r="I2" s="6"/>
      <c r="J2" s="6"/>
      <c r="K2" s="6"/>
      <c r="L2" s="6"/>
      <c r="M2" s="1504" t="s">
        <v>977</v>
      </c>
      <c r="N2" s="1504"/>
      <c r="O2" s="1504"/>
      <c r="P2" s="6"/>
    </row>
    <row r="3" spans="1:25" ht="12.75" customHeight="1">
      <c r="A3" s="1665" t="s">
        <v>1434</v>
      </c>
      <c r="B3" s="1665"/>
      <c r="C3" s="1665"/>
      <c r="D3" s="14"/>
      <c r="E3" s="14"/>
      <c r="F3" s="14"/>
      <c r="G3" s="14"/>
      <c r="H3" s="833"/>
      <c r="I3" s="26"/>
      <c r="J3" s="26"/>
      <c r="K3" s="26"/>
      <c r="L3" s="26"/>
      <c r="M3" s="26"/>
    </row>
    <row r="4" spans="1:25" ht="12.75" customHeight="1">
      <c r="A4" s="1584" t="s">
        <v>191</v>
      </c>
      <c r="B4" s="1584"/>
      <c r="C4" s="1584"/>
      <c r="D4" s="1584"/>
      <c r="E4" s="1584"/>
      <c r="F4" s="1584"/>
      <c r="G4" s="1584"/>
      <c r="H4" s="1584"/>
      <c r="I4" s="1584"/>
      <c r="J4" s="1584"/>
      <c r="K4" s="1584"/>
      <c r="L4" s="1584"/>
      <c r="M4" s="9"/>
      <c r="N4" s="9"/>
      <c r="O4" s="9"/>
      <c r="P4" s="9"/>
    </row>
    <row r="5" spans="1:25" ht="12.75" customHeight="1">
      <c r="A5" s="1584" t="s">
        <v>192</v>
      </c>
      <c r="B5" s="1584"/>
      <c r="C5" s="1584"/>
      <c r="D5" s="1584"/>
      <c r="E5" s="1584"/>
      <c r="F5" s="1584"/>
      <c r="G5" s="9"/>
      <c r="H5" s="832"/>
      <c r="I5" s="9"/>
      <c r="J5" s="9"/>
      <c r="K5" s="9"/>
      <c r="L5" s="9"/>
      <c r="M5" s="9"/>
      <c r="N5" s="9"/>
      <c r="O5" s="9"/>
      <c r="P5" s="9"/>
    </row>
    <row r="6" spans="1:25" ht="12.75" customHeight="1">
      <c r="A6" s="1584" t="s">
        <v>1435</v>
      </c>
      <c r="B6" s="1584"/>
      <c r="C6" s="1584"/>
      <c r="D6" s="1584"/>
      <c r="E6" s="1584"/>
      <c r="F6" s="1584"/>
      <c r="J6" s="10"/>
      <c r="K6" s="10"/>
      <c r="L6" s="10"/>
      <c r="M6" s="10"/>
    </row>
    <row r="7" spans="1:25" ht="12.75" customHeight="1">
      <c r="A7" s="1508" t="s">
        <v>1306</v>
      </c>
      <c r="B7" s="1512"/>
      <c r="C7" s="1674" t="s">
        <v>1403</v>
      </c>
      <c r="D7" s="1680" t="s">
        <v>1402</v>
      </c>
      <c r="E7" s="1681"/>
      <c r="F7" s="1681"/>
      <c r="G7" s="1681"/>
      <c r="H7" s="1682"/>
      <c r="I7" s="1499" t="s">
        <v>29</v>
      </c>
      <c r="J7" s="1508"/>
      <c r="K7" s="1508"/>
      <c r="L7" s="1508"/>
      <c r="M7" s="1508"/>
      <c r="N7"/>
      <c r="O7"/>
      <c r="P7"/>
      <c r="Q7"/>
      <c r="R7"/>
      <c r="S7"/>
      <c r="T7"/>
      <c r="U7"/>
      <c r="V7"/>
      <c r="W7"/>
      <c r="X7"/>
      <c r="Y7"/>
    </row>
    <row r="8" spans="1:25" ht="12.75" customHeight="1">
      <c r="A8" s="1509"/>
      <c r="B8" s="1513"/>
      <c r="C8" s="1675"/>
      <c r="D8" s="1500"/>
      <c r="E8" s="1509"/>
      <c r="F8" s="1509"/>
      <c r="G8" s="1509"/>
      <c r="H8" s="1683"/>
      <c r="I8" s="1500"/>
      <c r="J8" s="1509"/>
      <c r="K8" s="1509"/>
      <c r="L8" s="1509"/>
      <c r="M8" s="1509"/>
      <c r="N8"/>
      <c r="O8"/>
      <c r="P8"/>
      <c r="Q8"/>
      <c r="R8"/>
      <c r="S8"/>
      <c r="T8"/>
      <c r="U8"/>
      <c r="V8"/>
      <c r="W8"/>
      <c r="X8"/>
      <c r="Y8"/>
    </row>
    <row r="9" spans="1:25" ht="12.75" customHeight="1">
      <c r="A9" s="1509"/>
      <c r="B9" s="1513"/>
      <c r="C9" s="1675"/>
      <c r="D9" s="1500"/>
      <c r="E9" s="1509"/>
      <c r="F9" s="1509"/>
      <c r="G9" s="1509"/>
      <c r="H9" s="1683"/>
      <c r="I9" s="1500"/>
      <c r="J9" s="1509"/>
      <c r="K9" s="1509"/>
      <c r="L9" s="1509"/>
      <c r="M9" s="1509"/>
      <c r="N9"/>
      <c r="O9"/>
      <c r="P9"/>
      <c r="Q9"/>
      <c r="R9"/>
      <c r="S9"/>
      <c r="T9"/>
      <c r="U9"/>
      <c r="V9"/>
      <c r="W9"/>
      <c r="X9"/>
      <c r="Y9"/>
    </row>
    <row r="10" spans="1:25" ht="12.75" customHeight="1">
      <c r="A10" s="1509"/>
      <c r="B10" s="1513"/>
      <c r="C10" s="1675"/>
      <c r="D10" s="1500"/>
      <c r="E10" s="1509"/>
      <c r="F10" s="1509"/>
      <c r="G10" s="1509"/>
      <c r="H10" s="1683"/>
      <c r="I10" s="1500"/>
      <c r="J10" s="1509"/>
      <c r="K10" s="1509"/>
      <c r="L10" s="1509"/>
      <c r="M10" s="1509"/>
      <c r="N10"/>
      <c r="O10"/>
      <c r="P10"/>
      <c r="Q10"/>
      <c r="R10"/>
      <c r="S10"/>
      <c r="T10"/>
      <c r="U10"/>
      <c r="V10"/>
      <c r="W10"/>
      <c r="X10"/>
      <c r="Y10"/>
    </row>
    <row r="11" spans="1:25" ht="12.75" customHeight="1">
      <c r="A11" s="1509"/>
      <c r="B11" s="1513"/>
      <c r="C11" s="1675"/>
      <c r="D11" s="1500"/>
      <c r="E11" s="1509"/>
      <c r="F11" s="1509"/>
      <c r="G11" s="1509"/>
      <c r="H11" s="1683"/>
      <c r="I11" s="1500"/>
      <c r="J11" s="1509"/>
      <c r="K11" s="1509"/>
      <c r="L11" s="1509"/>
      <c r="M11" s="1509"/>
      <c r="N11"/>
      <c r="O11"/>
      <c r="P11"/>
      <c r="Q11"/>
      <c r="R11"/>
      <c r="S11"/>
      <c r="T11"/>
      <c r="U11"/>
      <c r="V11"/>
      <c r="W11"/>
      <c r="X11"/>
      <c r="Y11"/>
    </row>
    <row r="12" spans="1:25" ht="12.75" customHeight="1">
      <c r="A12" s="1509"/>
      <c r="B12" s="1513"/>
      <c r="C12" s="1675"/>
      <c r="D12" s="1563"/>
      <c r="E12" s="1558"/>
      <c r="F12" s="1558"/>
      <c r="G12" s="1558"/>
      <c r="H12" s="1564"/>
      <c r="I12" s="1501"/>
      <c r="J12" s="1510"/>
      <c r="K12" s="1510"/>
      <c r="L12" s="1510"/>
      <c r="M12" s="1510"/>
      <c r="N12"/>
      <c r="O12"/>
      <c r="P12"/>
      <c r="Q12"/>
      <c r="R12"/>
      <c r="S12"/>
      <c r="T12"/>
      <c r="U12"/>
      <c r="V12"/>
      <c r="W12"/>
      <c r="X12"/>
      <c r="Y12"/>
    </row>
    <row r="13" spans="1:25" ht="12.75" customHeight="1">
      <c r="A13" s="1509"/>
      <c r="B13" s="1513"/>
      <c r="C13" s="1675"/>
      <c r="D13" s="1505" t="s">
        <v>32</v>
      </c>
      <c r="E13" s="1528" t="s">
        <v>1280</v>
      </c>
      <c r="F13" s="1528" t="s">
        <v>188</v>
      </c>
      <c r="G13" s="1528" t="s">
        <v>189</v>
      </c>
      <c r="H13" s="1528" t="s">
        <v>1408</v>
      </c>
      <c r="I13" s="1528" t="s">
        <v>1426</v>
      </c>
      <c r="J13" s="1677" t="s">
        <v>769</v>
      </c>
      <c r="K13" s="1677" t="s">
        <v>770</v>
      </c>
      <c r="L13" s="1677" t="s">
        <v>771</v>
      </c>
      <c r="M13" s="1554" t="s">
        <v>827</v>
      </c>
      <c r="N13"/>
      <c r="O13"/>
      <c r="P13"/>
      <c r="Q13"/>
      <c r="R13"/>
      <c r="S13"/>
      <c r="T13"/>
      <c r="U13"/>
      <c r="V13"/>
      <c r="W13"/>
      <c r="X13"/>
      <c r="Y13"/>
    </row>
    <row r="14" spans="1:25" ht="12.75" customHeight="1">
      <c r="A14" s="1509"/>
      <c r="B14" s="1513"/>
      <c r="C14" s="1675"/>
      <c r="D14" s="1506"/>
      <c r="E14" s="1529"/>
      <c r="F14" s="1529"/>
      <c r="G14" s="1529"/>
      <c r="H14" s="1529"/>
      <c r="I14" s="1529"/>
      <c r="J14" s="1678"/>
      <c r="K14" s="1678"/>
      <c r="L14" s="1678"/>
      <c r="M14" s="1552"/>
      <c r="N14"/>
      <c r="O14"/>
      <c r="P14"/>
      <c r="Q14"/>
      <c r="R14"/>
      <c r="S14"/>
      <c r="T14"/>
      <c r="U14"/>
      <c r="V14"/>
      <c r="W14"/>
      <c r="X14"/>
      <c r="Y14"/>
    </row>
    <row r="15" spans="1:25" ht="12.75" customHeight="1">
      <c r="A15" s="1509"/>
      <c r="B15" s="1513"/>
      <c r="C15" s="1675"/>
      <c r="D15" s="1506"/>
      <c r="E15" s="1529"/>
      <c r="F15" s="1529"/>
      <c r="G15" s="1529"/>
      <c r="H15" s="1529"/>
      <c r="I15" s="1529"/>
      <c r="J15" s="1678"/>
      <c r="K15" s="1678"/>
      <c r="L15" s="1678"/>
      <c r="M15" s="1552"/>
      <c r="N15"/>
      <c r="O15"/>
      <c r="P15"/>
      <c r="Q15"/>
      <c r="R15"/>
      <c r="S15"/>
      <c r="T15"/>
      <c r="U15"/>
      <c r="V15"/>
      <c r="W15"/>
      <c r="X15"/>
      <c r="Y15"/>
    </row>
    <row r="16" spans="1:25" ht="12.75" customHeight="1">
      <c r="A16" s="1509"/>
      <c r="B16" s="1513"/>
      <c r="C16" s="1675"/>
      <c r="D16" s="1506"/>
      <c r="E16" s="1529"/>
      <c r="F16" s="1529"/>
      <c r="G16" s="1529"/>
      <c r="H16" s="1529"/>
      <c r="I16" s="1529"/>
      <c r="J16" s="1678"/>
      <c r="K16" s="1678"/>
      <c r="L16" s="1678"/>
      <c r="M16" s="1552"/>
      <c r="N16"/>
      <c r="O16"/>
      <c r="P16"/>
      <c r="Q16"/>
      <c r="R16"/>
      <c r="S16"/>
      <c r="T16"/>
      <c r="U16"/>
      <c r="V16"/>
      <c r="W16"/>
      <c r="X16"/>
      <c r="Y16"/>
    </row>
    <row r="17" spans="1:25" ht="12.75" customHeight="1">
      <c r="A17" s="1509"/>
      <c r="B17" s="1513"/>
      <c r="C17" s="1675"/>
      <c r="D17" s="1506"/>
      <c r="E17" s="1529"/>
      <c r="F17" s="1529"/>
      <c r="G17" s="1529"/>
      <c r="H17" s="1529"/>
      <c r="I17" s="1529"/>
      <c r="J17" s="1678"/>
      <c r="K17" s="1678"/>
      <c r="L17" s="1678"/>
      <c r="M17" s="1552"/>
      <c r="N17"/>
      <c r="O17"/>
      <c r="P17"/>
      <c r="Q17"/>
      <c r="R17"/>
      <c r="S17"/>
      <c r="T17"/>
      <c r="U17"/>
      <c r="V17"/>
      <c r="W17"/>
      <c r="X17"/>
      <c r="Y17"/>
    </row>
    <row r="18" spans="1:25" ht="12.75" customHeight="1">
      <c r="A18" s="1509"/>
      <c r="B18" s="1513"/>
      <c r="C18" s="1675"/>
      <c r="D18" s="1506"/>
      <c r="E18" s="1529"/>
      <c r="F18" s="1529"/>
      <c r="G18" s="1529"/>
      <c r="H18" s="1529"/>
      <c r="I18" s="1529"/>
      <c r="J18" s="1678"/>
      <c r="K18" s="1678"/>
      <c r="L18" s="1678"/>
      <c r="M18" s="1552"/>
      <c r="N18"/>
      <c r="O18"/>
      <c r="P18"/>
      <c r="Q18"/>
      <c r="R18"/>
      <c r="S18"/>
      <c r="T18"/>
      <c r="U18"/>
      <c r="V18"/>
      <c r="W18"/>
      <c r="X18"/>
      <c r="Y18"/>
    </row>
    <row r="19" spans="1:25" ht="12.75" customHeight="1">
      <c r="A19" s="1509"/>
      <c r="B19" s="1513"/>
      <c r="C19" s="1675"/>
      <c r="D19" s="1506"/>
      <c r="E19" s="1529"/>
      <c r="F19" s="1529"/>
      <c r="G19" s="1529"/>
      <c r="H19" s="1529"/>
      <c r="I19" s="1529"/>
      <c r="J19" s="1678"/>
      <c r="K19" s="1678"/>
      <c r="L19" s="1678"/>
      <c r="M19" s="1552"/>
      <c r="N19"/>
      <c r="O19"/>
      <c r="P19"/>
      <c r="Q19"/>
      <c r="R19"/>
      <c r="S19"/>
      <c r="T19"/>
      <c r="U19"/>
      <c r="V19"/>
      <c r="W19"/>
      <c r="X19"/>
      <c r="Y19"/>
    </row>
    <row r="20" spans="1:25" ht="70.5" customHeight="1">
      <c r="A20" s="1532"/>
      <c r="B20" s="1541"/>
      <c r="C20" s="1676"/>
      <c r="D20" s="1507"/>
      <c r="E20" s="1530"/>
      <c r="F20" s="1530"/>
      <c r="G20" s="1530"/>
      <c r="H20" s="1530"/>
      <c r="I20" s="1530"/>
      <c r="J20" s="1679"/>
      <c r="K20" s="1679"/>
      <c r="L20" s="1679"/>
      <c r="M20" s="1553"/>
      <c r="N20"/>
      <c r="O20"/>
      <c r="P20"/>
      <c r="Q20"/>
      <c r="R20"/>
      <c r="S20"/>
      <c r="T20"/>
      <c r="U20"/>
      <c r="V20"/>
      <c r="W20"/>
      <c r="X20"/>
      <c r="Y20"/>
    </row>
    <row r="21" spans="1:25" s="19" customFormat="1" ht="15" customHeight="1">
      <c r="A21" s="120">
        <v>2016</v>
      </c>
      <c r="B21" s="210" t="s">
        <v>453</v>
      </c>
      <c r="C21" s="307">
        <v>57126</v>
      </c>
      <c r="D21" s="307">
        <v>9299</v>
      </c>
      <c r="E21" s="307">
        <v>14075</v>
      </c>
      <c r="F21" s="307">
        <v>6135</v>
      </c>
      <c r="G21" s="307">
        <v>15663</v>
      </c>
      <c r="H21" s="307">
        <v>11954</v>
      </c>
      <c r="I21" s="307">
        <v>8640</v>
      </c>
      <c r="J21" s="307">
        <v>16881</v>
      </c>
      <c r="K21" s="307">
        <v>12478</v>
      </c>
      <c r="L21" s="307">
        <v>9662</v>
      </c>
      <c r="M21" s="308">
        <v>9465</v>
      </c>
      <c r="N21" s="738"/>
      <c r="O21" s="738"/>
      <c r="P21" s="738"/>
      <c r="Q21" s="738"/>
      <c r="R21" s="738"/>
      <c r="S21" s="738"/>
      <c r="T21" s="738"/>
      <c r="U21" s="738"/>
      <c r="V21" s="738"/>
      <c r="W21" s="738"/>
      <c r="X21" s="738"/>
      <c r="Y21" s="738"/>
    </row>
    <row r="22" spans="1:25" s="19" customFormat="1" ht="15" customHeight="1">
      <c r="A22" s="120"/>
      <c r="B22" s="210"/>
      <c r="C22" s="307"/>
      <c r="D22" s="307"/>
      <c r="E22" s="307"/>
      <c r="F22" s="307"/>
      <c r="G22" s="307"/>
      <c r="H22" s="307"/>
      <c r="I22" s="307"/>
      <c r="J22" s="307"/>
      <c r="K22" s="307"/>
      <c r="L22" s="307"/>
      <c r="M22" s="308"/>
      <c r="N22" s="740"/>
      <c r="O22" s="740"/>
      <c r="P22" s="740"/>
      <c r="Q22" s="740"/>
      <c r="R22" s="740"/>
      <c r="S22" s="740"/>
      <c r="T22" s="740"/>
      <c r="U22" s="740"/>
      <c r="V22" s="740"/>
      <c r="W22" s="740"/>
      <c r="X22" s="740"/>
      <c r="Y22" s="740"/>
    </row>
    <row r="23" spans="1:25" s="19" customFormat="1" ht="15" customHeight="1">
      <c r="A23" s="120">
        <v>2017</v>
      </c>
      <c r="B23" s="210" t="s">
        <v>444</v>
      </c>
      <c r="C23" s="307">
        <v>55426</v>
      </c>
      <c r="D23" s="307">
        <v>8832</v>
      </c>
      <c r="E23" s="307">
        <v>13568</v>
      </c>
      <c r="F23" s="307">
        <v>5909</v>
      </c>
      <c r="G23" s="307">
        <v>15281</v>
      </c>
      <c r="H23" s="307">
        <v>11836</v>
      </c>
      <c r="I23" s="307">
        <v>7580</v>
      </c>
      <c r="J23" s="307">
        <v>16468</v>
      </c>
      <c r="K23" s="307">
        <v>12332</v>
      </c>
      <c r="L23" s="307">
        <v>9528</v>
      </c>
      <c r="M23" s="308">
        <v>9518</v>
      </c>
      <c r="N23" s="740"/>
      <c r="O23" s="740"/>
      <c r="P23" s="740"/>
      <c r="Q23" s="740"/>
      <c r="R23" s="740"/>
      <c r="S23" s="740"/>
      <c r="T23" s="740"/>
      <c r="U23" s="740"/>
      <c r="V23" s="740"/>
      <c r="W23" s="740"/>
      <c r="X23" s="740"/>
      <c r="Y23" s="740"/>
    </row>
    <row r="24" spans="1:25" s="19" customFormat="1" ht="15" customHeight="1">
      <c r="A24" s="896"/>
      <c r="B24" s="210" t="s">
        <v>447</v>
      </c>
      <c r="C24" s="307">
        <v>47935</v>
      </c>
      <c r="D24" s="307">
        <v>7761</v>
      </c>
      <c r="E24" s="307">
        <v>11852</v>
      </c>
      <c r="F24" s="307">
        <v>5345</v>
      </c>
      <c r="G24" s="307">
        <v>12757</v>
      </c>
      <c r="H24" s="307">
        <v>10220</v>
      </c>
      <c r="I24" s="307">
        <v>6463</v>
      </c>
      <c r="J24" s="307">
        <v>14056</v>
      </c>
      <c r="K24" s="307">
        <v>10668</v>
      </c>
      <c r="L24" s="307">
        <v>8015</v>
      </c>
      <c r="M24" s="308">
        <v>8733</v>
      </c>
      <c r="N24" s="740"/>
      <c r="O24" s="740"/>
      <c r="P24" s="740"/>
      <c r="Q24" s="740"/>
      <c r="R24" s="740"/>
      <c r="S24" s="740"/>
      <c r="T24" s="740"/>
      <c r="U24" s="740"/>
      <c r="V24" s="740"/>
      <c r="W24" s="740"/>
      <c r="X24" s="740"/>
      <c r="Y24" s="740"/>
    </row>
    <row r="25" spans="1:25" s="19" customFormat="1" ht="15" customHeight="1">
      <c r="A25" s="896"/>
      <c r="B25" s="210" t="s">
        <v>450</v>
      </c>
      <c r="C25" s="307">
        <v>46812</v>
      </c>
      <c r="D25" s="307">
        <v>8026</v>
      </c>
      <c r="E25" s="307">
        <v>11747</v>
      </c>
      <c r="F25" s="307">
        <v>5315</v>
      </c>
      <c r="G25" s="307">
        <v>12258</v>
      </c>
      <c r="H25" s="307">
        <v>9466</v>
      </c>
      <c r="I25" s="307">
        <v>7130</v>
      </c>
      <c r="J25" s="307">
        <v>13663</v>
      </c>
      <c r="K25" s="307">
        <v>10251</v>
      </c>
      <c r="L25" s="307">
        <v>7520</v>
      </c>
      <c r="M25" s="308">
        <v>8248</v>
      </c>
      <c r="N25" s="740"/>
      <c r="O25" s="740"/>
      <c r="P25" s="740"/>
      <c r="Q25" s="740"/>
      <c r="R25" s="740"/>
      <c r="S25" s="740"/>
      <c r="T25" s="740"/>
      <c r="U25" s="740"/>
      <c r="V25" s="740"/>
      <c r="W25" s="740"/>
      <c r="X25" s="740"/>
      <c r="Y25" s="740"/>
    </row>
    <row r="26" spans="1:25" s="19" customFormat="1" ht="15" customHeight="1">
      <c r="A26" s="1103"/>
      <c r="B26" s="210" t="s">
        <v>453</v>
      </c>
      <c r="C26" s="307">
        <v>46570</v>
      </c>
      <c r="D26" s="307">
        <v>7813</v>
      </c>
      <c r="E26" s="307">
        <v>11502</v>
      </c>
      <c r="F26" s="307">
        <v>5003</v>
      </c>
      <c r="G26" s="307">
        <v>12668</v>
      </c>
      <c r="H26" s="307">
        <v>9584</v>
      </c>
      <c r="I26" s="307">
        <v>6546</v>
      </c>
      <c r="J26" s="307">
        <v>13848</v>
      </c>
      <c r="K26" s="307">
        <v>10649</v>
      </c>
      <c r="L26" s="307">
        <v>8014</v>
      </c>
      <c r="M26" s="308">
        <v>7513</v>
      </c>
      <c r="N26" s="740"/>
      <c r="O26" s="740"/>
      <c r="P26" s="740"/>
      <c r="Q26" s="740"/>
      <c r="R26" s="740"/>
      <c r="S26" s="740"/>
      <c r="T26" s="740"/>
      <c r="U26" s="740"/>
      <c r="V26" s="740"/>
      <c r="W26" s="740"/>
      <c r="X26" s="740"/>
      <c r="Y26" s="740"/>
    </row>
    <row r="27" spans="1:25" s="19" customFormat="1" ht="15" customHeight="1">
      <c r="A27" s="1213"/>
      <c r="B27" s="210"/>
      <c r="C27" s="307"/>
      <c r="D27" s="307"/>
      <c r="E27" s="307"/>
      <c r="F27" s="307"/>
      <c r="G27" s="307"/>
      <c r="H27" s="307"/>
      <c r="I27" s="307"/>
      <c r="J27" s="307"/>
      <c r="K27" s="307"/>
      <c r="L27" s="307"/>
      <c r="M27" s="308"/>
      <c r="N27" s="740"/>
      <c r="O27" s="740"/>
      <c r="P27" s="740"/>
      <c r="Q27" s="740"/>
      <c r="R27" s="740"/>
      <c r="S27" s="740"/>
      <c r="T27" s="740"/>
      <c r="U27" s="740"/>
      <c r="V27" s="740"/>
      <c r="W27" s="740"/>
      <c r="X27" s="740"/>
      <c r="Y27" s="740"/>
    </row>
    <row r="28" spans="1:25" s="19" customFormat="1" ht="15" customHeight="1">
      <c r="A28" s="1213">
        <v>2018</v>
      </c>
      <c r="B28" s="375" t="s">
        <v>444</v>
      </c>
      <c r="C28" s="845">
        <v>48436</v>
      </c>
      <c r="D28" s="845">
        <v>8104</v>
      </c>
      <c r="E28" s="845">
        <v>11934</v>
      </c>
      <c r="F28" s="845">
        <v>5291</v>
      </c>
      <c r="G28" s="845">
        <v>13028</v>
      </c>
      <c r="H28" s="845">
        <v>10079</v>
      </c>
      <c r="I28" s="845">
        <v>6489</v>
      </c>
      <c r="J28" s="845">
        <v>14678</v>
      </c>
      <c r="K28" s="845">
        <v>11131</v>
      </c>
      <c r="L28" s="845">
        <v>8298</v>
      </c>
      <c r="M28" s="846">
        <v>7840</v>
      </c>
      <c r="N28" s="740"/>
      <c r="O28" s="740"/>
      <c r="P28" s="740"/>
      <c r="Q28" s="740"/>
      <c r="R28" s="740"/>
      <c r="S28" s="740"/>
      <c r="T28" s="740"/>
      <c r="U28" s="740"/>
      <c r="V28" s="740"/>
      <c r="W28" s="740"/>
      <c r="X28" s="740"/>
      <c r="Y28" s="740"/>
    </row>
    <row r="29" spans="1:25" s="17" customFormat="1" ht="15" customHeight="1">
      <c r="A29" s="123"/>
      <c r="B29" s="1295" t="s">
        <v>16</v>
      </c>
      <c r="C29" s="354">
        <v>87.388590192328508</v>
      </c>
      <c r="D29" s="354">
        <v>91.757246376811594</v>
      </c>
      <c r="E29" s="354">
        <v>87.956957547169807</v>
      </c>
      <c r="F29" s="354">
        <v>89.541377559654762</v>
      </c>
      <c r="G29" s="354">
        <v>85.256200510437793</v>
      </c>
      <c r="H29" s="354">
        <v>85.155457924974655</v>
      </c>
      <c r="I29" s="354">
        <v>85.606860158311349</v>
      </c>
      <c r="J29" s="354">
        <v>89.130434782608688</v>
      </c>
      <c r="K29" s="354">
        <v>90.261109309114502</v>
      </c>
      <c r="L29" s="354">
        <v>87.090680100755662</v>
      </c>
      <c r="M29" s="376">
        <v>82.370245849968484</v>
      </c>
      <c r="N29" s="362"/>
      <c r="O29"/>
      <c r="P29"/>
      <c r="Q29"/>
      <c r="R29"/>
      <c r="S29"/>
      <c r="T29"/>
      <c r="U29"/>
      <c r="V29"/>
      <c r="W29"/>
      <c r="X29"/>
      <c r="Y29"/>
    </row>
    <row r="30" spans="1:25" s="17" customFormat="1" ht="15" customHeight="1">
      <c r="A30" s="123"/>
      <c r="B30" s="1295" t="s">
        <v>26</v>
      </c>
      <c r="C30" s="354">
        <v>104.00687137642259</v>
      </c>
      <c r="D30" s="354">
        <v>103.72456162805581</v>
      </c>
      <c r="E30" s="354">
        <v>103.75586854460094</v>
      </c>
      <c r="F30" s="354">
        <v>105.75654607235658</v>
      </c>
      <c r="G30" s="354">
        <v>102.84180612567097</v>
      </c>
      <c r="H30" s="354">
        <v>105.16485809682806</v>
      </c>
      <c r="I30" s="354">
        <v>99.129239230064158</v>
      </c>
      <c r="J30" s="354">
        <v>105.99364529173887</v>
      </c>
      <c r="K30" s="354">
        <v>104.5262465959245</v>
      </c>
      <c r="L30" s="354">
        <v>103.54379835288245</v>
      </c>
      <c r="M30" s="376">
        <v>104.35245574337814</v>
      </c>
      <c r="N30" s="27"/>
      <c r="O30"/>
      <c r="P30"/>
      <c r="Q30"/>
      <c r="R30"/>
      <c r="S30"/>
      <c r="T30"/>
      <c r="U30"/>
      <c r="V30"/>
      <c r="W30"/>
      <c r="X30"/>
      <c r="Y30"/>
    </row>
    <row r="31" spans="1:25" ht="15" customHeight="1">
      <c r="A31" s="1668" t="s">
        <v>643</v>
      </c>
      <c r="B31" s="1668"/>
      <c r="C31" s="1668"/>
      <c r="D31" s="1668"/>
      <c r="E31" s="1668"/>
      <c r="F31" s="1668"/>
      <c r="G31" s="1668"/>
      <c r="H31" s="1668"/>
      <c r="I31" s="1668"/>
      <c r="J31" s="1668"/>
      <c r="K31" s="1668"/>
      <c r="L31" s="1668"/>
      <c r="M31" s="1668"/>
      <c r="N31" s="4"/>
    </row>
    <row r="32" spans="1:25" s="43" customFormat="1" ht="11.45" customHeight="1">
      <c r="A32" s="1653" t="s">
        <v>1169</v>
      </c>
      <c r="B32" s="1654"/>
      <c r="C32" s="1654"/>
      <c r="D32" s="1654"/>
      <c r="E32" s="1654"/>
      <c r="F32" s="1654"/>
      <c r="G32" s="1654"/>
      <c r="H32" s="1654"/>
      <c r="I32" s="1654"/>
      <c r="J32" s="1654"/>
      <c r="K32" s="1654"/>
      <c r="L32" s="1654"/>
    </row>
    <row r="33" spans="1:25" ht="12.75" customHeight="1">
      <c r="A33" s="1668" t="s">
        <v>644</v>
      </c>
      <c r="B33" s="1668"/>
      <c r="C33" s="1668"/>
      <c r="D33" s="1668"/>
      <c r="E33" s="1668"/>
      <c r="F33" s="1668"/>
      <c r="G33" s="1668"/>
      <c r="H33" s="1668"/>
      <c r="I33" s="1668"/>
      <c r="J33" s="1668"/>
      <c r="K33" s="1668"/>
      <c r="L33" s="1668"/>
      <c r="M33" s="1668"/>
      <c r="N33" s="4"/>
      <c r="O33"/>
      <c r="P33"/>
      <c r="Q33"/>
      <c r="R33"/>
      <c r="S33"/>
      <c r="T33"/>
      <c r="U33"/>
      <c r="V33"/>
      <c r="W33"/>
      <c r="X33"/>
      <c r="Y33"/>
    </row>
    <row r="34" spans="1:25" s="41" customFormat="1" ht="11.25" customHeight="1">
      <c r="A34" s="448" t="s">
        <v>1168</v>
      </c>
      <c r="B34" s="42"/>
      <c r="C34" s="42"/>
      <c r="D34" s="42"/>
      <c r="E34" s="42"/>
      <c r="F34" s="42"/>
      <c r="G34" s="42"/>
      <c r="H34" s="42"/>
      <c r="I34" s="42"/>
      <c r="J34" s="42"/>
      <c r="K34" s="42"/>
      <c r="L34" s="42"/>
    </row>
    <row r="35" spans="1:25" ht="12.75" customHeight="1">
      <c r="C35" s="21"/>
      <c r="D35" s="21"/>
      <c r="E35" s="21"/>
      <c r="F35" s="21"/>
      <c r="G35" s="21"/>
      <c r="H35" s="405"/>
      <c r="I35" s="21"/>
      <c r="J35" s="21"/>
      <c r="K35" s="21"/>
      <c r="L35" s="21"/>
      <c r="M35" s="21"/>
      <c r="O35"/>
      <c r="P35"/>
      <c r="Q35"/>
      <c r="R35"/>
      <c r="S35"/>
      <c r="T35"/>
      <c r="U35"/>
      <c r="V35"/>
      <c r="W35"/>
      <c r="X35"/>
      <c r="Y35"/>
    </row>
    <row r="36" spans="1:25" ht="12.75" customHeight="1">
      <c r="C36" s="21"/>
      <c r="D36" s="21"/>
      <c r="E36" s="21"/>
      <c r="F36" s="21"/>
      <c r="G36" s="21"/>
      <c r="H36" s="405"/>
      <c r="I36" s="21"/>
      <c r="J36" s="21"/>
      <c r="K36" s="21"/>
      <c r="L36" s="21"/>
      <c r="M36" s="21"/>
      <c r="O36"/>
      <c r="P36"/>
      <c r="Q36"/>
      <c r="R36"/>
      <c r="S36"/>
      <c r="T36"/>
      <c r="U36"/>
      <c r="V36"/>
      <c r="W36"/>
      <c r="X36"/>
      <c r="Y36"/>
    </row>
  </sheetData>
  <mergeCells count="25">
    <mergeCell ref="M1:O1"/>
    <mergeCell ref="M2:O2"/>
    <mergeCell ref="I7:M12"/>
    <mergeCell ref="I13:I20"/>
    <mergeCell ref="A1:L1"/>
    <mergeCell ref="A2:G2"/>
    <mergeCell ref="A4:L4"/>
    <mergeCell ref="A5:F5"/>
    <mergeCell ref="A6:F6"/>
    <mergeCell ref="A7:B20"/>
    <mergeCell ref="A3:C3"/>
    <mergeCell ref="C7:C20"/>
    <mergeCell ref="L13:L20"/>
    <mergeCell ref="K13:K20"/>
    <mergeCell ref="J13:J20"/>
    <mergeCell ref="D7:H12"/>
    <mergeCell ref="H13:H20"/>
    <mergeCell ref="A31:M31"/>
    <mergeCell ref="A33:M33"/>
    <mergeCell ref="D13:D20"/>
    <mergeCell ref="E13:E20"/>
    <mergeCell ref="F13:F20"/>
    <mergeCell ref="G13:G20"/>
    <mergeCell ref="M13:M20"/>
    <mergeCell ref="A32:L32"/>
  </mergeCells>
  <phoneticPr fontId="0" type="noConversion"/>
  <hyperlinks>
    <hyperlink ref="M1" location="'Spis tablic     List of tables'!A1" display="Powrót do spisu tablic"/>
    <hyperlink ref="M2" location="'Spis tablic     List of tables'!A1" display="Return to list tables"/>
    <hyperlink ref="M1:O1" location="'Spis tablic     List of tables'!A26" display="Powrót do spisu tablic"/>
    <hyperlink ref="M2:O2" location="'Spis tablic     List of tables'!A26"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6"/>
  <sheetViews>
    <sheetView showGridLines="0" zoomScaleNormal="100" workbookViewId="0">
      <selection activeCell="A5" sqref="A5:B16"/>
    </sheetView>
  </sheetViews>
  <sheetFormatPr defaultRowHeight="14.25"/>
  <cols>
    <col min="1" max="1" width="7.125" customWidth="1"/>
    <col min="2" max="2" width="12.625" customWidth="1"/>
    <col min="3" max="10" width="8.625" customWidth="1"/>
    <col min="11" max="23" width="8.625" style="2" customWidth="1"/>
  </cols>
  <sheetData>
    <row r="1" spans="1:16" ht="15" customHeight="1">
      <c r="A1" s="1502" t="s">
        <v>973</v>
      </c>
      <c r="B1" s="1502"/>
      <c r="C1" s="1502"/>
      <c r="D1" s="1502"/>
      <c r="E1" s="1502"/>
      <c r="F1" s="1502"/>
      <c r="G1" s="1"/>
      <c r="H1" s="1"/>
      <c r="I1" s="1"/>
      <c r="J1" s="1"/>
      <c r="L1" s="1498" t="s">
        <v>976</v>
      </c>
      <c r="M1" s="1498"/>
    </row>
    <row r="2" spans="1:16" ht="15" customHeight="1">
      <c r="A2" s="1497" t="s">
        <v>974</v>
      </c>
      <c r="B2" s="1497"/>
      <c r="C2" s="1497"/>
      <c r="D2" s="1497"/>
      <c r="E2" s="1497"/>
      <c r="F2" s="1497"/>
      <c r="G2" s="3"/>
      <c r="H2" s="3"/>
      <c r="I2" s="3"/>
      <c r="J2" s="3"/>
      <c r="L2" s="1504" t="s">
        <v>977</v>
      </c>
      <c r="M2" s="1504"/>
      <c r="O2" s="5"/>
      <c r="P2" s="5"/>
    </row>
    <row r="3" spans="1:16" ht="12.75" customHeight="1">
      <c r="A3" s="1511" t="s">
        <v>975</v>
      </c>
      <c r="B3" s="1511"/>
      <c r="C3" s="1511"/>
      <c r="D3" s="1511"/>
      <c r="E3" s="1511"/>
      <c r="F3" s="1511"/>
      <c r="G3" s="7"/>
      <c r="H3" s="2"/>
      <c r="I3" s="2"/>
      <c r="J3" s="7"/>
      <c r="K3" s="8"/>
      <c r="L3" s="8"/>
      <c r="M3" s="8"/>
      <c r="N3" s="8"/>
      <c r="O3" s="8"/>
      <c r="P3" s="8"/>
    </row>
    <row r="4" spans="1:16" ht="12.75" customHeight="1">
      <c r="A4" s="1503" t="s">
        <v>618</v>
      </c>
      <c r="B4" s="1503"/>
      <c r="C4" s="1503"/>
      <c r="D4" s="1503"/>
      <c r="E4" s="1503"/>
      <c r="F4" s="1503"/>
      <c r="G4" s="10"/>
      <c r="H4" s="2"/>
      <c r="I4" s="2"/>
      <c r="J4" s="10"/>
      <c r="K4" s="8"/>
      <c r="L4" s="8"/>
      <c r="M4" s="8"/>
      <c r="N4" s="8"/>
      <c r="O4" s="8"/>
      <c r="P4" s="8"/>
    </row>
    <row r="5" spans="1:16" ht="12" customHeight="1">
      <c r="A5" s="1526" t="s">
        <v>44</v>
      </c>
      <c r="B5" s="1526"/>
      <c r="C5" s="1522" t="s">
        <v>285</v>
      </c>
      <c r="D5" s="1522" t="s">
        <v>280</v>
      </c>
      <c r="E5" s="1499" t="s">
        <v>281</v>
      </c>
      <c r="F5" s="1508"/>
      <c r="G5" s="1512"/>
      <c r="H5" s="1508" t="s">
        <v>282</v>
      </c>
      <c r="I5" s="1522" t="s">
        <v>283</v>
      </c>
      <c r="J5" s="1499" t="s">
        <v>284</v>
      </c>
      <c r="K5" s="1499" t="s">
        <v>45</v>
      </c>
      <c r="L5" s="1508"/>
      <c r="M5" s="1508"/>
    </row>
    <row r="6" spans="1:16" ht="12" customHeight="1">
      <c r="A6" s="1509"/>
      <c r="B6" s="1509"/>
      <c r="C6" s="1523"/>
      <c r="D6" s="1523"/>
      <c r="E6" s="1500"/>
      <c r="F6" s="1509"/>
      <c r="G6" s="1513"/>
      <c r="H6" s="1509"/>
      <c r="I6" s="1523"/>
      <c r="J6" s="1500"/>
      <c r="K6" s="1500"/>
      <c r="L6" s="1509"/>
      <c r="M6" s="1509"/>
    </row>
    <row r="7" spans="1:16" ht="12" customHeight="1">
      <c r="A7" s="1509"/>
      <c r="B7" s="1509"/>
      <c r="C7" s="1523"/>
      <c r="D7" s="1523"/>
      <c r="E7" s="1500"/>
      <c r="F7" s="1509"/>
      <c r="G7" s="1513"/>
      <c r="H7" s="1509"/>
      <c r="I7" s="1523"/>
      <c r="J7" s="1500"/>
      <c r="K7" s="1500"/>
      <c r="L7" s="1509"/>
      <c r="M7" s="1509"/>
    </row>
    <row r="8" spans="1:16" ht="12" customHeight="1">
      <c r="A8" s="1509"/>
      <c r="B8" s="1509"/>
      <c r="C8" s="1523"/>
      <c r="D8" s="1523"/>
      <c r="E8" s="1500"/>
      <c r="F8" s="1509"/>
      <c r="G8" s="1513"/>
      <c r="H8" s="1509"/>
      <c r="I8" s="1523"/>
      <c r="J8" s="1500"/>
      <c r="K8" s="1500"/>
      <c r="L8" s="1509"/>
      <c r="M8" s="1509"/>
    </row>
    <row r="9" spans="1:16" ht="12" customHeight="1">
      <c r="A9" s="1509"/>
      <c r="B9" s="1509"/>
      <c r="C9" s="1523"/>
      <c r="D9" s="1523"/>
      <c r="E9" s="1500"/>
      <c r="F9" s="1509"/>
      <c r="G9" s="1513"/>
      <c r="H9" s="1509"/>
      <c r="I9" s="1523"/>
      <c r="J9" s="1500"/>
      <c r="K9" s="1500"/>
      <c r="L9" s="1509"/>
      <c r="M9" s="1509"/>
    </row>
    <row r="10" spans="1:16" ht="12" customHeight="1">
      <c r="A10" s="1509"/>
      <c r="B10" s="1509"/>
      <c r="C10" s="1523"/>
      <c r="D10" s="1523"/>
      <c r="E10" s="1500"/>
      <c r="F10" s="1509"/>
      <c r="G10" s="1513"/>
      <c r="H10" s="1509"/>
      <c r="I10" s="1523"/>
      <c r="J10" s="1500"/>
      <c r="K10" s="1500"/>
      <c r="L10" s="1509"/>
      <c r="M10" s="1509"/>
    </row>
    <row r="11" spans="1:16" ht="12" customHeight="1">
      <c r="A11" s="1509"/>
      <c r="B11" s="1509"/>
      <c r="C11" s="1523"/>
      <c r="D11" s="1523"/>
      <c r="E11" s="1500"/>
      <c r="F11" s="1509"/>
      <c r="G11" s="1513"/>
      <c r="H11" s="1509"/>
      <c r="I11" s="1523"/>
      <c r="J11" s="1500"/>
      <c r="K11" s="1500"/>
      <c r="L11" s="1509"/>
      <c r="M11" s="1509"/>
    </row>
    <row r="12" spans="1:16" ht="12" customHeight="1">
      <c r="A12" s="1509"/>
      <c r="B12" s="1509"/>
      <c r="C12" s="1523"/>
      <c r="D12" s="1523"/>
      <c r="E12" s="1500"/>
      <c r="F12" s="1509"/>
      <c r="G12" s="1513"/>
      <c r="H12" s="1509"/>
      <c r="I12" s="1523"/>
      <c r="J12" s="1500"/>
      <c r="K12" s="1500"/>
      <c r="L12" s="1509"/>
      <c r="M12" s="1509"/>
    </row>
    <row r="13" spans="1:16" ht="12" customHeight="1">
      <c r="A13" s="1509"/>
      <c r="B13" s="1509"/>
      <c r="C13" s="1523"/>
      <c r="D13" s="1523"/>
      <c r="E13" s="1501"/>
      <c r="F13" s="1510"/>
      <c r="G13" s="1514"/>
      <c r="H13" s="1509"/>
      <c r="I13" s="1523"/>
      <c r="J13" s="1500"/>
      <c r="K13" s="1501"/>
      <c r="L13" s="1510"/>
      <c r="M13" s="1510"/>
    </row>
    <row r="14" spans="1:16" ht="12" customHeight="1">
      <c r="A14" s="1509"/>
      <c r="B14" s="1509"/>
      <c r="C14" s="1523"/>
      <c r="D14" s="1523"/>
      <c r="E14" s="1505" t="s">
        <v>50</v>
      </c>
      <c r="F14" s="1516" t="s">
        <v>981</v>
      </c>
      <c r="G14" s="1516" t="s">
        <v>982</v>
      </c>
      <c r="H14" s="1509"/>
      <c r="I14" s="1523"/>
      <c r="J14" s="1500"/>
      <c r="K14" s="1505" t="s">
        <v>50</v>
      </c>
      <c r="L14" s="1516" t="s">
        <v>981</v>
      </c>
      <c r="M14" s="1519" t="s">
        <v>982</v>
      </c>
    </row>
    <row r="15" spans="1:16" ht="12" customHeight="1">
      <c r="A15" s="1509"/>
      <c r="B15" s="1509"/>
      <c r="C15" s="1523"/>
      <c r="D15" s="1523"/>
      <c r="E15" s="1506"/>
      <c r="F15" s="1517"/>
      <c r="G15" s="1517"/>
      <c r="H15" s="1509"/>
      <c r="I15" s="1523"/>
      <c r="J15" s="1500"/>
      <c r="K15" s="1506"/>
      <c r="L15" s="1517"/>
      <c r="M15" s="1520"/>
    </row>
    <row r="16" spans="1:16" ht="12" customHeight="1">
      <c r="A16" s="1510"/>
      <c r="B16" s="1510"/>
      <c r="C16" s="1525"/>
      <c r="D16" s="1525"/>
      <c r="E16" s="1507"/>
      <c r="F16" s="1518"/>
      <c r="G16" s="1518"/>
      <c r="H16" s="1510"/>
      <c r="I16" s="1524"/>
      <c r="J16" s="1501"/>
      <c r="K16" s="1507"/>
      <c r="L16" s="1518"/>
      <c r="M16" s="1521"/>
    </row>
    <row r="17" spans="1:17" s="13" customFormat="1" ht="12.75" customHeight="1">
      <c r="A17" s="409">
        <v>2016</v>
      </c>
      <c r="B17" s="410" t="s">
        <v>983</v>
      </c>
      <c r="C17" s="988">
        <v>1252.9000000000001</v>
      </c>
      <c r="D17" s="1017">
        <v>111.128</v>
      </c>
      <c r="E17" s="1017">
        <v>57.125999999999998</v>
      </c>
      <c r="F17" s="1017">
        <v>86.383088112987849</v>
      </c>
      <c r="G17" s="1017" t="s">
        <v>922</v>
      </c>
      <c r="H17" s="1017">
        <v>10.8</v>
      </c>
      <c r="I17" s="1020" t="s">
        <v>922</v>
      </c>
      <c r="J17" s="1020" t="s">
        <v>922</v>
      </c>
      <c r="K17" s="1017">
        <v>111.839</v>
      </c>
      <c r="L17" s="1017">
        <v>101.8</v>
      </c>
      <c r="M17" s="341" t="s">
        <v>922</v>
      </c>
    </row>
    <row r="18" spans="1:17" s="13" customFormat="1" ht="12.75" customHeight="1">
      <c r="A18" s="1016">
        <v>2017</v>
      </c>
      <c r="B18" s="410" t="s">
        <v>983</v>
      </c>
      <c r="C18" s="860" t="s">
        <v>923</v>
      </c>
      <c r="D18" s="1017">
        <v>112.3</v>
      </c>
      <c r="E18" s="1017">
        <v>46.6</v>
      </c>
      <c r="F18" s="1017">
        <v>81.521548856912787</v>
      </c>
      <c r="G18" s="1017" t="s">
        <v>922</v>
      </c>
      <c r="H18" s="1017">
        <v>8.8000000000000007</v>
      </c>
      <c r="I18" s="1020" t="s">
        <v>922</v>
      </c>
      <c r="J18" s="1020" t="s">
        <v>922</v>
      </c>
      <c r="K18" s="1017">
        <v>118.39400000000001</v>
      </c>
      <c r="L18" s="1017">
        <v>105.86110390829677</v>
      </c>
      <c r="M18" s="341" t="s">
        <v>922</v>
      </c>
    </row>
    <row r="19" spans="1:17" s="13" customFormat="1" ht="12.75" customHeight="1">
      <c r="A19" s="122"/>
      <c r="B19" s="121"/>
      <c r="C19" s="860"/>
      <c r="D19" s="1017"/>
      <c r="E19" s="1018"/>
      <c r="F19" s="1017"/>
      <c r="G19" s="1017"/>
      <c r="H19" s="1018"/>
      <c r="I19" s="1019"/>
      <c r="J19" s="1019"/>
      <c r="K19" s="1018"/>
      <c r="L19" s="1018"/>
      <c r="M19" s="164"/>
    </row>
    <row r="20" spans="1:17" s="13" customFormat="1" ht="12.75" customHeight="1">
      <c r="A20" s="120">
        <v>2017</v>
      </c>
      <c r="B20" s="121" t="s">
        <v>986</v>
      </c>
      <c r="C20" s="860" t="s">
        <v>923</v>
      </c>
      <c r="D20" s="372">
        <v>110.77</v>
      </c>
      <c r="E20" s="296">
        <v>59.552</v>
      </c>
      <c r="F20" s="296">
        <v>84.879063867390713</v>
      </c>
      <c r="G20" s="296">
        <v>104.24675279207366</v>
      </c>
      <c r="H20" s="296">
        <v>11.1</v>
      </c>
      <c r="I20" s="373">
        <v>3267</v>
      </c>
      <c r="J20" s="374">
        <v>30</v>
      </c>
      <c r="K20" s="296">
        <v>115.166</v>
      </c>
      <c r="L20" s="296">
        <v>103.3</v>
      </c>
      <c r="M20" s="341">
        <v>102.3</v>
      </c>
    </row>
    <row r="21" spans="1:17" s="13" customFormat="1" ht="12.75" customHeight="1">
      <c r="A21" s="271"/>
      <c r="B21" s="121" t="s">
        <v>987</v>
      </c>
      <c r="C21" s="860" t="s">
        <v>923</v>
      </c>
      <c r="D21" s="372">
        <v>110.822</v>
      </c>
      <c r="E21" s="296">
        <v>58.654000000000003</v>
      </c>
      <c r="F21" s="296">
        <v>84.027907110009608</v>
      </c>
      <c r="G21" s="296">
        <v>98.492074153680818</v>
      </c>
      <c r="H21" s="296">
        <v>10.9</v>
      </c>
      <c r="I21" s="373">
        <v>4532</v>
      </c>
      <c r="J21" s="374">
        <v>22</v>
      </c>
      <c r="K21" s="296">
        <v>115.568</v>
      </c>
      <c r="L21" s="296">
        <v>103.3</v>
      </c>
      <c r="M21" s="341">
        <v>100.3</v>
      </c>
    </row>
    <row r="22" spans="1:17" s="13" customFormat="1" ht="12.75" customHeight="1">
      <c r="A22" s="271"/>
      <c r="B22" s="121" t="s">
        <v>984</v>
      </c>
      <c r="C22" s="860" t="s">
        <v>923</v>
      </c>
      <c r="D22" s="372">
        <v>111.137</v>
      </c>
      <c r="E22" s="296">
        <v>55.426000000000002</v>
      </c>
      <c r="F22" s="296">
        <v>81.895418076508221</v>
      </c>
      <c r="G22" s="296">
        <v>94.496539025471407</v>
      </c>
      <c r="H22" s="680">
        <v>10.4</v>
      </c>
      <c r="I22" s="373">
        <v>4542</v>
      </c>
      <c r="J22" s="374">
        <v>20</v>
      </c>
      <c r="K22" s="296">
        <v>118.319</v>
      </c>
      <c r="L22" s="296">
        <v>105.7</v>
      </c>
      <c r="M22" s="341">
        <v>102.4</v>
      </c>
    </row>
    <row r="23" spans="1:17" s="13" customFormat="1" ht="12.75" customHeight="1">
      <c r="A23" s="271"/>
      <c r="B23" s="210" t="s">
        <v>445</v>
      </c>
      <c r="C23" s="860" t="s">
        <v>923</v>
      </c>
      <c r="D23" s="372">
        <v>111.378</v>
      </c>
      <c r="E23" s="296">
        <v>52.131</v>
      </c>
      <c r="F23" s="296">
        <v>81.582159624413151</v>
      </c>
      <c r="G23" s="296">
        <v>94.055136578501063</v>
      </c>
      <c r="H23" s="680">
        <v>9.8000000000000007</v>
      </c>
      <c r="I23" s="373">
        <v>3735</v>
      </c>
      <c r="J23" s="374">
        <v>22</v>
      </c>
      <c r="K23" s="296">
        <v>118.18600000000001</v>
      </c>
      <c r="L23" s="296">
        <v>105.4</v>
      </c>
      <c r="M23" s="341">
        <v>99.887592018188116</v>
      </c>
      <c r="P23" s="16"/>
      <c r="Q23" s="16"/>
    </row>
    <row r="24" spans="1:17" s="13" customFormat="1" ht="12.75" customHeight="1">
      <c r="A24" s="271"/>
      <c r="B24" s="210" t="s">
        <v>446</v>
      </c>
      <c r="C24" s="860" t="s">
        <v>923</v>
      </c>
      <c r="D24" s="372">
        <v>111.67100000000001</v>
      </c>
      <c r="E24" s="296">
        <v>50.277000000000001</v>
      </c>
      <c r="F24" s="296">
        <v>81.091935483870969</v>
      </c>
      <c r="G24" s="296">
        <v>96.443574840306155</v>
      </c>
      <c r="H24" s="412">
        <v>9.5</v>
      </c>
      <c r="I24" s="373">
        <v>3866</v>
      </c>
      <c r="J24" s="374">
        <v>19</v>
      </c>
      <c r="K24" s="296">
        <v>118.416</v>
      </c>
      <c r="L24" s="296">
        <v>105.4</v>
      </c>
      <c r="M24" s="341">
        <v>100.19460849846851</v>
      </c>
      <c r="P24" s="16"/>
      <c r="Q24" s="16"/>
    </row>
    <row r="25" spans="1:17" s="13" customFormat="1" ht="12.75" customHeight="1">
      <c r="A25" s="911"/>
      <c r="B25" s="210" t="s">
        <v>447</v>
      </c>
      <c r="C25" s="296">
        <v>1249.71</v>
      </c>
      <c r="D25" s="372">
        <v>112.021</v>
      </c>
      <c r="E25" s="296">
        <v>47.935000000000002</v>
      </c>
      <c r="F25" s="296">
        <v>80.464304298927374</v>
      </c>
      <c r="G25" s="296">
        <v>95.341806392585084</v>
      </c>
      <c r="H25" s="412">
        <v>9.1</v>
      </c>
      <c r="I25" s="373">
        <v>4025</v>
      </c>
      <c r="J25" s="374">
        <v>15</v>
      </c>
      <c r="K25" s="296">
        <v>118.822</v>
      </c>
      <c r="L25" s="296">
        <v>105.3</v>
      </c>
      <c r="M25" s="341">
        <v>100.34285907309824</v>
      </c>
      <c r="P25" s="16"/>
      <c r="Q25" s="16"/>
    </row>
    <row r="26" spans="1:17" s="13" customFormat="1" ht="12.75" customHeight="1">
      <c r="A26" s="1021"/>
      <c r="B26" s="375" t="s">
        <v>448</v>
      </c>
      <c r="C26" s="860" t="s">
        <v>923</v>
      </c>
      <c r="D26" s="372">
        <v>112.092</v>
      </c>
      <c r="E26" s="296">
        <v>47.896999999999998</v>
      </c>
      <c r="F26" s="296">
        <v>81.787135221897785</v>
      </c>
      <c r="G26" s="296">
        <v>101.6439972165248</v>
      </c>
      <c r="H26" s="412">
        <v>9.1</v>
      </c>
      <c r="I26" s="373">
        <v>3497</v>
      </c>
      <c r="J26" s="374">
        <v>17</v>
      </c>
      <c r="K26" s="397">
        <v>119.10899999999999</v>
      </c>
      <c r="L26" s="296">
        <v>105.6</v>
      </c>
      <c r="M26" s="341">
        <v>100.2</v>
      </c>
      <c r="P26" s="16"/>
      <c r="Q26" s="16"/>
    </row>
    <row r="27" spans="1:17" s="13" customFormat="1" ht="12.75" customHeight="1">
      <c r="A27" s="1021"/>
      <c r="B27" s="375" t="s">
        <v>449</v>
      </c>
      <c r="C27" s="860" t="s">
        <v>923</v>
      </c>
      <c r="D27" s="372">
        <v>112.357</v>
      </c>
      <c r="E27" s="296">
        <v>47.936</v>
      </c>
      <c r="F27" s="296">
        <v>82.974451291282975</v>
      </c>
      <c r="G27" s="296">
        <v>101.45171495023497</v>
      </c>
      <c r="H27" s="412">
        <v>9.1</v>
      </c>
      <c r="I27" s="373">
        <v>3433</v>
      </c>
      <c r="J27" s="374">
        <v>16</v>
      </c>
      <c r="K27" s="397">
        <v>118.526</v>
      </c>
      <c r="L27" s="296">
        <v>105.8</v>
      </c>
      <c r="M27" s="341">
        <v>99.5</v>
      </c>
      <c r="P27" s="16"/>
      <c r="Q27" s="16"/>
    </row>
    <row r="28" spans="1:17" s="13" customFormat="1" ht="12.75" customHeight="1">
      <c r="A28" s="1021"/>
      <c r="B28" s="375" t="s">
        <v>450</v>
      </c>
      <c r="C28" s="860" t="s">
        <v>923</v>
      </c>
      <c r="D28" s="372">
        <v>112.328</v>
      </c>
      <c r="E28" s="296">
        <v>46.811999999999998</v>
      </c>
      <c r="F28" s="296">
        <v>82.456140350877192</v>
      </c>
      <c r="G28" s="296">
        <v>99.375336706251602</v>
      </c>
      <c r="H28" s="412">
        <v>8.9</v>
      </c>
      <c r="I28" s="373">
        <v>3362</v>
      </c>
      <c r="J28" s="374">
        <v>19</v>
      </c>
      <c r="K28" s="397">
        <v>118.55200000000001</v>
      </c>
      <c r="L28" s="296">
        <v>106</v>
      </c>
      <c r="M28" s="341">
        <v>100</v>
      </c>
      <c r="P28" s="16"/>
      <c r="Q28" s="16"/>
    </row>
    <row r="29" spans="1:17" s="962" customFormat="1" ht="12.75" customHeight="1">
      <c r="A29" s="960"/>
      <c r="B29" s="272" t="s">
        <v>451</v>
      </c>
      <c r="C29" s="860" t="s">
        <v>923</v>
      </c>
      <c r="D29" s="372">
        <v>112.3</v>
      </c>
      <c r="E29" s="296">
        <v>45.1</v>
      </c>
      <c r="F29" s="296">
        <v>80.765238555424318</v>
      </c>
      <c r="G29" s="296">
        <v>96.406904212595066</v>
      </c>
      <c r="H29" s="412">
        <v>8.6</v>
      </c>
      <c r="I29" s="373">
        <v>3161</v>
      </c>
      <c r="J29" s="374">
        <v>20.701834862385322</v>
      </c>
      <c r="K29" s="397">
        <v>118.944</v>
      </c>
      <c r="L29" s="296">
        <v>105.71296526716199</v>
      </c>
      <c r="M29" s="341">
        <v>100.33065658951345</v>
      </c>
      <c r="N29" s="961"/>
      <c r="O29" s="961"/>
      <c r="P29" s="961"/>
      <c r="Q29" s="961"/>
    </row>
    <row r="30" spans="1:17" s="962" customFormat="1" ht="12.75" customHeight="1">
      <c r="A30" s="960"/>
      <c r="B30" s="272" t="s">
        <v>452</v>
      </c>
      <c r="C30" s="860" t="s">
        <v>923</v>
      </c>
      <c r="D30" s="372">
        <v>112.3</v>
      </c>
      <c r="E30" s="296">
        <v>45.5</v>
      </c>
      <c r="F30" s="296">
        <v>80.22566995768689</v>
      </c>
      <c r="G30" s="296">
        <v>100.82871703966319</v>
      </c>
      <c r="H30" s="412">
        <v>8.6</v>
      </c>
      <c r="I30" s="373">
        <v>2465</v>
      </c>
      <c r="J30" s="374">
        <v>21.273492286115008</v>
      </c>
      <c r="K30" s="397">
        <v>119.104</v>
      </c>
      <c r="L30" s="296">
        <v>105.6214250875715</v>
      </c>
      <c r="M30" s="341">
        <v>100.13451708366962</v>
      </c>
      <c r="N30" s="961"/>
      <c r="O30" s="961"/>
      <c r="P30" s="961"/>
      <c r="Q30" s="961"/>
    </row>
    <row r="31" spans="1:17" s="962" customFormat="1" ht="12.75" customHeight="1">
      <c r="A31" s="1210"/>
      <c r="B31" s="272" t="s">
        <v>453</v>
      </c>
      <c r="C31" s="296">
        <v>1247.732</v>
      </c>
      <c r="D31" s="372">
        <v>112.3</v>
      </c>
      <c r="E31" s="296">
        <v>46.57</v>
      </c>
      <c r="F31" s="296">
        <v>81.521548856912787</v>
      </c>
      <c r="G31" s="296">
        <v>102.3426511954993</v>
      </c>
      <c r="H31" s="412">
        <v>8.8000000000000007</v>
      </c>
      <c r="I31" s="373">
        <v>1716</v>
      </c>
      <c r="J31" s="374">
        <v>37.923452768729639</v>
      </c>
      <c r="K31" s="397">
        <v>119.14100000000001</v>
      </c>
      <c r="L31" s="296">
        <v>105.79590459445539</v>
      </c>
      <c r="M31" s="341">
        <v>100.03106528747985</v>
      </c>
      <c r="N31" s="961"/>
      <c r="O31" s="961"/>
      <c r="P31" s="961"/>
      <c r="Q31" s="961"/>
    </row>
    <row r="32" spans="1:17" s="962" customFormat="1" ht="12.75" customHeight="1">
      <c r="A32" s="1210"/>
      <c r="B32" s="272"/>
      <c r="C32" s="860"/>
      <c r="D32" s="372"/>
      <c r="E32" s="296"/>
      <c r="F32" s="296"/>
      <c r="G32" s="296"/>
      <c r="H32" s="412"/>
      <c r="I32" s="373"/>
      <c r="J32" s="374"/>
      <c r="K32" s="397"/>
      <c r="L32" s="296"/>
      <c r="M32" s="341"/>
      <c r="N32" s="961"/>
      <c r="O32" s="961"/>
      <c r="P32" s="961"/>
      <c r="Q32" s="961"/>
    </row>
    <row r="33" spans="1:23" s="962" customFormat="1" ht="12.75" customHeight="1">
      <c r="A33" s="120">
        <v>2018</v>
      </c>
      <c r="B33" s="121" t="s">
        <v>986</v>
      </c>
      <c r="C33" s="860" t="s">
        <v>923</v>
      </c>
      <c r="D33" s="372">
        <v>111.971</v>
      </c>
      <c r="E33" s="296">
        <v>49.61</v>
      </c>
      <c r="F33" s="397">
        <v>83.305346587855993</v>
      </c>
      <c r="G33" s="296">
        <v>106.52780760146017</v>
      </c>
      <c r="H33" s="412">
        <v>9.3000000000000007</v>
      </c>
      <c r="I33" s="373">
        <v>2733</v>
      </c>
      <c r="J33" s="1277">
        <v>22</v>
      </c>
      <c r="K33" s="1013">
        <v>121.867</v>
      </c>
      <c r="L33" s="742">
        <v>105.81855756039108</v>
      </c>
      <c r="M33" s="741">
        <v>102.28804525730017</v>
      </c>
      <c r="N33" s="961"/>
      <c r="O33" s="961"/>
      <c r="P33" s="961"/>
      <c r="Q33" s="961"/>
    </row>
    <row r="34" spans="1:23" s="962" customFormat="1" ht="12.75" customHeight="1">
      <c r="A34" s="271"/>
      <c r="B34" s="121" t="s">
        <v>987</v>
      </c>
      <c r="C34" s="860" t="s">
        <v>923</v>
      </c>
      <c r="D34" s="372">
        <v>112.166</v>
      </c>
      <c r="E34" s="296">
        <v>49.591999999999999</v>
      </c>
      <c r="F34" s="397">
        <v>84.550073311283114</v>
      </c>
      <c r="G34" s="296">
        <v>99.963716992541833</v>
      </c>
      <c r="H34" s="412">
        <v>9.3000000000000007</v>
      </c>
      <c r="I34" s="373">
        <v>3655</v>
      </c>
      <c r="J34" s="1277">
        <v>19</v>
      </c>
      <c r="K34" s="1013">
        <v>121.831</v>
      </c>
      <c r="L34" s="742">
        <v>105.41932022705247</v>
      </c>
      <c r="M34" s="741">
        <v>99.970459599399348</v>
      </c>
      <c r="N34" s="961"/>
      <c r="O34" s="961"/>
      <c r="P34" s="961"/>
      <c r="Q34" s="961"/>
    </row>
    <row r="35" spans="1:23" s="962" customFormat="1" ht="12.75" customHeight="1">
      <c r="A35" s="271"/>
      <c r="B35" s="121" t="s">
        <v>984</v>
      </c>
      <c r="C35" s="860" t="s">
        <v>923</v>
      </c>
      <c r="D35" s="372">
        <v>112.419</v>
      </c>
      <c r="E35" s="296">
        <v>48.436</v>
      </c>
      <c r="F35" s="397">
        <v>87.388590192328508</v>
      </c>
      <c r="G35" s="296">
        <v>97.668978867559289</v>
      </c>
      <c r="H35" s="412">
        <v>9.1</v>
      </c>
      <c r="I35" s="373">
        <v>3379</v>
      </c>
      <c r="J35" s="374">
        <v>20</v>
      </c>
      <c r="K35" s="397">
        <v>122.164</v>
      </c>
      <c r="L35" s="296">
        <v>103.24968939899763</v>
      </c>
      <c r="M35" s="341">
        <v>100.27332944817</v>
      </c>
      <c r="N35" s="961"/>
      <c r="O35" s="961"/>
      <c r="P35" s="961"/>
      <c r="Q35" s="961"/>
    </row>
    <row r="36" spans="1:23" s="740" customFormat="1" ht="27" customHeight="1">
      <c r="A36" s="1527" t="s">
        <v>1742</v>
      </c>
      <c r="B36" s="1527"/>
      <c r="C36" s="1527"/>
      <c r="D36" s="1527"/>
      <c r="E36" s="1527"/>
      <c r="F36" s="1527"/>
      <c r="G36" s="1527"/>
      <c r="H36" s="1527"/>
      <c r="I36" s="1527"/>
      <c r="J36" s="1527"/>
      <c r="K36" s="1527"/>
      <c r="L36" s="1527"/>
      <c r="M36" s="1527"/>
      <c r="N36" s="97"/>
      <c r="O36" s="97"/>
      <c r="P36" s="97"/>
      <c r="Q36" s="97"/>
      <c r="R36" s="97"/>
      <c r="S36" s="97"/>
      <c r="T36" s="97"/>
      <c r="U36" s="97"/>
      <c r="V36" s="97"/>
      <c r="W36" s="97"/>
    </row>
    <row r="37" spans="1:23" s="740" customFormat="1" ht="24.75" customHeight="1">
      <c r="A37" s="1515" t="s">
        <v>1743</v>
      </c>
      <c r="B37" s="1515"/>
      <c r="C37" s="1515"/>
      <c r="D37" s="1515"/>
      <c r="E37" s="1515"/>
      <c r="F37" s="1515"/>
      <c r="G37" s="1515"/>
      <c r="H37" s="1515"/>
      <c r="I37" s="1515"/>
      <c r="J37" s="1515"/>
      <c r="K37" s="1515"/>
      <c r="L37" s="1515"/>
      <c r="M37" s="1515"/>
      <c r="N37" s="808"/>
      <c r="O37" s="808"/>
      <c r="P37" s="808"/>
      <c r="Q37" s="808"/>
      <c r="R37" s="808"/>
      <c r="S37" s="808"/>
      <c r="T37" s="808"/>
      <c r="U37" s="808"/>
      <c r="V37" s="808"/>
      <c r="W37" s="808"/>
    </row>
    <row r="38" spans="1:23">
      <c r="H38" s="1237"/>
      <c r="I38" s="1237"/>
      <c r="J38" s="367"/>
    </row>
    <row r="39" spans="1:23">
      <c r="H39" s="1237"/>
      <c r="I39" s="1237"/>
      <c r="J39" s="367"/>
      <c r="K39" s="4"/>
      <c r="L39" s="4"/>
      <c r="M39" s="4"/>
      <c r="N39" s="4"/>
      <c r="O39" s="4"/>
    </row>
    <row r="40" spans="1:23">
      <c r="J40" s="27"/>
      <c r="K40" s="4"/>
      <c r="L40" s="4"/>
      <c r="M40" s="4"/>
      <c r="N40" s="27"/>
      <c r="O40" s="4"/>
    </row>
    <row r="41" spans="1:23">
      <c r="H41" s="405"/>
      <c r="I41" s="405"/>
      <c r="J41" s="1237"/>
      <c r="K41" s="1237"/>
      <c r="L41" s="4"/>
      <c r="M41" s="4"/>
      <c r="N41" s="4"/>
      <c r="O41" s="4"/>
    </row>
    <row r="42" spans="1:23">
      <c r="J42" s="27"/>
      <c r="K42" s="4"/>
      <c r="L42" s="358"/>
      <c r="M42" s="4"/>
      <c r="N42" s="4"/>
      <c r="O42" s="4"/>
    </row>
    <row r="43" spans="1:23">
      <c r="J43" s="27"/>
      <c r="K43" s="4"/>
      <c r="L43" s="4"/>
      <c r="M43" s="4"/>
      <c r="N43" s="4"/>
      <c r="O43" s="4"/>
    </row>
    <row r="44" spans="1:23">
      <c r="J44" s="1237"/>
      <c r="K44" s="1237"/>
      <c r="L44" s="1237"/>
      <c r="M44" s="4"/>
      <c r="N44" s="4"/>
      <c r="O44" s="4"/>
    </row>
    <row r="45" spans="1:23">
      <c r="J45" s="27"/>
      <c r="K45" s="4"/>
      <c r="L45" s="4"/>
      <c r="M45" s="4"/>
      <c r="N45" s="4"/>
      <c r="O45" s="4"/>
    </row>
    <row r="46" spans="1:23">
      <c r="J46" s="27"/>
      <c r="K46" s="4"/>
      <c r="L46" s="4"/>
      <c r="M46" s="4"/>
      <c r="N46" s="4"/>
      <c r="O46" s="4"/>
    </row>
  </sheetData>
  <mergeCells count="22">
    <mergeCell ref="A37:M37"/>
    <mergeCell ref="K14:K16"/>
    <mergeCell ref="L14:L16"/>
    <mergeCell ref="M14:M16"/>
    <mergeCell ref="F14:F16"/>
    <mergeCell ref="G14:G16"/>
    <mergeCell ref="I5:I16"/>
    <mergeCell ref="D5:D16"/>
    <mergeCell ref="C5:C16"/>
    <mergeCell ref="K5:M13"/>
    <mergeCell ref="A5:B16"/>
    <mergeCell ref="A36:M36"/>
    <mergeCell ref="A2:F2"/>
    <mergeCell ref="L1:M1"/>
    <mergeCell ref="J5:J16"/>
    <mergeCell ref="A1:F1"/>
    <mergeCell ref="A4:F4"/>
    <mergeCell ref="L2:M2"/>
    <mergeCell ref="E14:E16"/>
    <mergeCell ref="H5:H16"/>
    <mergeCell ref="A3:F3"/>
    <mergeCell ref="E5:G13"/>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B4"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showGridLines="0" workbookViewId="0">
      <selection activeCell="M2" sqref="M2:O2"/>
    </sheetView>
  </sheetViews>
  <sheetFormatPr defaultRowHeight="14.25"/>
  <cols>
    <col min="1" max="1" width="8.625" customWidth="1"/>
    <col min="2" max="2" width="13.625" customWidth="1"/>
    <col min="3" max="15" width="7.625" customWidth="1"/>
  </cols>
  <sheetData>
    <row r="1" spans="1:15">
      <c r="A1" s="1511" t="s">
        <v>1058</v>
      </c>
      <c r="B1" s="1511"/>
      <c r="C1" s="1511"/>
      <c r="D1" s="1511"/>
      <c r="E1" s="1511"/>
      <c r="F1" s="1511"/>
      <c r="G1" s="1511"/>
      <c r="H1" s="1511"/>
      <c r="I1" s="1511"/>
      <c r="J1" s="6"/>
      <c r="K1" s="6"/>
      <c r="L1" s="6"/>
      <c r="M1" s="1585" t="s">
        <v>976</v>
      </c>
      <c r="N1" s="1585"/>
      <c r="O1" s="1585"/>
    </row>
    <row r="2" spans="1:15">
      <c r="A2" s="1694" t="s">
        <v>187</v>
      </c>
      <c r="B2" s="1694"/>
      <c r="C2" s="1694"/>
      <c r="D2" s="1694"/>
      <c r="E2" s="1694"/>
      <c r="F2" s="1694"/>
      <c r="G2" s="1694"/>
      <c r="H2" s="1694"/>
      <c r="I2" s="7"/>
      <c r="J2" s="7"/>
      <c r="K2" s="7"/>
      <c r="L2" s="7"/>
      <c r="M2" s="1504" t="s">
        <v>977</v>
      </c>
      <c r="N2" s="1504"/>
      <c r="O2" s="1504"/>
    </row>
    <row r="3" spans="1:15">
      <c r="A3" s="1665" t="s">
        <v>1434</v>
      </c>
      <c r="B3" s="1665"/>
      <c r="C3" s="1665"/>
      <c r="D3" s="14"/>
      <c r="E3" s="14"/>
      <c r="F3" s="14"/>
      <c r="G3" s="14"/>
      <c r="H3" s="26"/>
      <c r="I3" s="26"/>
      <c r="J3" s="26"/>
      <c r="K3" s="26"/>
      <c r="L3" s="26"/>
      <c r="M3" s="2"/>
      <c r="N3" s="2"/>
      <c r="O3" s="2"/>
    </row>
    <row r="4" spans="1:15">
      <c r="A4" s="1584" t="s">
        <v>193</v>
      </c>
      <c r="B4" s="1584"/>
      <c r="C4" s="1584"/>
      <c r="D4" s="1584"/>
      <c r="E4" s="1584"/>
      <c r="F4" s="1584"/>
      <c r="G4" s="1584"/>
      <c r="H4" s="1584"/>
      <c r="I4" s="1584"/>
      <c r="J4" s="1584"/>
      <c r="K4" s="1584"/>
      <c r="L4" s="1666"/>
      <c r="M4" s="9"/>
      <c r="N4" s="9"/>
      <c r="O4" s="9"/>
    </row>
    <row r="5" spans="1:15">
      <c r="A5" s="1693" t="s">
        <v>194</v>
      </c>
      <c r="B5" s="1693"/>
      <c r="C5" s="1693"/>
      <c r="D5" s="1693"/>
      <c r="E5" s="1693"/>
      <c r="F5" s="1693"/>
      <c r="G5" s="1693"/>
      <c r="H5" s="1693"/>
      <c r="I5" s="1693"/>
      <c r="J5" s="1693"/>
      <c r="K5" s="1693"/>
      <c r="L5" s="10"/>
      <c r="M5" s="10"/>
      <c r="N5" s="10"/>
      <c r="O5" s="10"/>
    </row>
    <row r="6" spans="1:15">
      <c r="A6" s="1584" t="s">
        <v>1435</v>
      </c>
      <c r="B6" s="1584"/>
      <c r="C6" s="1584"/>
      <c r="D6" s="1584"/>
      <c r="E6" s="1584"/>
      <c r="F6" s="1584"/>
      <c r="I6" s="10"/>
      <c r="J6" s="10"/>
      <c r="K6" s="10"/>
      <c r="L6" s="10"/>
      <c r="M6" s="2"/>
      <c r="N6" s="2"/>
      <c r="O6" s="2"/>
    </row>
    <row r="7" spans="1:15">
      <c r="A7" s="1508" t="s">
        <v>1306</v>
      </c>
      <c r="B7" s="1512"/>
      <c r="C7" s="1508" t="s">
        <v>30</v>
      </c>
      <c r="D7" s="1508"/>
      <c r="E7" s="1508"/>
      <c r="F7" s="1508"/>
      <c r="G7" s="1508"/>
      <c r="H7" s="1512"/>
      <c r="I7" s="1499" t="s">
        <v>31</v>
      </c>
      <c r="J7" s="1508"/>
      <c r="K7" s="1508"/>
      <c r="L7" s="1508"/>
      <c r="M7" s="1508"/>
      <c r="N7" s="1508"/>
      <c r="O7" s="1508"/>
    </row>
    <row r="8" spans="1:15">
      <c r="A8" s="1509"/>
      <c r="B8" s="1513"/>
      <c r="C8" s="1509"/>
      <c r="D8" s="1509"/>
      <c r="E8" s="1509"/>
      <c r="F8" s="1509"/>
      <c r="G8" s="1509"/>
      <c r="H8" s="1513"/>
      <c r="I8" s="1500"/>
      <c r="J8" s="1509"/>
      <c r="K8" s="1509"/>
      <c r="L8" s="1509"/>
      <c r="M8" s="1509"/>
      <c r="N8" s="1509"/>
      <c r="O8" s="1509"/>
    </row>
    <row r="9" spans="1:15">
      <c r="A9" s="1509"/>
      <c r="B9" s="1513"/>
      <c r="C9" s="1509"/>
      <c r="D9" s="1509"/>
      <c r="E9" s="1509"/>
      <c r="F9" s="1509"/>
      <c r="G9" s="1509"/>
      <c r="H9" s="1513"/>
      <c r="I9" s="1500"/>
      <c r="J9" s="1509"/>
      <c r="K9" s="1509"/>
      <c r="L9" s="1509"/>
      <c r="M9" s="1509"/>
      <c r="N9" s="1509"/>
      <c r="O9" s="1509"/>
    </row>
    <row r="10" spans="1:15">
      <c r="A10" s="1509"/>
      <c r="B10" s="1513"/>
      <c r="C10" s="1509"/>
      <c r="D10" s="1509"/>
      <c r="E10" s="1509"/>
      <c r="F10" s="1509"/>
      <c r="G10" s="1509"/>
      <c r="H10" s="1513"/>
      <c r="I10" s="1500"/>
      <c r="J10" s="1509"/>
      <c r="K10" s="1509"/>
      <c r="L10" s="1509"/>
      <c r="M10" s="1509"/>
      <c r="N10" s="1509"/>
      <c r="O10" s="1509"/>
    </row>
    <row r="11" spans="1:15">
      <c r="A11" s="1509"/>
      <c r="B11" s="1513"/>
      <c r="C11" s="1509"/>
      <c r="D11" s="1509"/>
      <c r="E11" s="1509"/>
      <c r="F11" s="1509"/>
      <c r="G11" s="1509"/>
      <c r="H11" s="1513"/>
      <c r="I11" s="1500"/>
      <c r="J11" s="1509"/>
      <c r="K11" s="1509"/>
      <c r="L11" s="1509"/>
      <c r="M11" s="1509"/>
      <c r="N11" s="1509"/>
      <c r="O11" s="1509"/>
    </row>
    <row r="12" spans="1:15">
      <c r="A12" s="1509"/>
      <c r="B12" s="1513"/>
      <c r="C12" s="1532"/>
      <c r="D12" s="1532"/>
      <c r="E12" s="1532"/>
      <c r="F12" s="1532"/>
      <c r="G12" s="1532"/>
      <c r="H12" s="1541"/>
      <c r="I12" s="1531"/>
      <c r="J12" s="1532"/>
      <c r="K12" s="1532"/>
      <c r="L12" s="1532"/>
      <c r="M12" s="1532"/>
      <c r="N12" s="1532"/>
      <c r="O12" s="1532"/>
    </row>
    <row r="13" spans="1:15">
      <c r="A13" s="1509"/>
      <c r="B13" s="1513"/>
      <c r="C13" s="1508" t="s">
        <v>1281</v>
      </c>
      <c r="D13" s="1684" t="s">
        <v>224</v>
      </c>
      <c r="E13" s="1688" t="s">
        <v>225</v>
      </c>
      <c r="F13" s="1684" t="s">
        <v>226</v>
      </c>
      <c r="G13" s="1684" t="s">
        <v>227</v>
      </c>
      <c r="H13" s="1687" t="s">
        <v>33</v>
      </c>
      <c r="I13" s="1551" t="s">
        <v>1282</v>
      </c>
      <c r="J13" s="1684" t="s">
        <v>228</v>
      </c>
      <c r="K13" s="1684" t="s">
        <v>229</v>
      </c>
      <c r="L13" s="1684" t="s">
        <v>230</v>
      </c>
      <c r="M13" s="1684" t="s">
        <v>231</v>
      </c>
      <c r="N13" s="1687" t="s">
        <v>35</v>
      </c>
      <c r="O13" s="1551" t="s">
        <v>34</v>
      </c>
    </row>
    <row r="14" spans="1:15">
      <c r="A14" s="1509"/>
      <c r="B14" s="1513"/>
      <c r="C14" s="1509"/>
      <c r="D14" s="1685"/>
      <c r="E14" s="1689"/>
      <c r="F14" s="1685"/>
      <c r="G14" s="1685"/>
      <c r="H14" s="1506"/>
      <c r="I14" s="1552"/>
      <c r="J14" s="1685"/>
      <c r="K14" s="1685"/>
      <c r="L14" s="1685"/>
      <c r="M14" s="1685"/>
      <c r="N14" s="1506"/>
      <c r="O14" s="1552"/>
    </row>
    <row r="15" spans="1:15">
      <c r="A15" s="1509"/>
      <c r="B15" s="1513"/>
      <c r="C15" s="1509"/>
      <c r="D15" s="1685"/>
      <c r="E15" s="1689"/>
      <c r="F15" s="1685"/>
      <c r="G15" s="1685"/>
      <c r="H15" s="1506"/>
      <c r="I15" s="1552"/>
      <c r="J15" s="1685"/>
      <c r="K15" s="1685"/>
      <c r="L15" s="1685"/>
      <c r="M15" s="1685"/>
      <c r="N15" s="1506"/>
      <c r="O15" s="1552"/>
    </row>
    <row r="16" spans="1:15">
      <c r="A16" s="1509"/>
      <c r="B16" s="1513"/>
      <c r="C16" s="1509"/>
      <c r="D16" s="1685"/>
      <c r="E16" s="1689"/>
      <c r="F16" s="1685"/>
      <c r="G16" s="1685"/>
      <c r="H16" s="1506"/>
      <c r="I16" s="1552"/>
      <c r="J16" s="1685"/>
      <c r="K16" s="1685"/>
      <c r="L16" s="1685"/>
      <c r="M16" s="1685"/>
      <c r="N16" s="1506"/>
      <c r="O16" s="1552"/>
    </row>
    <row r="17" spans="1:16">
      <c r="A17" s="1509"/>
      <c r="B17" s="1513"/>
      <c r="C17" s="1509"/>
      <c r="D17" s="1685"/>
      <c r="E17" s="1689"/>
      <c r="F17" s="1685"/>
      <c r="G17" s="1685"/>
      <c r="H17" s="1506"/>
      <c r="I17" s="1552"/>
      <c r="J17" s="1685"/>
      <c r="K17" s="1685"/>
      <c r="L17" s="1685"/>
      <c r="M17" s="1685"/>
      <c r="N17" s="1506"/>
      <c r="O17" s="1552"/>
    </row>
    <row r="18" spans="1:16">
      <c r="A18" s="1509"/>
      <c r="B18" s="1513"/>
      <c r="C18" s="1509"/>
      <c r="D18" s="1685"/>
      <c r="E18" s="1689"/>
      <c r="F18" s="1685"/>
      <c r="G18" s="1685"/>
      <c r="H18" s="1506"/>
      <c r="I18" s="1552"/>
      <c r="J18" s="1685"/>
      <c r="K18" s="1685"/>
      <c r="L18" s="1685"/>
      <c r="M18" s="1685"/>
      <c r="N18" s="1506"/>
      <c r="O18" s="1552"/>
    </row>
    <row r="19" spans="1:16">
      <c r="A19" s="1509"/>
      <c r="B19" s="1513"/>
      <c r="C19" s="1509"/>
      <c r="D19" s="1685"/>
      <c r="E19" s="1689"/>
      <c r="F19" s="1685"/>
      <c r="G19" s="1685"/>
      <c r="H19" s="1506"/>
      <c r="I19" s="1552"/>
      <c r="J19" s="1685"/>
      <c r="K19" s="1685"/>
      <c r="L19" s="1685"/>
      <c r="M19" s="1685"/>
      <c r="N19" s="1506"/>
      <c r="O19" s="1552"/>
      <c r="P19" s="27"/>
    </row>
    <row r="20" spans="1:16">
      <c r="A20" s="1532"/>
      <c r="B20" s="1541"/>
      <c r="C20" s="1510"/>
      <c r="D20" s="1686"/>
      <c r="E20" s="1690"/>
      <c r="F20" s="1686"/>
      <c r="G20" s="1686"/>
      <c r="H20" s="1507"/>
      <c r="I20" s="1553"/>
      <c r="J20" s="1686"/>
      <c r="K20" s="1686"/>
      <c r="L20" s="1686"/>
      <c r="M20" s="1686"/>
      <c r="N20" s="1507"/>
      <c r="O20" s="1553"/>
      <c r="P20" s="27"/>
    </row>
    <row r="21" spans="1:16" s="738" customFormat="1">
      <c r="A21" s="120">
        <v>2016</v>
      </c>
      <c r="B21" s="210" t="s">
        <v>453</v>
      </c>
      <c r="C21" s="307">
        <v>5820</v>
      </c>
      <c r="D21" s="307">
        <v>10863</v>
      </c>
      <c r="E21" s="307">
        <v>8813</v>
      </c>
      <c r="F21" s="307">
        <v>10092</v>
      </c>
      <c r="G21" s="307">
        <v>9158</v>
      </c>
      <c r="H21" s="307">
        <v>12380</v>
      </c>
      <c r="I21" s="307">
        <v>11205</v>
      </c>
      <c r="J21" s="307">
        <v>13193</v>
      </c>
      <c r="K21" s="307">
        <v>8368</v>
      </c>
      <c r="L21" s="307">
        <v>8004</v>
      </c>
      <c r="M21" s="307">
        <v>4820</v>
      </c>
      <c r="N21" s="307">
        <v>1550</v>
      </c>
      <c r="O21" s="308">
        <v>9986</v>
      </c>
      <c r="P21" s="362"/>
    </row>
    <row r="22" spans="1:16" s="740" customFormat="1">
      <c r="A22" s="120"/>
      <c r="B22" s="210"/>
      <c r="C22" s="307"/>
      <c r="D22" s="307"/>
      <c r="E22" s="307"/>
      <c r="F22" s="307"/>
      <c r="G22" s="307"/>
      <c r="H22" s="307"/>
      <c r="I22" s="307"/>
      <c r="J22" s="307"/>
      <c r="K22" s="307"/>
      <c r="L22" s="307"/>
      <c r="M22" s="307"/>
      <c r="N22" s="307"/>
      <c r="O22" s="308"/>
      <c r="P22" s="362"/>
    </row>
    <row r="23" spans="1:16" s="740" customFormat="1">
      <c r="A23" s="120">
        <v>2017</v>
      </c>
      <c r="B23" s="210" t="s">
        <v>444</v>
      </c>
      <c r="C23" s="307">
        <v>5641</v>
      </c>
      <c r="D23" s="307">
        <v>9990</v>
      </c>
      <c r="E23" s="307">
        <v>9457</v>
      </c>
      <c r="F23" s="307">
        <v>9567</v>
      </c>
      <c r="G23" s="307">
        <v>8795</v>
      </c>
      <c r="H23" s="307">
        <v>11976</v>
      </c>
      <c r="I23" s="307">
        <v>10986</v>
      </c>
      <c r="J23" s="307">
        <v>12983</v>
      </c>
      <c r="K23" s="307">
        <v>8281</v>
      </c>
      <c r="L23" s="307">
        <v>7960</v>
      </c>
      <c r="M23" s="307">
        <v>4822</v>
      </c>
      <c r="N23" s="307">
        <v>1571</v>
      </c>
      <c r="O23" s="308">
        <v>8823</v>
      </c>
      <c r="P23" s="362"/>
    </row>
    <row r="24" spans="1:16" s="740" customFormat="1">
      <c r="A24" s="896"/>
      <c r="B24" s="210" t="s">
        <v>447</v>
      </c>
      <c r="C24" s="307">
        <v>5201</v>
      </c>
      <c r="D24" s="307">
        <v>7268</v>
      </c>
      <c r="E24" s="307">
        <v>7694</v>
      </c>
      <c r="F24" s="307">
        <v>8863</v>
      </c>
      <c r="G24" s="307">
        <v>8041</v>
      </c>
      <c r="H24" s="307">
        <v>10868</v>
      </c>
      <c r="I24" s="307">
        <v>9309</v>
      </c>
      <c r="J24" s="307">
        <v>11006</v>
      </c>
      <c r="K24" s="307">
        <v>7247</v>
      </c>
      <c r="L24" s="307">
        <v>6764</v>
      </c>
      <c r="M24" s="307">
        <v>4201</v>
      </c>
      <c r="N24" s="307">
        <v>1436</v>
      </c>
      <c r="O24" s="308">
        <v>7972</v>
      </c>
      <c r="P24" s="362"/>
    </row>
    <row r="25" spans="1:16" s="740" customFormat="1">
      <c r="A25" s="896"/>
      <c r="B25" s="210" t="s">
        <v>450</v>
      </c>
      <c r="C25" s="307">
        <v>6372</v>
      </c>
      <c r="D25" s="307">
        <v>8037</v>
      </c>
      <c r="E25" s="307">
        <v>6475</v>
      </c>
      <c r="F25" s="307">
        <v>8267</v>
      </c>
      <c r="G25" s="307">
        <v>7459</v>
      </c>
      <c r="H25" s="307">
        <v>10202</v>
      </c>
      <c r="I25" s="307">
        <v>9194</v>
      </c>
      <c r="J25" s="307">
        <v>10872</v>
      </c>
      <c r="K25" s="307">
        <v>6906</v>
      </c>
      <c r="L25" s="307">
        <v>6517</v>
      </c>
      <c r="M25" s="307">
        <v>3872</v>
      </c>
      <c r="N25" s="307">
        <v>1306</v>
      </c>
      <c r="O25" s="308">
        <v>8145</v>
      </c>
      <c r="P25" s="362"/>
    </row>
    <row r="26" spans="1:16" s="740" customFormat="1">
      <c r="A26" s="1103"/>
      <c r="B26" s="210" t="s">
        <v>453</v>
      </c>
      <c r="C26" s="307">
        <v>5217</v>
      </c>
      <c r="D26" s="307">
        <v>9778</v>
      </c>
      <c r="E26" s="307">
        <v>7561</v>
      </c>
      <c r="F26" s="307">
        <v>7475</v>
      </c>
      <c r="G26" s="307">
        <v>7014</v>
      </c>
      <c r="H26" s="307">
        <v>9525</v>
      </c>
      <c r="I26" s="307">
        <v>9262</v>
      </c>
      <c r="J26" s="307">
        <v>11312</v>
      </c>
      <c r="K26" s="307">
        <v>7070</v>
      </c>
      <c r="L26" s="307">
        <v>6499</v>
      </c>
      <c r="M26" s="307">
        <v>3656</v>
      </c>
      <c r="N26" s="307">
        <v>1171</v>
      </c>
      <c r="O26" s="308">
        <v>7600</v>
      </c>
      <c r="P26" s="362"/>
    </row>
    <row r="27" spans="1:16" s="740" customFormat="1">
      <c r="A27" s="1213"/>
      <c r="B27" s="210"/>
      <c r="C27" s="307"/>
      <c r="D27" s="307"/>
      <c r="E27" s="307"/>
      <c r="F27" s="307"/>
      <c r="G27" s="307"/>
      <c r="H27" s="307"/>
      <c r="I27" s="307"/>
      <c r="J27" s="307"/>
      <c r="K27" s="307"/>
      <c r="L27" s="307"/>
      <c r="M27" s="307"/>
      <c r="N27" s="307"/>
      <c r="O27" s="308"/>
      <c r="P27" s="362"/>
    </row>
    <row r="28" spans="1:16" s="740" customFormat="1">
      <c r="A28" s="1213">
        <v>2018</v>
      </c>
      <c r="B28" s="210" t="s">
        <v>444</v>
      </c>
      <c r="C28" s="845">
        <v>4883</v>
      </c>
      <c r="D28" s="845">
        <v>9782</v>
      </c>
      <c r="E28" s="845">
        <v>8857</v>
      </c>
      <c r="F28" s="845">
        <v>8211</v>
      </c>
      <c r="G28" s="845">
        <v>7185</v>
      </c>
      <c r="H28" s="845">
        <v>9518</v>
      </c>
      <c r="I28" s="845">
        <v>9937</v>
      </c>
      <c r="J28" s="845">
        <v>11844</v>
      </c>
      <c r="K28" s="845">
        <v>7396</v>
      </c>
      <c r="L28" s="845">
        <v>6738</v>
      </c>
      <c r="M28" s="845">
        <v>3749</v>
      </c>
      <c r="N28" s="845">
        <v>1252</v>
      </c>
      <c r="O28" s="846">
        <v>7520</v>
      </c>
      <c r="P28" s="362"/>
    </row>
    <row r="29" spans="1:16">
      <c r="A29" s="123"/>
      <c r="B29" s="124" t="s">
        <v>16</v>
      </c>
      <c r="C29" s="354">
        <v>86.562666193937247</v>
      </c>
      <c r="D29" s="354">
        <v>97.917917917917919</v>
      </c>
      <c r="E29" s="354">
        <v>93.655493285397057</v>
      </c>
      <c r="F29" s="354">
        <v>85.826277830040766</v>
      </c>
      <c r="G29" s="354">
        <v>81.694144400227401</v>
      </c>
      <c r="H29" s="354">
        <v>79.475617902471612</v>
      </c>
      <c r="I29" s="354">
        <v>90.451483706535598</v>
      </c>
      <c r="J29" s="354">
        <v>91.226989139644161</v>
      </c>
      <c r="K29" s="354">
        <v>89.312884917280527</v>
      </c>
      <c r="L29" s="354">
        <v>84.64824120603015</v>
      </c>
      <c r="M29" s="354">
        <v>77.747822480298638</v>
      </c>
      <c r="N29" s="354">
        <v>79.694462126034367</v>
      </c>
      <c r="O29" s="376">
        <v>85.231780573501084</v>
      </c>
      <c r="P29" s="27"/>
    </row>
    <row r="30" spans="1:16">
      <c r="A30" s="123"/>
      <c r="B30" s="124" t="s">
        <v>26</v>
      </c>
      <c r="C30" s="354">
        <v>93.597853172321251</v>
      </c>
      <c r="D30" s="354">
        <v>100.04090816117817</v>
      </c>
      <c r="E30" s="354">
        <v>117.14058986906495</v>
      </c>
      <c r="F30" s="354">
        <v>109.84615384615384</v>
      </c>
      <c r="G30" s="354">
        <v>102.43798118049614</v>
      </c>
      <c r="H30" s="354">
        <v>99.926509186351709</v>
      </c>
      <c r="I30" s="354">
        <v>107.28784279853163</v>
      </c>
      <c r="J30" s="354">
        <v>104.70297029702971</v>
      </c>
      <c r="K30" s="354">
        <v>104.61103253182462</v>
      </c>
      <c r="L30" s="354">
        <v>103.67748884443762</v>
      </c>
      <c r="M30" s="354">
        <v>102.54376367614879</v>
      </c>
      <c r="N30" s="354">
        <v>106.91716481639624</v>
      </c>
      <c r="O30" s="376">
        <v>98.94736842105263</v>
      </c>
      <c r="P30" s="27"/>
    </row>
    <row r="31" spans="1:16" ht="15" customHeight="1">
      <c r="A31" s="1668" t="s">
        <v>1473</v>
      </c>
      <c r="B31" s="1668"/>
      <c r="C31" s="1668"/>
      <c r="D31" s="1668"/>
      <c r="E31" s="1668"/>
      <c r="F31" s="1668"/>
      <c r="G31" s="1668"/>
      <c r="H31" s="1668"/>
      <c r="I31" s="1668"/>
      <c r="J31" s="1668"/>
      <c r="K31" s="1668"/>
      <c r="L31" s="1668"/>
      <c r="M31" s="2"/>
      <c r="N31" s="2"/>
      <c r="O31" s="2"/>
      <c r="P31" s="27"/>
    </row>
    <row r="32" spans="1:16" s="43" customFormat="1" ht="11.45" customHeight="1">
      <c r="A32" s="1691" t="s">
        <v>1169</v>
      </c>
      <c r="B32" s="1692"/>
      <c r="C32" s="1692"/>
      <c r="D32" s="1692"/>
      <c r="E32" s="1692"/>
      <c r="F32" s="1692"/>
      <c r="G32" s="1692"/>
      <c r="H32" s="1692"/>
      <c r="I32" s="1692"/>
      <c r="J32" s="1692"/>
      <c r="K32" s="1692"/>
      <c r="L32" s="1156"/>
    </row>
    <row r="33" spans="1:16" ht="12.75" customHeight="1">
      <c r="A33" s="1668" t="s">
        <v>1474</v>
      </c>
      <c r="B33" s="1668"/>
      <c r="C33" s="1668"/>
      <c r="D33" s="1668"/>
      <c r="E33" s="1668"/>
      <c r="F33" s="1668"/>
      <c r="G33" s="1668"/>
      <c r="H33" s="1668"/>
      <c r="I33" s="1668"/>
      <c r="J33" s="1668"/>
      <c r="K33" s="1668"/>
      <c r="L33" s="1668"/>
      <c r="M33" s="2"/>
      <c r="N33" s="2"/>
      <c r="O33" s="2"/>
      <c r="P33" s="27"/>
    </row>
    <row r="34" spans="1:16" s="41" customFormat="1" ht="11.25" customHeight="1">
      <c r="A34" s="448" t="s">
        <v>1168</v>
      </c>
      <c r="B34" s="42"/>
      <c r="C34" s="42"/>
      <c r="D34" s="42"/>
      <c r="E34" s="42"/>
      <c r="F34" s="42"/>
      <c r="G34" s="42"/>
      <c r="H34" s="42"/>
      <c r="I34" s="42"/>
      <c r="J34" s="42"/>
      <c r="K34" s="42"/>
      <c r="L34" s="42"/>
    </row>
    <row r="35" spans="1:16">
      <c r="P35" s="27"/>
    </row>
    <row r="36" spans="1:16">
      <c r="C36" s="21"/>
      <c r="D36" s="21"/>
      <c r="E36" s="21"/>
      <c r="F36" s="21"/>
      <c r="G36" s="21"/>
      <c r="H36" s="21"/>
      <c r="I36" s="21"/>
      <c r="J36" s="21"/>
      <c r="K36" s="21"/>
      <c r="L36" s="21"/>
      <c r="M36" s="21"/>
      <c r="N36" s="21"/>
      <c r="O36" s="21"/>
      <c r="P36" s="27"/>
    </row>
    <row r="37" spans="1:16">
      <c r="C37" s="21"/>
      <c r="D37" s="21"/>
      <c r="E37" s="21"/>
      <c r="F37" s="21"/>
      <c r="G37" s="21"/>
      <c r="H37" s="21"/>
      <c r="I37" s="21"/>
      <c r="J37" s="21"/>
      <c r="K37" s="21"/>
      <c r="L37" s="21"/>
      <c r="M37" s="21"/>
      <c r="N37" s="21"/>
      <c r="O37" s="21"/>
    </row>
    <row r="38" spans="1:16">
      <c r="C38" s="21"/>
      <c r="D38" s="21"/>
      <c r="E38" s="21"/>
      <c r="F38" s="21"/>
      <c r="G38" s="21"/>
      <c r="H38" s="21"/>
      <c r="I38" s="21"/>
      <c r="J38" s="21"/>
      <c r="K38" s="21"/>
      <c r="L38" s="21"/>
      <c r="M38" s="21"/>
      <c r="N38" s="21"/>
      <c r="O38" s="21"/>
    </row>
    <row r="39" spans="1:16">
      <c r="C39" s="21"/>
      <c r="D39" s="21"/>
      <c r="E39" s="21"/>
      <c r="F39" s="21"/>
      <c r="G39" s="21"/>
      <c r="H39" s="21"/>
      <c r="I39" s="21"/>
      <c r="J39" s="21"/>
      <c r="K39" s="21"/>
      <c r="L39" s="21"/>
      <c r="M39" s="21"/>
      <c r="N39" s="21"/>
      <c r="O39" s="21"/>
    </row>
    <row r="40" spans="1:16">
      <c r="C40" s="21"/>
      <c r="D40" s="21"/>
      <c r="E40" s="21"/>
      <c r="F40" s="21"/>
      <c r="G40" s="21"/>
      <c r="H40" s="21"/>
      <c r="I40" s="21"/>
      <c r="J40" s="21"/>
      <c r="K40" s="21"/>
      <c r="L40" s="21"/>
      <c r="M40" s="21"/>
      <c r="N40" s="21"/>
      <c r="O40" s="21"/>
    </row>
    <row r="41" spans="1:16">
      <c r="C41" s="21"/>
      <c r="D41" s="21"/>
      <c r="E41" s="21"/>
      <c r="F41" s="21"/>
      <c r="G41" s="21"/>
      <c r="H41" s="21"/>
      <c r="I41" s="21"/>
      <c r="J41" s="21"/>
      <c r="K41" s="21"/>
      <c r="L41" s="21"/>
      <c r="M41" s="21"/>
      <c r="N41" s="21"/>
      <c r="O41" s="21"/>
    </row>
  </sheetData>
  <mergeCells count="27">
    <mergeCell ref="M1:O1"/>
    <mergeCell ref="M2:O2"/>
    <mergeCell ref="A2:H2"/>
    <mergeCell ref="A1:I1"/>
    <mergeCell ref="A4:L4"/>
    <mergeCell ref="A32:K32"/>
    <mergeCell ref="A3:C3"/>
    <mergeCell ref="A6:F6"/>
    <mergeCell ref="A5:K5"/>
    <mergeCell ref="C7:H12"/>
    <mergeCell ref="A31:L31"/>
    <mergeCell ref="A33:L33"/>
    <mergeCell ref="F13:F20"/>
    <mergeCell ref="G13:G20"/>
    <mergeCell ref="H13:H20"/>
    <mergeCell ref="I13:I20"/>
    <mergeCell ref="J13:J20"/>
    <mergeCell ref="K13:K20"/>
    <mergeCell ref="L13:L20"/>
    <mergeCell ref="A7:B20"/>
    <mergeCell ref="I7:O12"/>
    <mergeCell ref="C13:C20"/>
    <mergeCell ref="D13:D20"/>
    <mergeCell ref="E13:E20"/>
    <mergeCell ref="N13:N20"/>
    <mergeCell ref="O13:O20"/>
    <mergeCell ref="M13:M20"/>
  </mergeCells>
  <phoneticPr fontId="0" type="noConversion"/>
  <hyperlinks>
    <hyperlink ref="M1" location="'Spis tablic     List of tables'!A1" display="Powrót do spisu tablic"/>
    <hyperlink ref="M2" location="'Spis tablic     List of tables'!A1" display="Return to list tables"/>
    <hyperlink ref="M1:O1" location="'Spis tablic     List of tables'!A28" display="Powrót do spisu tablic"/>
    <hyperlink ref="M2:O2" location="'Spis tablic     List of tables'!A2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workbookViewId="0">
      <selection activeCell="A3" sqref="A3:B5"/>
    </sheetView>
  </sheetViews>
  <sheetFormatPr defaultRowHeight="14.25"/>
  <cols>
    <col min="1" max="1" width="8.125" style="2" customWidth="1"/>
    <col min="2" max="2" width="14.625" style="2" customWidth="1"/>
    <col min="3" max="4" width="11.875" style="2" customWidth="1"/>
    <col min="5" max="9" width="13.625" style="2" customWidth="1"/>
  </cols>
  <sheetData>
    <row r="1" spans="1:13" ht="15.75" customHeight="1">
      <c r="A1" s="1511" t="s">
        <v>1470</v>
      </c>
      <c r="B1" s="1511"/>
      <c r="C1" s="1511"/>
      <c r="D1" s="1511"/>
      <c r="E1" s="1511"/>
      <c r="F1" s="1511"/>
      <c r="G1" s="1511"/>
      <c r="H1" s="6"/>
      <c r="I1" s="1585" t="s">
        <v>976</v>
      </c>
      <c r="J1" s="1585"/>
    </row>
    <row r="2" spans="1:13" ht="15" customHeight="1">
      <c r="A2" s="1584" t="s">
        <v>1471</v>
      </c>
      <c r="B2" s="1584"/>
      <c r="C2" s="1584"/>
      <c r="D2" s="1584"/>
      <c r="E2" s="1584"/>
      <c r="F2" s="1584"/>
      <c r="G2" s="1584"/>
      <c r="H2" s="9"/>
      <c r="I2" s="1504" t="s">
        <v>977</v>
      </c>
      <c r="J2" s="1504"/>
    </row>
    <row r="3" spans="1:13" ht="31.7" customHeight="1">
      <c r="A3" s="1508" t="s">
        <v>1307</v>
      </c>
      <c r="B3" s="1512"/>
      <c r="C3" s="1522" t="s">
        <v>1100</v>
      </c>
      <c r="D3" s="1698" t="s">
        <v>161</v>
      </c>
      <c r="E3" s="1699"/>
      <c r="F3" s="1700"/>
      <c r="G3" s="1522" t="s">
        <v>162</v>
      </c>
      <c r="H3" s="1522" t="s">
        <v>163</v>
      </c>
      <c r="I3" s="1499" t="s">
        <v>164</v>
      </c>
    </row>
    <row r="4" spans="1:13" ht="52.5" customHeight="1">
      <c r="A4" s="1509"/>
      <c r="B4" s="1513"/>
      <c r="C4" s="1523"/>
      <c r="D4" s="204" t="s">
        <v>1101</v>
      </c>
      <c r="E4" s="205" t="s">
        <v>28</v>
      </c>
      <c r="F4" s="1152" t="s">
        <v>1151</v>
      </c>
      <c r="G4" s="1523"/>
      <c r="H4" s="1525"/>
      <c r="I4" s="1531"/>
    </row>
    <row r="5" spans="1:13" ht="20.25" customHeight="1">
      <c r="A5" s="1532"/>
      <c r="B5" s="1541"/>
      <c r="C5" s="1698" t="s">
        <v>1102</v>
      </c>
      <c r="D5" s="1699"/>
      <c r="E5" s="1699"/>
      <c r="F5" s="1699"/>
      <c r="G5" s="1700"/>
      <c r="H5" s="1698" t="s">
        <v>165</v>
      </c>
      <c r="I5" s="1699"/>
    </row>
    <row r="6" spans="1:13" s="629" customFormat="1" ht="15" customHeight="1">
      <c r="A6" s="245">
        <v>2016</v>
      </c>
      <c r="B6" s="210" t="s">
        <v>526</v>
      </c>
      <c r="C6" s="845">
        <v>1021</v>
      </c>
      <c r="D6" s="845">
        <v>559</v>
      </c>
      <c r="E6" s="845">
        <v>510</v>
      </c>
      <c r="F6" s="845">
        <v>49</v>
      </c>
      <c r="G6" s="845">
        <v>462</v>
      </c>
      <c r="H6" s="344">
        <v>54.8</v>
      </c>
      <c r="I6" s="345">
        <v>50</v>
      </c>
      <c r="J6" s="1155"/>
      <c r="K6" s="1155"/>
    </row>
    <row r="7" spans="1:13" s="738" customFormat="1" ht="15" customHeight="1">
      <c r="A7" s="743"/>
      <c r="B7" s="210" t="s">
        <v>523</v>
      </c>
      <c r="C7" s="845">
        <v>1021</v>
      </c>
      <c r="D7" s="845">
        <v>557</v>
      </c>
      <c r="E7" s="845">
        <v>511</v>
      </c>
      <c r="F7" s="845">
        <v>46</v>
      </c>
      <c r="G7" s="845">
        <v>464</v>
      </c>
      <c r="H7" s="344">
        <v>54.6</v>
      </c>
      <c r="I7" s="345">
        <v>50</v>
      </c>
      <c r="J7" s="1155"/>
      <c r="K7" s="1155"/>
    </row>
    <row r="8" spans="1:13" s="740" customFormat="1" ht="15" customHeight="1">
      <c r="A8" s="245"/>
      <c r="B8" s="210"/>
      <c r="C8" s="845"/>
      <c r="D8" s="845"/>
      <c r="E8" s="845"/>
      <c r="F8" s="845"/>
      <c r="G8" s="845"/>
      <c r="H8" s="344"/>
      <c r="I8" s="345"/>
      <c r="J8" s="1155"/>
      <c r="K8" s="1155"/>
    </row>
    <row r="9" spans="1:13" s="740" customFormat="1" ht="15" customHeight="1">
      <c r="A9" s="245">
        <v>2017</v>
      </c>
      <c r="B9" s="210" t="s">
        <v>524</v>
      </c>
      <c r="C9" s="845">
        <v>1018</v>
      </c>
      <c r="D9" s="845">
        <v>554</v>
      </c>
      <c r="E9" s="845">
        <v>508</v>
      </c>
      <c r="F9" s="845">
        <v>47</v>
      </c>
      <c r="G9" s="845">
        <v>463</v>
      </c>
      <c r="H9" s="344">
        <v>54.4</v>
      </c>
      <c r="I9" s="345">
        <v>49.9</v>
      </c>
      <c r="J9" s="1155"/>
      <c r="K9" s="1155"/>
    </row>
    <row r="10" spans="1:13" s="740" customFormat="1" ht="15" customHeight="1">
      <c r="A10" s="245"/>
      <c r="B10" s="210" t="s">
        <v>525</v>
      </c>
      <c r="C10" s="845">
        <v>1018</v>
      </c>
      <c r="D10" s="845">
        <v>558</v>
      </c>
      <c r="E10" s="845">
        <v>526</v>
      </c>
      <c r="F10" s="845">
        <v>32</v>
      </c>
      <c r="G10" s="845">
        <v>459</v>
      </c>
      <c r="H10" s="344">
        <v>54.8</v>
      </c>
      <c r="I10" s="345">
        <v>51.7</v>
      </c>
      <c r="J10" s="1155"/>
      <c r="K10" s="1155"/>
    </row>
    <row r="11" spans="1:13" s="740" customFormat="1" ht="15" customHeight="1">
      <c r="A11" s="918"/>
      <c r="B11" s="210" t="s">
        <v>526</v>
      </c>
      <c r="C11" s="845">
        <v>1015</v>
      </c>
      <c r="D11" s="845">
        <v>561</v>
      </c>
      <c r="E11" s="845">
        <v>526</v>
      </c>
      <c r="F11" s="845">
        <v>35</v>
      </c>
      <c r="G11" s="845">
        <v>454</v>
      </c>
      <c r="H11" s="344">
        <v>55.3</v>
      </c>
      <c r="I11" s="345">
        <v>51.8</v>
      </c>
      <c r="J11" s="1155"/>
      <c r="K11" s="1155"/>
    </row>
    <row r="12" spans="1:13" s="740" customFormat="1" ht="15" customHeight="1">
      <c r="A12" s="984"/>
      <c r="B12" s="210" t="s">
        <v>688</v>
      </c>
      <c r="C12" s="845">
        <v>1014</v>
      </c>
      <c r="D12" s="845">
        <v>557</v>
      </c>
      <c r="E12" s="845">
        <v>515</v>
      </c>
      <c r="F12" s="845">
        <v>42</v>
      </c>
      <c r="G12" s="845">
        <v>457</v>
      </c>
      <c r="H12" s="344">
        <v>54.9</v>
      </c>
      <c r="I12" s="345">
        <v>50.8</v>
      </c>
      <c r="J12" s="1155"/>
      <c r="K12" s="1155"/>
    </row>
    <row r="13" spans="1:13" s="21" customFormat="1" ht="15" customHeight="1">
      <c r="A13" s="208"/>
      <c r="B13" s="197" t="s">
        <v>16</v>
      </c>
      <c r="C13" s="354">
        <v>99.314397649363372</v>
      </c>
      <c r="D13" s="354">
        <v>100</v>
      </c>
      <c r="E13" s="354">
        <v>100.78277886497065</v>
      </c>
      <c r="F13" s="354">
        <v>91.304347826086953</v>
      </c>
      <c r="G13" s="354">
        <v>98.491379310344826</v>
      </c>
      <c r="H13" s="354" t="s">
        <v>922</v>
      </c>
      <c r="I13" s="376" t="s">
        <v>922</v>
      </c>
      <c r="J13" s="1155"/>
    </row>
    <row r="14" spans="1:13" s="21" customFormat="1" ht="15" customHeight="1">
      <c r="A14" s="208"/>
      <c r="B14" s="197" t="s">
        <v>26</v>
      </c>
      <c r="C14" s="354">
        <v>99.901477832512313</v>
      </c>
      <c r="D14" s="354">
        <v>99.286987522281649</v>
      </c>
      <c r="E14" s="354">
        <v>97.908745247148289</v>
      </c>
      <c r="F14" s="354">
        <v>120</v>
      </c>
      <c r="G14" s="354">
        <v>100.66079295154185</v>
      </c>
      <c r="H14" s="354" t="s">
        <v>922</v>
      </c>
      <c r="I14" s="376" t="s">
        <v>922</v>
      </c>
      <c r="J14" s="1155"/>
    </row>
    <row r="15" spans="1:13" s="431" customFormat="1" ht="17.25" customHeight="1">
      <c r="A15" s="1695" t="s">
        <v>1755</v>
      </c>
      <c r="B15" s="1696"/>
      <c r="C15" s="1696"/>
      <c r="D15" s="1696"/>
      <c r="E15" s="1696"/>
      <c r="F15" s="1158"/>
      <c r="G15" s="1158"/>
      <c r="H15" s="1158"/>
      <c r="I15" s="1158"/>
      <c r="J15" s="430"/>
      <c r="K15" s="430"/>
      <c r="L15" s="430"/>
      <c r="M15" s="430"/>
    </row>
    <row r="16" spans="1:13" s="13" customFormat="1" ht="12.75" customHeight="1">
      <c r="A16" s="1697" t="s">
        <v>1472</v>
      </c>
      <c r="B16" s="1696"/>
      <c r="C16" s="1696"/>
      <c r="D16" s="1696"/>
      <c r="E16" s="1696"/>
      <c r="F16" s="1696"/>
      <c r="G16" s="1158"/>
      <c r="H16" s="1158"/>
      <c r="I16" s="1158"/>
      <c r="J16" s="432"/>
      <c r="K16" s="432"/>
      <c r="L16" s="432"/>
      <c r="M16" s="432"/>
    </row>
    <row r="18" spans="3:9">
      <c r="C18" s="1157"/>
      <c r="D18" s="1157"/>
      <c r="E18" s="1157"/>
      <c r="F18" s="1157"/>
      <c r="G18" s="1157"/>
      <c r="H18" s="1157"/>
      <c r="I18" s="1157"/>
    </row>
    <row r="19" spans="3:9">
      <c r="C19" s="1157"/>
      <c r="D19" s="1157"/>
      <c r="E19" s="1157"/>
      <c r="F19" s="1157"/>
      <c r="G19" s="1157"/>
      <c r="H19" s="1157"/>
      <c r="I19" s="1157"/>
    </row>
    <row r="20" spans="3:9">
      <c r="C20" s="1157"/>
      <c r="D20" s="1157"/>
      <c r="E20" s="1157"/>
      <c r="F20" s="1157"/>
      <c r="G20" s="1157"/>
      <c r="H20" s="1157"/>
      <c r="I20" s="1157"/>
    </row>
    <row r="21" spans="3:9">
      <c r="C21" s="1157"/>
      <c r="D21" s="1157"/>
      <c r="E21" s="1157"/>
      <c r="F21" s="1157"/>
      <c r="G21" s="1157"/>
      <c r="H21" s="1157"/>
      <c r="I21" s="1157"/>
    </row>
    <row r="22" spans="3:9">
      <c r="C22" s="1157"/>
      <c r="D22" s="1157"/>
      <c r="E22" s="1157"/>
      <c r="F22" s="1157"/>
      <c r="G22" s="1157"/>
      <c r="H22" s="1157"/>
      <c r="I22" s="1157"/>
    </row>
    <row r="23" spans="3:9">
      <c r="C23" s="1157"/>
      <c r="D23" s="1157"/>
      <c r="E23" s="1157"/>
      <c r="F23" s="1157"/>
      <c r="G23" s="1157"/>
      <c r="H23" s="1157"/>
      <c r="I23" s="1157"/>
    </row>
  </sheetData>
  <mergeCells count="14">
    <mergeCell ref="A15:E15"/>
    <mergeCell ref="A16:F16"/>
    <mergeCell ref="C5:G5"/>
    <mergeCell ref="H5:I5"/>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9" display="Powrót do spisu tablic"/>
    <hyperlink ref="I2:J2" location="'Spis tablic     List of tables'!A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workbookViewId="0">
      <selection activeCell="A3" sqref="A3:B18"/>
    </sheetView>
  </sheetViews>
  <sheetFormatPr defaultRowHeight="14.25"/>
  <cols>
    <col min="1" max="1" width="9.125" style="2" customWidth="1"/>
    <col min="2" max="2" width="12.625" style="2" customWidth="1"/>
    <col min="3" max="3" width="7.875" style="2" customWidth="1"/>
    <col min="4" max="12" width="9.125" style="2" customWidth="1"/>
    <col min="13" max="13" width="13.625" style="2" customWidth="1"/>
  </cols>
  <sheetData>
    <row r="1" spans="1:13" ht="15" customHeight="1">
      <c r="A1" s="1511" t="s">
        <v>1475</v>
      </c>
      <c r="B1" s="1511"/>
      <c r="C1" s="1511"/>
      <c r="D1" s="1511"/>
      <c r="E1" s="12"/>
      <c r="H1" s="12"/>
      <c r="I1" s="12"/>
      <c r="J1" s="12"/>
      <c r="K1" s="12"/>
      <c r="L1" s="1585" t="s">
        <v>976</v>
      </c>
      <c r="M1" s="1585"/>
    </row>
    <row r="2" spans="1:13" ht="15" customHeight="1">
      <c r="A2" s="1584" t="s">
        <v>1152</v>
      </c>
      <c r="B2" s="1584"/>
      <c r="C2" s="1584"/>
      <c r="D2" s="1584"/>
      <c r="E2" s="12"/>
      <c r="H2" s="12"/>
      <c r="I2" s="12"/>
      <c r="J2" s="12"/>
      <c r="K2" s="12"/>
      <c r="L2" s="1504" t="s">
        <v>977</v>
      </c>
      <c r="M2" s="1504"/>
    </row>
    <row r="3" spans="1:13" ht="12.75" customHeight="1">
      <c r="A3" s="1508" t="s">
        <v>1308</v>
      </c>
      <c r="B3" s="1512"/>
      <c r="C3" s="1715" t="s">
        <v>1487</v>
      </c>
      <c r="D3" s="1716"/>
      <c r="E3" s="1716"/>
      <c r="F3" s="1717"/>
      <c r="G3" s="1688" t="s">
        <v>166</v>
      </c>
      <c r="H3" s="1718"/>
      <c r="I3" s="1718"/>
      <c r="J3" s="1718"/>
      <c r="K3" s="1718"/>
      <c r="L3" s="1718"/>
      <c r="M3" s="1718"/>
    </row>
    <row r="4" spans="1:13" ht="12.75" customHeight="1">
      <c r="A4" s="1509"/>
      <c r="B4" s="1513"/>
      <c r="C4" s="1719" t="s">
        <v>1488</v>
      </c>
      <c r="D4" s="1720"/>
      <c r="E4" s="1720"/>
      <c r="F4" s="1721"/>
      <c r="G4" s="1722" t="s">
        <v>167</v>
      </c>
      <c r="H4" s="1723"/>
      <c r="I4" s="1723"/>
      <c r="J4" s="1723"/>
      <c r="K4" s="1723"/>
      <c r="L4" s="1723"/>
      <c r="M4" s="1723"/>
    </row>
    <row r="5" spans="1:13" ht="14.85" customHeight="1">
      <c r="A5" s="1509"/>
      <c r="B5" s="1513"/>
      <c r="C5" s="1548" t="s">
        <v>17</v>
      </c>
      <c r="D5" s="1704" t="s">
        <v>18</v>
      </c>
      <c r="E5" s="1581"/>
      <c r="F5" s="1705"/>
      <c r="G5" s="1529" t="s">
        <v>19</v>
      </c>
      <c r="H5" s="1706" t="s">
        <v>20</v>
      </c>
      <c r="I5" s="1707"/>
      <c r="J5" s="1707"/>
      <c r="K5" s="1707"/>
      <c r="L5" s="1707"/>
      <c r="M5" s="1707"/>
    </row>
    <row r="6" spans="1:13" ht="12.75" customHeight="1">
      <c r="A6" s="1509"/>
      <c r="B6" s="1513"/>
      <c r="C6" s="1549"/>
      <c r="D6" s="1554" t="s">
        <v>21</v>
      </c>
      <c r="E6" s="1528" t="s">
        <v>22</v>
      </c>
      <c r="F6" s="1554" t="s">
        <v>23</v>
      </c>
      <c r="G6" s="1529"/>
      <c r="H6" s="1529" t="s">
        <v>1103</v>
      </c>
      <c r="I6" s="1529" t="s">
        <v>1104</v>
      </c>
      <c r="J6" s="1529" t="s">
        <v>24</v>
      </c>
      <c r="K6" s="1708" t="s">
        <v>25</v>
      </c>
      <c r="L6" s="1709" t="s">
        <v>27</v>
      </c>
      <c r="M6" s="1500" t="s">
        <v>168</v>
      </c>
    </row>
    <row r="7" spans="1:13" ht="12.75" customHeight="1">
      <c r="A7" s="1509"/>
      <c r="B7" s="1513"/>
      <c r="C7" s="1549"/>
      <c r="D7" s="1552"/>
      <c r="E7" s="1529"/>
      <c r="F7" s="1552"/>
      <c r="G7" s="1529"/>
      <c r="H7" s="1529"/>
      <c r="I7" s="1529"/>
      <c r="J7" s="1529"/>
      <c r="K7" s="1708"/>
      <c r="L7" s="1709"/>
      <c r="M7" s="1500"/>
    </row>
    <row r="8" spans="1:13" ht="12.75" customHeight="1">
      <c r="A8" s="1509"/>
      <c r="B8" s="1513"/>
      <c r="C8" s="1549"/>
      <c r="D8" s="1552"/>
      <c r="E8" s="1529"/>
      <c r="F8" s="1552"/>
      <c r="G8" s="1529"/>
      <c r="H8" s="1529"/>
      <c r="I8" s="1529"/>
      <c r="J8" s="1529"/>
      <c r="K8" s="1708"/>
      <c r="L8" s="1709"/>
      <c r="M8" s="1500"/>
    </row>
    <row r="9" spans="1:13" ht="12.75" customHeight="1">
      <c r="A9" s="1509"/>
      <c r="B9" s="1513"/>
      <c r="C9" s="1549"/>
      <c r="D9" s="1552"/>
      <c r="E9" s="1529"/>
      <c r="F9" s="1552"/>
      <c r="G9" s="1529"/>
      <c r="H9" s="1529"/>
      <c r="I9" s="1529"/>
      <c r="J9" s="1529"/>
      <c r="K9" s="1708"/>
      <c r="L9" s="1709"/>
      <c r="M9" s="1500"/>
    </row>
    <row r="10" spans="1:13" ht="12.75" customHeight="1">
      <c r="A10" s="1509"/>
      <c r="B10" s="1513"/>
      <c r="C10" s="1549"/>
      <c r="D10" s="1552"/>
      <c r="E10" s="1529"/>
      <c r="F10" s="1552"/>
      <c r="G10" s="1529"/>
      <c r="H10" s="1529"/>
      <c r="I10" s="1529"/>
      <c r="J10" s="1529"/>
      <c r="K10" s="1708"/>
      <c r="L10" s="1709"/>
      <c r="M10" s="1500"/>
    </row>
    <row r="11" spans="1:13" ht="12.75" customHeight="1">
      <c r="A11" s="1509"/>
      <c r="B11" s="1513"/>
      <c r="C11" s="1549"/>
      <c r="D11" s="1552"/>
      <c r="E11" s="1529"/>
      <c r="F11" s="1552"/>
      <c r="G11" s="1529"/>
      <c r="H11" s="1529"/>
      <c r="I11" s="1529"/>
      <c r="J11" s="1529"/>
      <c r="K11" s="1708"/>
      <c r="L11" s="1709"/>
      <c r="M11" s="1500"/>
    </row>
    <row r="12" spans="1:13" ht="12.75" customHeight="1">
      <c r="A12" s="1509"/>
      <c r="B12" s="1513"/>
      <c r="C12" s="1549"/>
      <c r="D12" s="1552"/>
      <c r="E12" s="1529"/>
      <c r="F12" s="1552"/>
      <c r="G12" s="1529"/>
      <c r="H12" s="1529"/>
      <c r="I12" s="1529"/>
      <c r="J12" s="1529"/>
      <c r="K12" s="1708"/>
      <c r="L12" s="1709"/>
      <c r="M12" s="1500"/>
    </row>
    <row r="13" spans="1:13" ht="12.75" customHeight="1">
      <c r="A13" s="1509"/>
      <c r="B13" s="1513"/>
      <c r="C13" s="1549"/>
      <c r="D13" s="1552"/>
      <c r="E13" s="1529"/>
      <c r="F13" s="1552"/>
      <c r="G13" s="1529"/>
      <c r="H13" s="1529"/>
      <c r="I13" s="1529"/>
      <c r="J13" s="1529"/>
      <c r="K13" s="1708"/>
      <c r="L13" s="1709"/>
      <c r="M13" s="1500"/>
    </row>
    <row r="14" spans="1:13" ht="12.75" customHeight="1">
      <c r="A14" s="1509"/>
      <c r="B14" s="1513"/>
      <c r="C14" s="1549"/>
      <c r="D14" s="1552"/>
      <c r="E14" s="1529"/>
      <c r="F14" s="1552"/>
      <c r="G14" s="1529"/>
      <c r="H14" s="1529"/>
      <c r="I14" s="1529"/>
      <c r="J14" s="1529"/>
      <c r="K14" s="1708"/>
      <c r="L14" s="1709"/>
      <c r="M14" s="1500"/>
    </row>
    <row r="15" spans="1:13" ht="12.75" customHeight="1">
      <c r="A15" s="1509"/>
      <c r="B15" s="1513"/>
      <c r="C15" s="1549"/>
      <c r="D15" s="1552"/>
      <c r="E15" s="1529"/>
      <c r="F15" s="1552"/>
      <c r="G15" s="1529"/>
      <c r="H15" s="1529"/>
      <c r="I15" s="1529"/>
      <c r="J15" s="1529"/>
      <c r="K15" s="1708"/>
      <c r="L15" s="1709"/>
      <c r="M15" s="1500"/>
    </row>
    <row r="16" spans="1:13" ht="12.75" customHeight="1">
      <c r="A16" s="1509"/>
      <c r="B16" s="1513"/>
      <c r="C16" s="1549"/>
      <c r="D16" s="1552"/>
      <c r="E16" s="1529"/>
      <c r="F16" s="1552"/>
      <c r="G16" s="1529"/>
      <c r="H16" s="1529"/>
      <c r="I16" s="1529"/>
      <c r="J16" s="1529"/>
      <c r="K16" s="1708"/>
      <c r="L16" s="1709"/>
      <c r="M16" s="1500"/>
    </row>
    <row r="17" spans="1:13" ht="15.75" customHeight="1">
      <c r="A17" s="1509"/>
      <c r="B17" s="1513"/>
      <c r="C17" s="1549"/>
      <c r="D17" s="1552"/>
      <c r="E17" s="1529"/>
      <c r="F17" s="1552"/>
      <c r="G17" s="1529"/>
      <c r="H17" s="1530"/>
      <c r="I17" s="1530"/>
      <c r="J17" s="1529"/>
      <c r="K17" s="1708"/>
      <c r="L17" s="1709"/>
      <c r="M17" s="1500"/>
    </row>
    <row r="18" spans="1:13" ht="12.75" customHeight="1">
      <c r="A18" s="1532"/>
      <c r="B18" s="1541"/>
      <c r="C18" s="1710" t="s">
        <v>1486</v>
      </c>
      <c r="D18" s="1711"/>
      <c r="E18" s="1711"/>
      <c r="F18" s="1712"/>
      <c r="G18" s="1713" t="s">
        <v>169</v>
      </c>
      <c r="H18" s="1711"/>
      <c r="I18" s="1711"/>
      <c r="J18" s="1711"/>
      <c r="K18" s="1711"/>
      <c r="L18" s="1711"/>
      <c r="M18" s="1711"/>
    </row>
    <row r="19" spans="1:13" s="13" customFormat="1" ht="15" customHeight="1">
      <c r="A19" s="244">
        <v>2016</v>
      </c>
      <c r="B19" s="210" t="s">
        <v>526</v>
      </c>
      <c r="C19" s="335">
        <v>49</v>
      </c>
      <c r="D19" s="335">
        <v>23</v>
      </c>
      <c r="E19" s="335">
        <v>22</v>
      </c>
      <c r="F19" s="335">
        <v>27</v>
      </c>
      <c r="G19" s="344">
        <v>8.8000000000000007</v>
      </c>
      <c r="H19" s="344">
        <v>8.1</v>
      </c>
      <c r="I19" s="344">
        <v>9.6</v>
      </c>
      <c r="J19" s="344">
        <v>9.1</v>
      </c>
      <c r="K19" s="344">
        <v>8.5</v>
      </c>
      <c r="L19" s="344">
        <v>25</v>
      </c>
      <c r="M19" s="345">
        <v>10.152284263959391</v>
      </c>
    </row>
    <row r="20" spans="1:13" s="13" customFormat="1" ht="15" customHeight="1">
      <c r="A20" s="649"/>
      <c r="B20" s="210" t="s">
        <v>523</v>
      </c>
      <c r="C20" s="224">
        <v>46</v>
      </c>
      <c r="D20" s="224">
        <v>21</v>
      </c>
      <c r="E20" s="224">
        <v>21</v>
      </c>
      <c r="F20" s="335">
        <v>25</v>
      </c>
      <c r="G20" s="344">
        <v>8.3000000000000007</v>
      </c>
      <c r="H20" s="168">
        <v>7.9</v>
      </c>
      <c r="I20" s="168">
        <v>8.6999999999999993</v>
      </c>
      <c r="J20" s="168">
        <v>8.8000000000000007</v>
      </c>
      <c r="K20" s="168">
        <v>7.8</v>
      </c>
      <c r="L20" s="168">
        <v>20.5</v>
      </c>
      <c r="M20" s="169">
        <v>10</v>
      </c>
    </row>
    <row r="21" spans="1:13" s="13" customFormat="1" ht="15" customHeight="1">
      <c r="A21" s="244"/>
      <c r="B21" s="210"/>
      <c r="C21" s="224"/>
      <c r="D21" s="224"/>
      <c r="E21" s="224"/>
      <c r="F21" s="335"/>
      <c r="G21" s="344"/>
      <c r="H21" s="168"/>
      <c r="I21" s="168"/>
      <c r="J21" s="168"/>
      <c r="K21" s="168"/>
      <c r="L21" s="168"/>
      <c r="M21" s="169"/>
    </row>
    <row r="22" spans="1:13" s="13" customFormat="1" ht="15" customHeight="1">
      <c r="A22" s="244">
        <v>2017</v>
      </c>
      <c r="B22" s="210" t="s">
        <v>524</v>
      </c>
      <c r="C22" s="224">
        <v>47</v>
      </c>
      <c r="D22" s="224">
        <v>18</v>
      </c>
      <c r="E22" s="224">
        <v>19</v>
      </c>
      <c r="F22" s="335">
        <v>27</v>
      </c>
      <c r="G22" s="344">
        <v>8.5</v>
      </c>
      <c r="H22" s="168">
        <v>9.4</v>
      </c>
      <c r="I22" s="168">
        <v>7.3</v>
      </c>
      <c r="J22" s="168">
        <v>8.1999999999999993</v>
      </c>
      <c r="K22" s="168">
        <v>8.4</v>
      </c>
      <c r="L22" s="168">
        <v>21.7</v>
      </c>
      <c r="M22" s="169">
        <v>10</v>
      </c>
    </row>
    <row r="23" spans="1:13" s="13" customFormat="1" ht="15" customHeight="1">
      <c r="A23" s="244"/>
      <c r="B23" s="210" t="s">
        <v>525</v>
      </c>
      <c r="C23" s="224">
        <v>32</v>
      </c>
      <c r="D23" s="224">
        <v>15</v>
      </c>
      <c r="E23" s="224">
        <v>20</v>
      </c>
      <c r="F23" s="335">
        <v>12</v>
      </c>
      <c r="G23" s="344">
        <v>5.7</v>
      </c>
      <c r="H23" s="168">
        <v>5.5</v>
      </c>
      <c r="I23" s="168">
        <v>6.1</v>
      </c>
      <c r="J23" s="168">
        <v>8.4</v>
      </c>
      <c r="K23" s="168">
        <v>3.8</v>
      </c>
      <c r="L23" s="168">
        <v>12.5</v>
      </c>
      <c r="M23" s="169">
        <v>7.9</v>
      </c>
    </row>
    <row r="24" spans="1:13" s="13" customFormat="1" ht="15" customHeight="1">
      <c r="A24" s="921"/>
      <c r="B24" s="210" t="s">
        <v>526</v>
      </c>
      <c r="C24" s="224">
        <v>35</v>
      </c>
      <c r="D24" s="224">
        <v>14</v>
      </c>
      <c r="E24" s="224">
        <v>19</v>
      </c>
      <c r="F24" s="335">
        <v>16</v>
      </c>
      <c r="G24" s="344">
        <v>6.2</v>
      </c>
      <c r="H24" s="168">
        <v>6.6</v>
      </c>
      <c r="I24" s="168">
        <v>5.8</v>
      </c>
      <c r="J24" s="168">
        <v>8.1</v>
      </c>
      <c r="K24" s="168">
        <v>4.9000000000000004</v>
      </c>
      <c r="L24" s="168">
        <v>13</v>
      </c>
      <c r="M24" s="169">
        <v>7.6</v>
      </c>
    </row>
    <row r="25" spans="1:13" s="13" customFormat="1" ht="15" customHeight="1">
      <c r="A25" s="985"/>
      <c r="B25" s="210" t="s">
        <v>688</v>
      </c>
      <c r="C25" s="224">
        <v>42</v>
      </c>
      <c r="D25" s="224">
        <v>19</v>
      </c>
      <c r="E25" s="224">
        <v>18</v>
      </c>
      <c r="F25" s="335">
        <v>24</v>
      </c>
      <c r="G25" s="344">
        <v>7.5</v>
      </c>
      <c r="H25" s="168">
        <v>7.3</v>
      </c>
      <c r="I25" s="168">
        <v>7.8</v>
      </c>
      <c r="J25" s="168">
        <v>7.6</v>
      </c>
      <c r="K25" s="168">
        <v>7.5</v>
      </c>
      <c r="L25" s="168">
        <v>21.3</v>
      </c>
      <c r="M25" s="169">
        <v>9.2896174863387984</v>
      </c>
    </row>
    <row r="26" spans="1:13" s="16" customFormat="1" ht="15" customHeight="1">
      <c r="A26" s="208"/>
      <c r="B26" s="197" t="s">
        <v>16</v>
      </c>
      <c r="C26" s="354">
        <v>91.304347826086953</v>
      </c>
      <c r="D26" s="354">
        <v>90.476190476190482</v>
      </c>
      <c r="E26" s="354">
        <v>85.714285714285708</v>
      </c>
      <c r="F26" s="354">
        <v>96</v>
      </c>
      <c r="G26" s="354" t="s">
        <v>922</v>
      </c>
      <c r="H26" s="354" t="s">
        <v>922</v>
      </c>
      <c r="I26" s="354" t="s">
        <v>922</v>
      </c>
      <c r="J26" s="354" t="s">
        <v>922</v>
      </c>
      <c r="K26" s="354" t="s">
        <v>922</v>
      </c>
      <c r="L26" s="354" t="s">
        <v>922</v>
      </c>
      <c r="M26" s="376" t="s">
        <v>922</v>
      </c>
    </row>
    <row r="27" spans="1:13" s="16" customFormat="1" ht="15" customHeight="1">
      <c r="A27" s="208"/>
      <c r="B27" s="197" t="s">
        <v>26</v>
      </c>
      <c r="C27" s="354">
        <v>120</v>
      </c>
      <c r="D27" s="354">
        <v>135.71428571428572</v>
      </c>
      <c r="E27" s="354">
        <v>94.73684210526315</v>
      </c>
      <c r="F27" s="354">
        <v>150</v>
      </c>
      <c r="G27" s="354" t="s">
        <v>922</v>
      </c>
      <c r="H27" s="354" t="s">
        <v>922</v>
      </c>
      <c r="I27" s="354" t="s">
        <v>922</v>
      </c>
      <c r="J27" s="354" t="s">
        <v>922</v>
      </c>
      <c r="K27" s="354" t="s">
        <v>922</v>
      </c>
      <c r="L27" s="354" t="s">
        <v>922</v>
      </c>
      <c r="M27" s="376" t="s">
        <v>922</v>
      </c>
    </row>
    <row r="28" spans="1:13" s="431" customFormat="1" ht="17.25" customHeight="1">
      <c r="A28" s="1714" t="s">
        <v>1756</v>
      </c>
      <c r="B28" s="1714"/>
      <c r="C28" s="1714"/>
      <c r="D28" s="1714"/>
      <c r="E28" s="1714"/>
      <c r="F28" s="1714"/>
      <c r="G28" s="1714"/>
      <c r="H28" s="1714"/>
      <c r="I28" s="1714"/>
      <c r="J28" s="1714"/>
      <c r="K28" s="1714"/>
      <c r="L28" s="1714"/>
      <c r="M28" s="1714"/>
    </row>
    <row r="29" spans="1:13" s="13" customFormat="1" ht="12.75" customHeight="1">
      <c r="A29" s="1701" t="s">
        <v>1485</v>
      </c>
      <c r="B29" s="1702"/>
      <c r="C29" s="1702"/>
      <c r="D29" s="1702"/>
      <c r="E29" s="1702"/>
      <c r="F29" s="1702"/>
      <c r="G29" s="1702"/>
      <c r="H29" s="1702"/>
      <c r="I29" s="1702"/>
      <c r="J29" s="1703"/>
      <c r="K29" s="1703"/>
      <c r="L29" s="1703"/>
      <c r="M29" s="1703"/>
    </row>
    <row r="30" spans="1:13">
      <c r="D30" s="13"/>
      <c r="E30" s="13"/>
      <c r="F30" s="13"/>
      <c r="G30" s="13"/>
      <c r="H30" s="13"/>
      <c r="I30" s="13"/>
      <c r="J30" s="13"/>
      <c r="K30" s="13"/>
      <c r="L30" s="13"/>
      <c r="M30" s="13"/>
    </row>
  </sheetData>
  <mergeCells count="26">
    <mergeCell ref="A1:D1"/>
    <mergeCell ref="L1:M1"/>
    <mergeCell ref="A2:D2"/>
    <mergeCell ref="L2:M2"/>
    <mergeCell ref="A3:B18"/>
    <mergeCell ref="C3:F3"/>
    <mergeCell ref="G3:M3"/>
    <mergeCell ref="C4:F4"/>
    <mergeCell ref="G4:M4"/>
    <mergeCell ref="C5:C17"/>
    <mergeCell ref="A29:M29"/>
    <mergeCell ref="D5:F5"/>
    <mergeCell ref="G5:G17"/>
    <mergeCell ref="H5:M5"/>
    <mergeCell ref="D6:D17"/>
    <mergeCell ref="E6:E17"/>
    <mergeCell ref="F6:F17"/>
    <mergeCell ref="H6:H17"/>
    <mergeCell ref="I6:I17"/>
    <mergeCell ref="J6:J17"/>
    <mergeCell ref="K6:K17"/>
    <mergeCell ref="L6:L17"/>
    <mergeCell ref="M6:M17"/>
    <mergeCell ref="C18:F18"/>
    <mergeCell ref="G18:M18"/>
    <mergeCell ref="A28:M28"/>
  </mergeCells>
  <hyperlinks>
    <hyperlink ref="L1" location="'Spis tablic     List of tables'!A1" display="Powrót do spisu tablic"/>
    <hyperlink ref="L2" location="'Spis tablic     List of tables'!A1" display="Return to list tables"/>
    <hyperlink ref="L1:M1" location="'Spis tablic     List of tables'!A31" display="Powrót do spisu tablic"/>
    <hyperlink ref="L2:M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4"/>
  <sheetViews>
    <sheetView showGridLines="0" zoomScaleNormal="100" workbookViewId="0">
      <pane ySplit="8" topLeftCell="A9" activePane="bottomLeft" state="frozen"/>
      <selection activeCell="A3" sqref="A3:L19"/>
      <selection pane="bottomLeft" activeCell="A5" sqref="A5:B8"/>
    </sheetView>
  </sheetViews>
  <sheetFormatPr defaultColWidth="13.625" defaultRowHeight="12.75"/>
  <cols>
    <col min="1" max="1" width="8.125" style="22" customWidth="1"/>
    <col min="2" max="2" width="12.125" style="22" customWidth="1"/>
    <col min="3" max="7" width="14.125" style="22" customWidth="1"/>
    <col min="8" max="17" width="9.25" style="22" customWidth="1"/>
    <col min="18" max="18" width="8" style="22" customWidth="1"/>
    <col min="19" max="19" width="8.125" style="22" customWidth="1"/>
    <col min="20" max="20" width="8.25" style="22" customWidth="1"/>
    <col min="21" max="22" width="9.25" style="22" customWidth="1"/>
    <col min="23" max="16384" width="13.625" style="22"/>
  </cols>
  <sheetData>
    <row r="1" spans="1:7" ht="14.1" customHeight="1">
      <c r="A1" s="1725" t="s">
        <v>689</v>
      </c>
      <c r="B1" s="1725"/>
      <c r="C1" s="1725"/>
      <c r="D1" s="1725"/>
      <c r="E1" s="1725"/>
      <c r="F1" s="222"/>
      <c r="G1" s="330" t="s">
        <v>976</v>
      </c>
    </row>
    <row r="2" spans="1:7" ht="14.1" customHeight="1">
      <c r="A2" s="1726" t="s">
        <v>690</v>
      </c>
      <c r="B2" s="1726"/>
      <c r="C2" s="1726"/>
      <c r="D2" s="1726"/>
      <c r="E2" s="1726"/>
      <c r="F2" s="223"/>
      <c r="G2" s="1380" t="s">
        <v>977</v>
      </c>
    </row>
    <row r="3" spans="1:7" ht="12.75" customHeight="1">
      <c r="A3" s="229" t="s">
        <v>1057</v>
      </c>
      <c r="B3" s="229"/>
      <c r="C3" s="229"/>
      <c r="D3" s="229"/>
      <c r="E3" s="229"/>
      <c r="F3" s="229"/>
      <c r="G3" s="30"/>
    </row>
    <row r="4" spans="1:7" ht="12.75" customHeight="1">
      <c r="A4" s="1727" t="s">
        <v>691</v>
      </c>
      <c r="B4" s="1727"/>
      <c r="C4" s="1727"/>
      <c r="D4" s="1727"/>
      <c r="E4" s="1727"/>
      <c r="F4" s="1727"/>
      <c r="G4" s="1727"/>
    </row>
    <row r="5" spans="1:7" ht="14.85" customHeight="1">
      <c r="A5" s="1590" t="s">
        <v>1302</v>
      </c>
      <c r="B5" s="1591"/>
      <c r="C5" s="1596"/>
      <c r="D5" s="1590"/>
      <c r="E5" s="1590"/>
      <c r="F5" s="1590"/>
      <c r="G5" s="1590"/>
    </row>
    <row r="6" spans="1:7" ht="14.1" customHeight="1">
      <c r="A6" s="1592"/>
      <c r="B6" s="1593"/>
      <c r="C6" s="1597" t="s">
        <v>38</v>
      </c>
      <c r="D6" s="1599"/>
      <c r="E6" s="1630"/>
      <c r="F6" s="1631" t="s">
        <v>749</v>
      </c>
      <c r="G6" s="1590" t="s">
        <v>750</v>
      </c>
    </row>
    <row r="7" spans="1:7" ht="121.7" customHeight="1">
      <c r="A7" s="1592"/>
      <c r="B7" s="1593"/>
      <c r="C7" s="1598"/>
      <c r="D7" s="266" t="s">
        <v>1476</v>
      </c>
      <c r="E7" s="258" t="s">
        <v>752</v>
      </c>
      <c r="F7" s="1600"/>
      <c r="G7" s="1601"/>
    </row>
    <row r="8" spans="1:7" ht="12.75" customHeight="1">
      <c r="A8" s="1594"/>
      <c r="B8" s="1595"/>
      <c r="C8" s="1602" t="s">
        <v>791</v>
      </c>
      <c r="D8" s="1603"/>
      <c r="E8" s="1603"/>
      <c r="F8" s="1603"/>
      <c r="G8" s="1603"/>
    </row>
    <row r="9" spans="1:7" ht="12.75" customHeight="1">
      <c r="A9" s="922">
        <v>2017</v>
      </c>
      <c r="B9" s="132" t="s">
        <v>54</v>
      </c>
      <c r="C9" s="1037">
        <v>3550.52</v>
      </c>
      <c r="D9" s="1038">
        <v>3718.25</v>
      </c>
      <c r="E9" s="1038">
        <v>3636.98</v>
      </c>
      <c r="F9" s="1038">
        <v>3382.74</v>
      </c>
      <c r="G9" s="1039">
        <v>3312.93</v>
      </c>
    </row>
    <row r="10" spans="1:7" ht="12.75" customHeight="1">
      <c r="A10" s="922"/>
      <c r="B10" s="133" t="s">
        <v>684</v>
      </c>
      <c r="C10" s="1037">
        <v>3651.63</v>
      </c>
      <c r="D10" s="1038">
        <v>3882.32</v>
      </c>
      <c r="E10" s="1038">
        <v>3799.12</v>
      </c>
      <c r="F10" s="1038">
        <v>3418.32</v>
      </c>
      <c r="G10" s="1039">
        <v>3317.89</v>
      </c>
    </row>
    <row r="11" spans="1:7" ht="12.75" customHeight="1">
      <c r="A11" s="922"/>
      <c r="B11" s="132" t="s">
        <v>668</v>
      </c>
      <c r="C11" s="1037">
        <v>3695.95</v>
      </c>
      <c r="D11" s="1038">
        <v>3951.51</v>
      </c>
      <c r="E11" s="1038">
        <v>3872.08</v>
      </c>
      <c r="F11" s="1038">
        <v>3478.78</v>
      </c>
      <c r="G11" s="1039">
        <v>3318.08</v>
      </c>
    </row>
    <row r="12" spans="1:7" ht="12.75" customHeight="1">
      <c r="A12" s="922"/>
      <c r="B12" s="132" t="s">
        <v>669</v>
      </c>
      <c r="C12" s="1037">
        <v>3714.03</v>
      </c>
      <c r="D12" s="1038">
        <v>3967.48</v>
      </c>
      <c r="E12" s="1038">
        <v>3895.29</v>
      </c>
      <c r="F12" s="1038">
        <v>3482.5</v>
      </c>
      <c r="G12" s="1039">
        <v>3343.09</v>
      </c>
    </row>
    <row r="13" spans="1:7" ht="12.75" customHeight="1">
      <c r="A13" s="922"/>
      <c r="B13" s="132" t="s">
        <v>682</v>
      </c>
      <c r="C13" s="1037">
        <v>3720.81</v>
      </c>
      <c r="D13" s="1038">
        <v>3968.44</v>
      </c>
      <c r="E13" s="1038">
        <v>3884.87</v>
      </c>
      <c r="F13" s="1038">
        <v>3542.94</v>
      </c>
      <c r="G13" s="1039">
        <v>3344.53</v>
      </c>
    </row>
    <row r="14" spans="1:7" ht="12.75" customHeight="1">
      <c r="A14" s="922"/>
      <c r="B14" s="132" t="s">
        <v>670</v>
      </c>
      <c r="C14" s="1037">
        <v>3740.33</v>
      </c>
      <c r="D14" s="1038">
        <v>3984.3</v>
      </c>
      <c r="E14" s="1038">
        <v>3897.22</v>
      </c>
      <c r="F14" s="1038">
        <v>3649.04</v>
      </c>
      <c r="G14" s="1039">
        <v>3346</v>
      </c>
    </row>
    <row r="15" spans="1:7" ht="12.75" customHeight="1">
      <c r="A15" s="922"/>
      <c r="B15" s="132" t="s">
        <v>671</v>
      </c>
      <c r="C15" s="1037">
        <v>3755.64</v>
      </c>
      <c r="D15" s="1038">
        <v>4002.95</v>
      </c>
      <c r="E15" s="1038">
        <v>3913.44</v>
      </c>
      <c r="F15" s="1038">
        <v>3658.06</v>
      </c>
      <c r="G15" s="1039">
        <v>3359.93</v>
      </c>
    </row>
    <row r="16" spans="1:7" ht="12.75" customHeight="1">
      <c r="A16" s="922"/>
      <c r="B16" s="132" t="s">
        <v>685</v>
      </c>
      <c r="C16" s="1037">
        <v>3759.88</v>
      </c>
      <c r="D16" s="1038">
        <v>4002.79</v>
      </c>
      <c r="E16" s="1038">
        <v>3912.52</v>
      </c>
      <c r="F16" s="1038">
        <v>3679.2</v>
      </c>
      <c r="G16" s="1039">
        <v>3369.88</v>
      </c>
    </row>
    <row r="17" spans="1:7" ht="12.75" customHeight="1">
      <c r="A17" s="922"/>
      <c r="B17" s="132" t="s">
        <v>817</v>
      </c>
      <c r="C17" s="1042">
        <v>3786.08</v>
      </c>
      <c r="D17" s="1043">
        <v>4041.59</v>
      </c>
      <c r="E17" s="1043">
        <v>3950.99</v>
      </c>
      <c r="F17" s="1038">
        <v>3662.61</v>
      </c>
      <c r="G17" s="1044">
        <v>3379.01</v>
      </c>
    </row>
    <row r="18" spans="1:7" ht="12.75" customHeight="1">
      <c r="A18" s="922"/>
      <c r="B18" s="132" t="s">
        <v>818</v>
      </c>
      <c r="C18" s="1043">
        <v>3808.09</v>
      </c>
      <c r="D18" s="1043">
        <v>4080.35</v>
      </c>
      <c r="E18" s="1043">
        <v>3980.61</v>
      </c>
      <c r="F18" s="1038">
        <v>3571.07</v>
      </c>
      <c r="G18" s="1039">
        <v>3416.37</v>
      </c>
    </row>
    <row r="19" spans="1:7" ht="12.75" customHeight="1">
      <c r="A19" s="922"/>
      <c r="B19" s="132" t="s">
        <v>577</v>
      </c>
      <c r="C19" s="1042">
        <v>3821.36</v>
      </c>
      <c r="D19" s="1043">
        <v>4084.79</v>
      </c>
      <c r="E19" s="1043">
        <v>3983.59</v>
      </c>
      <c r="F19" s="1043">
        <v>3681.34</v>
      </c>
      <c r="G19" s="1039">
        <v>3391.63</v>
      </c>
    </row>
    <row r="20" spans="1:7" ht="12.75" customHeight="1">
      <c r="A20" s="922"/>
      <c r="B20" s="130" t="s">
        <v>995</v>
      </c>
      <c r="C20" s="1040">
        <v>106.76277484424328</v>
      </c>
      <c r="D20" s="1045">
        <v>106.05987433141195</v>
      </c>
      <c r="E20" s="1045">
        <v>106.96039051004735</v>
      </c>
      <c r="F20" s="1045">
        <v>103.73566052463248</v>
      </c>
      <c r="G20" s="1046">
        <v>106.47456041489424</v>
      </c>
    </row>
    <row r="21" spans="1:7" ht="12.75" customHeight="1">
      <c r="A21" s="922"/>
      <c r="B21" s="132"/>
      <c r="C21" s="1037"/>
      <c r="D21" s="1038"/>
      <c r="E21" s="1038"/>
      <c r="F21" s="1038"/>
      <c r="G21" s="1039"/>
    </row>
    <row r="22" spans="1:7" ht="12.75" customHeight="1">
      <c r="A22" s="922">
        <v>2018</v>
      </c>
      <c r="B22" s="132" t="s">
        <v>54</v>
      </c>
      <c r="C22" s="1037">
        <v>3828.87</v>
      </c>
      <c r="D22" s="1038">
        <v>4038.48</v>
      </c>
      <c r="E22" s="1038">
        <v>3999.81</v>
      </c>
      <c r="F22" s="1038">
        <v>3670.37</v>
      </c>
      <c r="G22" s="1039">
        <v>3544.74</v>
      </c>
    </row>
    <row r="23" spans="1:7" ht="12.75" customHeight="1">
      <c r="A23" s="922"/>
      <c r="B23" s="133" t="s">
        <v>684</v>
      </c>
      <c r="C23" s="1037">
        <v>3914.85</v>
      </c>
      <c r="D23" s="1038">
        <v>4177.91</v>
      </c>
      <c r="E23" s="1038">
        <v>4130.37</v>
      </c>
      <c r="F23" s="1038">
        <v>3710.2</v>
      </c>
      <c r="G23" s="1039">
        <v>3567.66</v>
      </c>
    </row>
    <row r="24" spans="1:7" ht="12.75" customHeight="1">
      <c r="A24" s="922"/>
      <c r="B24" s="130" t="s">
        <v>995</v>
      </c>
      <c r="C24" s="1040">
        <v>107.20828780571962</v>
      </c>
      <c r="D24" s="1045">
        <v>107.61374641966658</v>
      </c>
      <c r="E24" s="1045">
        <v>108.71912442881508</v>
      </c>
      <c r="F24" s="1045">
        <v>108.53869737180837</v>
      </c>
      <c r="G24" s="1046">
        <v>107.52797711798763</v>
      </c>
    </row>
    <row r="25" spans="1:7" ht="12.75" customHeight="1">
      <c r="A25" s="922"/>
      <c r="B25" s="133"/>
      <c r="C25" s="1048"/>
      <c r="D25" s="1038"/>
      <c r="E25" s="1038"/>
      <c r="F25" s="1038"/>
      <c r="G25" s="1044"/>
    </row>
    <row r="26" spans="1:7" ht="12.75" customHeight="1">
      <c r="A26" s="922">
        <v>2017</v>
      </c>
      <c r="B26" s="133" t="s">
        <v>454</v>
      </c>
      <c r="C26" s="1048">
        <v>3545.43</v>
      </c>
      <c r="D26" s="1038">
        <v>3748.55</v>
      </c>
      <c r="E26" s="1038">
        <v>3659.7</v>
      </c>
      <c r="F26" s="1038">
        <v>3371.97</v>
      </c>
      <c r="G26" s="1044">
        <v>3225.02</v>
      </c>
    </row>
    <row r="27" spans="1:7" ht="12.75" customHeight="1">
      <c r="A27" s="922"/>
      <c r="B27" s="133" t="s">
        <v>455</v>
      </c>
      <c r="C27" s="1048">
        <v>3548.11</v>
      </c>
      <c r="D27" s="1038">
        <v>3691.68</v>
      </c>
      <c r="E27" s="1038">
        <v>3609.19</v>
      </c>
      <c r="F27" s="1038">
        <v>3330.1</v>
      </c>
      <c r="G27" s="1044">
        <v>3389.98</v>
      </c>
    </row>
    <row r="28" spans="1:7" ht="12.75" customHeight="1">
      <c r="A28" s="922"/>
      <c r="B28" s="133" t="s">
        <v>444</v>
      </c>
      <c r="C28" s="1048">
        <v>3821.97</v>
      </c>
      <c r="D28" s="1038">
        <v>4150.4799999999996</v>
      </c>
      <c r="E28" s="1038">
        <v>4063.04</v>
      </c>
      <c r="F28" s="1038">
        <v>3507.5</v>
      </c>
      <c r="G28" s="1044">
        <v>3344.41</v>
      </c>
    </row>
    <row r="29" spans="1:7" ht="12.75" customHeight="1">
      <c r="A29" s="922"/>
      <c r="B29" s="133" t="s">
        <v>445</v>
      </c>
      <c r="C29" s="1048">
        <v>3764.97</v>
      </c>
      <c r="D29" s="1038">
        <v>4085.92</v>
      </c>
      <c r="E29" s="1038">
        <v>4009.15</v>
      </c>
      <c r="F29" s="1038">
        <v>3545.73</v>
      </c>
      <c r="G29" s="1044">
        <v>3277.23</v>
      </c>
    </row>
    <row r="30" spans="1:7" ht="12.75" customHeight="1">
      <c r="A30" s="922"/>
      <c r="B30" s="133" t="s">
        <v>446</v>
      </c>
      <c r="C30" s="1048">
        <v>3776.96</v>
      </c>
      <c r="D30" s="1038">
        <v>4018.53</v>
      </c>
      <c r="E30" s="1038">
        <v>3960.27</v>
      </c>
      <c r="F30" s="1038">
        <v>3575.88</v>
      </c>
      <c r="G30" s="1044">
        <v>3406.41</v>
      </c>
    </row>
    <row r="31" spans="1:7" ht="12.75" customHeight="1">
      <c r="A31" s="922"/>
      <c r="B31" s="133" t="s">
        <v>447</v>
      </c>
      <c r="C31" s="1048">
        <v>3835.01</v>
      </c>
      <c r="D31" s="1038">
        <v>4122.66</v>
      </c>
      <c r="E31" s="1038">
        <v>4013.87</v>
      </c>
      <c r="F31" s="1038">
        <v>3655.58</v>
      </c>
      <c r="G31" s="1044">
        <v>3385.85</v>
      </c>
    </row>
    <row r="32" spans="1:7" ht="12.75" customHeight="1">
      <c r="A32" s="922"/>
      <c r="B32" s="133" t="s">
        <v>448</v>
      </c>
      <c r="C32" s="1048">
        <v>3900.66</v>
      </c>
      <c r="D32" s="1038">
        <v>4209.96</v>
      </c>
      <c r="E32" s="1038">
        <v>4142.45</v>
      </c>
      <c r="F32" s="1038">
        <v>3824.97</v>
      </c>
      <c r="G32" s="1044">
        <v>3414.67</v>
      </c>
    </row>
    <row r="33" spans="1:7" ht="12.75" customHeight="1">
      <c r="A33" s="922"/>
      <c r="B33" s="133" t="s">
        <v>449</v>
      </c>
      <c r="C33" s="1048">
        <v>3834.96</v>
      </c>
      <c r="D33" s="1038">
        <v>4074.09</v>
      </c>
      <c r="E33" s="1038">
        <v>3975.83</v>
      </c>
      <c r="F33" s="1038">
        <v>3744.53</v>
      </c>
      <c r="G33" s="1044">
        <v>3451.62</v>
      </c>
    </row>
    <row r="34" spans="1:7" ht="12.75" customHeight="1">
      <c r="A34" s="922"/>
      <c r="B34" s="133" t="s">
        <v>450</v>
      </c>
      <c r="C34" s="1048">
        <v>3832.74</v>
      </c>
      <c r="D34" s="1038">
        <v>4088.3</v>
      </c>
      <c r="E34" s="1038">
        <v>4003.19</v>
      </c>
      <c r="F34" s="1038">
        <v>3732.76</v>
      </c>
      <c r="G34" s="1044">
        <v>3425.19</v>
      </c>
    </row>
    <row r="35" spans="1:7" ht="12.75" customHeight="1">
      <c r="A35" s="922"/>
      <c r="B35" s="133" t="s">
        <v>451</v>
      </c>
      <c r="C35" s="1049">
        <v>3922.11</v>
      </c>
      <c r="D35" s="1038">
        <v>4193.6499999999996</v>
      </c>
      <c r="E35" s="1038">
        <v>4085.92</v>
      </c>
      <c r="F35" s="1038">
        <v>3738.9</v>
      </c>
      <c r="G35" s="1039">
        <v>3459.83</v>
      </c>
    </row>
    <row r="36" spans="1:7" ht="12.75" customHeight="1">
      <c r="A36" s="922"/>
      <c r="B36" s="133" t="s">
        <v>452</v>
      </c>
      <c r="C36" s="1049">
        <v>4020.77</v>
      </c>
      <c r="D36" s="1038">
        <v>4395.74</v>
      </c>
      <c r="E36" s="1038">
        <v>4202.7299999999996</v>
      </c>
      <c r="F36" s="1038">
        <v>3680.29</v>
      </c>
      <c r="G36" s="1044">
        <v>3439.26</v>
      </c>
    </row>
    <row r="37" spans="1:7" ht="12.75" customHeight="1">
      <c r="A37" s="922"/>
      <c r="B37" s="133" t="s">
        <v>453</v>
      </c>
      <c r="C37" s="1038">
        <v>3996.64</v>
      </c>
      <c r="D37" s="1052">
        <v>4236.7299999999996</v>
      </c>
      <c r="E37" s="1038">
        <v>4048.71</v>
      </c>
      <c r="F37" s="1038">
        <v>3991.78</v>
      </c>
      <c r="G37" s="1044">
        <v>3436.9</v>
      </c>
    </row>
    <row r="38" spans="1:7" ht="12.75" customHeight="1">
      <c r="A38" s="922"/>
      <c r="B38" s="133"/>
      <c r="C38" s="1048"/>
      <c r="D38" s="1038"/>
      <c r="E38" s="1038"/>
      <c r="F38" s="1038"/>
      <c r="G38" s="1044"/>
    </row>
    <row r="39" spans="1:7" ht="12.75" customHeight="1">
      <c r="A39" s="922">
        <v>2018</v>
      </c>
      <c r="B39" s="133" t="s">
        <v>454</v>
      </c>
      <c r="C39" s="1048">
        <v>3825.53</v>
      </c>
      <c r="D39" s="1038">
        <v>4054.65</v>
      </c>
      <c r="E39" s="1038">
        <v>4018.51</v>
      </c>
      <c r="F39" s="1038">
        <v>3774.33</v>
      </c>
      <c r="G39" s="1044">
        <v>3477.31</v>
      </c>
    </row>
    <row r="40" spans="1:7" ht="12.75" customHeight="1">
      <c r="A40" s="922"/>
      <c r="B40" s="133" t="s">
        <v>455</v>
      </c>
      <c r="C40" s="1048">
        <v>3813.57</v>
      </c>
      <c r="D40" s="1038">
        <v>4007.96</v>
      </c>
      <c r="E40" s="1038">
        <v>3967.06</v>
      </c>
      <c r="F40" s="1038">
        <v>3625.94</v>
      </c>
      <c r="G40" s="1044">
        <v>3571.84</v>
      </c>
    </row>
    <row r="41" spans="1:7" ht="12.75" customHeight="1">
      <c r="A41" s="922"/>
      <c r="B41" s="133" t="s">
        <v>444</v>
      </c>
      <c r="C41" s="1048">
        <v>4064.27</v>
      </c>
      <c r="D41" s="1038">
        <v>4441.54</v>
      </c>
      <c r="E41" s="1038">
        <v>4386.25</v>
      </c>
      <c r="F41" s="1038">
        <v>3695.34</v>
      </c>
      <c r="G41" s="1044">
        <v>3572.23</v>
      </c>
    </row>
    <row r="42" spans="1:7" ht="12.75" customHeight="1">
      <c r="A42" s="922"/>
      <c r="B42" s="130" t="s">
        <v>995</v>
      </c>
      <c r="C42" s="1040">
        <v>106.33966253005649</v>
      </c>
      <c r="D42" s="1040">
        <v>107.01268287041499</v>
      </c>
      <c r="E42" s="1040">
        <v>107.95488107426951</v>
      </c>
      <c r="F42" s="1040">
        <v>105.35538132573059</v>
      </c>
      <c r="G42" s="1041">
        <v>106.81196384414591</v>
      </c>
    </row>
    <row r="43" spans="1:7">
      <c r="A43" s="922"/>
      <c r="B43" s="130" t="s">
        <v>996</v>
      </c>
      <c r="C43" s="956">
        <v>106.57389270421153</v>
      </c>
      <c r="D43" s="956">
        <v>110.81797223525184</v>
      </c>
      <c r="E43" s="956">
        <v>110.56676732895394</v>
      </c>
      <c r="F43" s="956">
        <v>101.91398644213638</v>
      </c>
      <c r="G43" s="957">
        <v>100.0109187421609</v>
      </c>
    </row>
    <row r="44" spans="1:7">
      <c r="A44" s="1724" t="s">
        <v>1757</v>
      </c>
      <c r="B44" s="1724"/>
      <c r="C44" s="1724"/>
      <c r="D44" s="1724"/>
      <c r="E44" s="1724"/>
      <c r="F44" s="1050"/>
      <c r="G44" s="1050"/>
    </row>
  </sheetData>
  <mergeCells count="11">
    <mergeCell ref="A44:E44"/>
    <mergeCell ref="C8:G8"/>
    <mergeCell ref="A5:B8"/>
    <mergeCell ref="A1:E1"/>
    <mergeCell ref="A2:E2"/>
    <mergeCell ref="A4:G4"/>
    <mergeCell ref="C6:C7"/>
    <mergeCell ref="C5:G5"/>
    <mergeCell ref="D6:E6"/>
    <mergeCell ref="F6:F7"/>
    <mergeCell ref="G6:G7"/>
  </mergeCells>
  <phoneticPr fontId="0" type="noConversion"/>
  <hyperlinks>
    <hyperlink ref="G1" location="'Spis tablic     List of tables'!A33" display="Powrót do spisu tablic"/>
    <hyperlink ref="G2" location="'Spis tablic     List of tables'!A34" display="Return to list tables"/>
  </hyperlinks>
  <printOptions gridLinesSet="0"/>
  <pageMargins left="0.39370078740157483" right="0.39370078740157483" top="0.19685039370078741" bottom="0.19685039370078741" header="0.31496062992125984" footer="0.31496062992125984"/>
  <pageSetup paperSize="9" scale="87"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showGridLines="0" workbookViewId="0">
      <pane ySplit="6" topLeftCell="A7" activePane="bottomLeft" state="frozen"/>
      <selection activeCell="A3" sqref="A3:L19"/>
      <selection pane="bottomLeft" activeCell="A3" sqref="A3:B6"/>
    </sheetView>
  </sheetViews>
  <sheetFormatPr defaultRowHeight="14.25"/>
  <cols>
    <col min="1" max="1" width="8.125" customWidth="1"/>
    <col min="2" max="2" width="12.625" customWidth="1"/>
    <col min="3" max="7" width="14.125" customWidth="1"/>
  </cols>
  <sheetData>
    <row r="1" spans="1:11" ht="15.75">
      <c r="A1" s="1730" t="s">
        <v>1056</v>
      </c>
      <c r="B1" s="1730"/>
      <c r="C1" s="1730"/>
      <c r="D1" s="1730"/>
      <c r="E1" s="1730"/>
      <c r="F1" s="1730"/>
      <c r="G1" s="1620"/>
      <c r="H1" s="117"/>
      <c r="I1" s="330" t="s">
        <v>976</v>
      </c>
      <c r="J1" s="222"/>
      <c r="K1" s="117"/>
    </row>
    <row r="2" spans="1:11">
      <c r="A2" s="1731" t="s">
        <v>210</v>
      </c>
      <c r="B2" s="1731"/>
      <c r="C2" s="1731"/>
      <c r="D2" s="1731"/>
      <c r="E2" s="1731"/>
      <c r="F2" s="1637"/>
      <c r="G2" s="1637"/>
      <c r="H2" s="118"/>
      <c r="I2" s="114" t="s">
        <v>977</v>
      </c>
    </row>
    <row r="3" spans="1:11" ht="14.25" customHeight="1">
      <c r="A3" s="1590" t="s">
        <v>1309</v>
      </c>
      <c r="B3" s="1591"/>
      <c r="C3" s="1602" t="s">
        <v>1098</v>
      </c>
      <c r="D3" s="1603"/>
      <c r="E3" s="1603"/>
      <c r="F3" s="1603"/>
      <c r="G3" s="1603"/>
      <c r="H3" s="113"/>
      <c r="J3" s="230"/>
      <c r="K3" s="230"/>
    </row>
    <row r="4" spans="1:11" ht="69.95" customHeight="1">
      <c r="A4" s="1592"/>
      <c r="B4" s="1593"/>
      <c r="C4" s="1733" t="s">
        <v>753</v>
      </c>
      <c r="D4" s="1631" t="s">
        <v>880</v>
      </c>
      <c r="E4" s="1631" t="s">
        <v>879</v>
      </c>
      <c r="F4" s="1631" t="s">
        <v>185</v>
      </c>
      <c r="G4" s="1590" t="s">
        <v>885</v>
      </c>
      <c r="H4" s="113"/>
    </row>
    <row r="5" spans="1:11" ht="69.95" customHeight="1">
      <c r="A5" s="1592"/>
      <c r="B5" s="1593"/>
      <c r="C5" s="1734"/>
      <c r="D5" s="1732"/>
      <c r="E5" s="1732"/>
      <c r="F5" s="1732"/>
      <c r="G5" s="1729"/>
    </row>
    <row r="6" spans="1:11">
      <c r="A6" s="1594"/>
      <c r="B6" s="1595"/>
      <c r="C6" s="1602" t="s">
        <v>1097</v>
      </c>
      <c r="D6" s="1728"/>
      <c r="E6" s="1728"/>
      <c r="F6" s="1728"/>
      <c r="G6" s="1728"/>
    </row>
    <row r="7" spans="1:11" s="740" customFormat="1" ht="12.75" customHeight="1">
      <c r="A7" s="922">
        <v>2017</v>
      </c>
      <c r="B7" s="132" t="s">
        <v>54</v>
      </c>
      <c r="C7" s="1047">
        <v>3243.83</v>
      </c>
      <c r="D7" s="1051">
        <v>2693.1</v>
      </c>
      <c r="E7" s="1051">
        <v>3890.31</v>
      </c>
      <c r="F7" s="1051">
        <v>4843.33</v>
      </c>
      <c r="G7" s="1047">
        <v>2514.79</v>
      </c>
    </row>
    <row r="8" spans="1:11" s="740" customFormat="1" ht="12.75" customHeight="1">
      <c r="A8" s="922"/>
      <c r="B8" s="133" t="s">
        <v>684</v>
      </c>
      <c r="C8" s="1047">
        <v>3250.98</v>
      </c>
      <c r="D8" s="1051">
        <v>2783.24</v>
      </c>
      <c r="E8" s="1051">
        <v>4162.07</v>
      </c>
      <c r="F8" s="1051">
        <v>4858.7299999999996</v>
      </c>
      <c r="G8" s="1047">
        <v>2469.9</v>
      </c>
    </row>
    <row r="9" spans="1:11" s="740" customFormat="1" ht="12.75" customHeight="1">
      <c r="A9" s="922"/>
      <c r="B9" s="132" t="s">
        <v>668</v>
      </c>
      <c r="C9" s="1047">
        <v>3258.78</v>
      </c>
      <c r="D9" s="1051">
        <v>2799.48</v>
      </c>
      <c r="E9" s="1051">
        <v>4068.35</v>
      </c>
      <c r="F9" s="1051">
        <v>4933.7299999999996</v>
      </c>
      <c r="G9" s="1047">
        <v>2474.34</v>
      </c>
    </row>
    <row r="10" spans="1:11" s="740" customFormat="1" ht="12.75" customHeight="1">
      <c r="A10" s="922"/>
      <c r="B10" s="132" t="s">
        <v>669</v>
      </c>
      <c r="C10" s="1047">
        <v>3258.43</v>
      </c>
      <c r="D10" s="1051">
        <v>2821.05</v>
      </c>
      <c r="E10" s="1051">
        <v>4014.04</v>
      </c>
      <c r="F10" s="1051">
        <v>4991.88</v>
      </c>
      <c r="G10" s="1047">
        <v>2479.08</v>
      </c>
    </row>
    <row r="11" spans="1:11" s="740" customFormat="1" ht="12.75" customHeight="1">
      <c r="A11" s="922"/>
      <c r="B11" s="132" t="s">
        <v>682</v>
      </c>
      <c r="C11" s="1047">
        <v>3254.03</v>
      </c>
      <c r="D11" s="1051">
        <v>2875.24</v>
      </c>
      <c r="E11" s="1051">
        <v>4004.45</v>
      </c>
      <c r="F11" s="1051">
        <v>4983.04</v>
      </c>
      <c r="G11" s="1047">
        <v>2516.98</v>
      </c>
    </row>
    <row r="12" spans="1:11" s="740" customFormat="1" ht="12.75" customHeight="1">
      <c r="A12" s="922"/>
      <c r="B12" s="132" t="s">
        <v>670</v>
      </c>
      <c r="C12" s="1047">
        <v>3288.92</v>
      </c>
      <c r="D12" s="1051">
        <v>2831.85</v>
      </c>
      <c r="E12" s="1051">
        <v>3984.45</v>
      </c>
      <c r="F12" s="1051">
        <v>5011.8</v>
      </c>
      <c r="G12" s="1047">
        <v>2510.23</v>
      </c>
    </row>
    <row r="13" spans="1:11" s="740" customFormat="1" ht="12.75" customHeight="1">
      <c r="A13" s="922"/>
      <c r="B13" s="132" t="s">
        <v>671</v>
      </c>
      <c r="C13" s="1047">
        <v>3270.59</v>
      </c>
      <c r="D13" s="1051">
        <v>2901.6</v>
      </c>
      <c r="E13" s="1051">
        <v>3988.79</v>
      </c>
      <c r="F13" s="1051">
        <v>4981.51</v>
      </c>
      <c r="G13" s="1047">
        <v>2517.29</v>
      </c>
    </row>
    <row r="14" spans="1:11" s="740" customFormat="1" ht="12.75" customHeight="1">
      <c r="A14" s="922"/>
      <c r="B14" s="132" t="s">
        <v>685</v>
      </c>
      <c r="C14" s="1051">
        <v>3286.85</v>
      </c>
      <c r="D14" s="1042">
        <v>2900.11</v>
      </c>
      <c r="E14" s="1051">
        <v>4046.98</v>
      </c>
      <c r="F14" s="1051">
        <v>5037.7</v>
      </c>
      <c r="G14" s="1047">
        <v>2502.29</v>
      </c>
    </row>
    <row r="15" spans="1:11" ht="12.75" customHeight="1">
      <c r="A15" s="922"/>
      <c r="B15" s="132" t="s">
        <v>817</v>
      </c>
      <c r="C15" s="1051">
        <v>3285.51</v>
      </c>
      <c r="D15" s="1042">
        <v>2912.75</v>
      </c>
      <c r="E15" s="1051">
        <v>4041.74</v>
      </c>
      <c r="F15" s="1051">
        <v>5044.99</v>
      </c>
      <c r="G15" s="1049">
        <v>2559.9499999999998</v>
      </c>
    </row>
    <row r="16" spans="1:11" ht="12.75" customHeight="1">
      <c r="A16" s="922"/>
      <c r="B16" s="132" t="s">
        <v>818</v>
      </c>
      <c r="C16" s="1051">
        <v>3297.88</v>
      </c>
      <c r="D16" s="1042">
        <v>2878.62</v>
      </c>
      <c r="E16" s="1051">
        <v>4017.08</v>
      </c>
      <c r="F16" s="1051">
        <v>5072.24</v>
      </c>
      <c r="G16" s="1047">
        <v>2573.71</v>
      </c>
    </row>
    <row r="17" spans="1:7" s="631" customFormat="1" ht="12.75" customHeight="1">
      <c r="A17" s="922"/>
      <c r="B17" s="132" t="s">
        <v>577</v>
      </c>
      <c r="C17" s="1051">
        <v>3299.03</v>
      </c>
      <c r="D17" s="1047">
        <v>2945.19</v>
      </c>
      <c r="E17" s="1051">
        <v>4032.45</v>
      </c>
      <c r="F17" s="1051">
        <v>5088.84</v>
      </c>
      <c r="G17" s="1047">
        <v>2576.0100000000002</v>
      </c>
    </row>
    <row r="18" spans="1:7" s="631" customFormat="1" ht="12.75" customHeight="1">
      <c r="A18" s="922"/>
      <c r="B18" s="130" t="s">
        <v>995</v>
      </c>
      <c r="C18" s="1040">
        <v>106.38669065908198</v>
      </c>
      <c r="D18" s="1045">
        <v>108.66095541683269</v>
      </c>
      <c r="E18" s="1040">
        <v>103.70540869310277</v>
      </c>
      <c r="F18" s="1040">
        <v>130.22263165975741</v>
      </c>
      <c r="G18" s="1041">
        <v>109.6412412906631</v>
      </c>
    </row>
    <row r="19" spans="1:7" s="740" customFormat="1" ht="12.75" customHeight="1">
      <c r="A19" s="922"/>
      <c r="B19" s="132"/>
      <c r="C19" s="1047"/>
      <c r="D19" s="1051"/>
      <c r="E19" s="1051"/>
      <c r="F19" s="1051"/>
      <c r="G19" s="1047"/>
    </row>
    <row r="20" spans="1:7" s="740" customFormat="1" ht="12.75" customHeight="1">
      <c r="A20" s="922">
        <v>2018</v>
      </c>
      <c r="B20" s="132" t="s">
        <v>54</v>
      </c>
      <c r="C20" s="1047">
        <v>3353</v>
      </c>
      <c r="D20" s="1051">
        <v>3038.61</v>
      </c>
      <c r="E20" s="1051">
        <v>4028.29</v>
      </c>
      <c r="F20" s="1051">
        <v>5536.96</v>
      </c>
      <c r="G20" s="1047">
        <v>2644.14</v>
      </c>
    </row>
    <row r="21" spans="1:7" s="740" customFormat="1" ht="12.75" customHeight="1">
      <c r="A21" s="922"/>
      <c r="B21" s="133" t="s">
        <v>684</v>
      </c>
      <c r="C21" s="1047">
        <v>3376.35</v>
      </c>
      <c r="D21" s="1051">
        <v>3034.3</v>
      </c>
      <c r="E21" s="1051">
        <v>4382.97</v>
      </c>
      <c r="F21" s="1051">
        <v>5566.4</v>
      </c>
      <c r="G21" s="1047">
        <v>2590.59</v>
      </c>
    </row>
    <row r="22" spans="1:7" s="740" customFormat="1" ht="12.75" customHeight="1">
      <c r="A22" s="922"/>
      <c r="B22" s="130" t="s">
        <v>995</v>
      </c>
      <c r="C22" s="1040">
        <v>103.8563756159681</v>
      </c>
      <c r="D22" s="1045">
        <v>109.02042224170391</v>
      </c>
      <c r="E22" s="1040">
        <v>105.30745518455961</v>
      </c>
      <c r="F22" s="1040">
        <v>114.56491716971307</v>
      </c>
      <c r="G22" s="1041">
        <v>104.8864326490951</v>
      </c>
    </row>
    <row r="23" spans="1:7" s="740" customFormat="1" ht="12.75" customHeight="1">
      <c r="A23" s="922"/>
      <c r="B23" s="133"/>
      <c r="C23" s="1051"/>
      <c r="D23" s="1042"/>
      <c r="E23" s="1051"/>
      <c r="F23" s="1051"/>
      <c r="G23" s="1049"/>
    </row>
    <row r="24" spans="1:7" s="740" customFormat="1" ht="12.75" customHeight="1">
      <c r="A24" s="922">
        <v>2017</v>
      </c>
      <c r="B24" s="133" t="s">
        <v>454</v>
      </c>
      <c r="C24" s="1051">
        <v>3155.57</v>
      </c>
      <c r="D24" s="1042">
        <v>2814.82</v>
      </c>
      <c r="E24" s="1051">
        <v>3880.3</v>
      </c>
      <c r="F24" s="1051">
        <v>5071.1099999999997</v>
      </c>
      <c r="G24" s="1049">
        <v>2412.4699999999998</v>
      </c>
    </row>
    <row r="25" spans="1:7" s="740" customFormat="1" ht="12.75" customHeight="1">
      <c r="A25" s="922"/>
      <c r="B25" s="133" t="s">
        <v>455</v>
      </c>
      <c r="C25" s="1051">
        <v>3229.38</v>
      </c>
      <c r="D25" s="1042">
        <v>2688.27</v>
      </c>
      <c r="E25" s="1051">
        <v>3881.03</v>
      </c>
      <c r="F25" s="1051">
        <v>4730.83</v>
      </c>
      <c r="G25" s="1049">
        <v>2608.61</v>
      </c>
    </row>
    <row r="26" spans="1:7" s="740" customFormat="1" ht="12.75" customHeight="1">
      <c r="A26" s="922"/>
      <c r="B26" s="133" t="s">
        <v>444</v>
      </c>
      <c r="C26" s="1051">
        <v>3296.33</v>
      </c>
      <c r="D26" s="1042">
        <v>2965.2</v>
      </c>
      <c r="E26" s="1051">
        <v>4670.7</v>
      </c>
      <c r="F26" s="1051">
        <v>4902.49</v>
      </c>
      <c r="G26" s="1049">
        <v>2397.11</v>
      </c>
    </row>
    <row r="27" spans="1:7" s="740" customFormat="1" ht="12.75" customHeight="1">
      <c r="A27" s="922"/>
      <c r="B27" s="133" t="s">
        <v>445</v>
      </c>
      <c r="C27" s="1051">
        <v>3272.27</v>
      </c>
      <c r="D27" s="1042">
        <v>2798.8</v>
      </c>
      <c r="E27" s="1051">
        <v>3665.36</v>
      </c>
      <c r="F27" s="1051">
        <v>5028.6099999999997</v>
      </c>
      <c r="G27" s="1049">
        <v>2487.14</v>
      </c>
    </row>
    <row r="28" spans="1:7" s="740" customFormat="1" ht="12.75" customHeight="1">
      <c r="A28" s="922"/>
      <c r="B28" s="133" t="s">
        <v>446</v>
      </c>
      <c r="C28" s="1051">
        <v>3323.24</v>
      </c>
      <c r="D28" s="1042">
        <v>2833.18</v>
      </c>
      <c r="E28" s="1051">
        <v>3828.17</v>
      </c>
      <c r="F28" s="1051">
        <v>5216.93</v>
      </c>
      <c r="G28" s="1049">
        <v>2507.34</v>
      </c>
    </row>
    <row r="29" spans="1:7" s="740" customFormat="1" ht="12.75" customHeight="1">
      <c r="A29" s="922"/>
      <c r="B29" s="133" t="s">
        <v>447</v>
      </c>
      <c r="C29" s="1051">
        <v>3211.83</v>
      </c>
      <c r="D29" s="1042">
        <v>2908.86</v>
      </c>
      <c r="E29" s="1051">
        <v>4042.69</v>
      </c>
      <c r="F29" s="1051">
        <v>5212.9399999999996</v>
      </c>
      <c r="G29" s="1049">
        <v>2672.04</v>
      </c>
    </row>
    <row r="30" spans="1:7" s="740" customFormat="1" ht="12.75" customHeight="1">
      <c r="A30" s="922"/>
      <c r="B30" s="133" t="s">
        <v>448</v>
      </c>
      <c r="C30" s="1051">
        <v>3383.34</v>
      </c>
      <c r="D30" s="1042">
        <v>2933.58</v>
      </c>
      <c r="E30" s="1051">
        <v>3855.21</v>
      </c>
      <c r="F30" s="1051">
        <v>4890</v>
      </c>
      <c r="G30" s="1049">
        <v>2472</v>
      </c>
    </row>
    <row r="31" spans="1:7" s="740" customFormat="1" ht="12.75" customHeight="1">
      <c r="A31" s="922"/>
      <c r="B31" s="133" t="s">
        <v>449</v>
      </c>
      <c r="C31" s="1051">
        <v>3352.18</v>
      </c>
      <c r="D31" s="1042">
        <v>3006.18</v>
      </c>
      <c r="E31" s="1051">
        <v>4015.86</v>
      </c>
      <c r="F31" s="1051">
        <v>5536.52</v>
      </c>
      <c r="G31" s="1049">
        <v>2558.17</v>
      </c>
    </row>
    <row r="32" spans="1:7" s="740" customFormat="1" ht="12.75" customHeight="1">
      <c r="A32" s="922"/>
      <c r="B32" s="133" t="s">
        <v>450</v>
      </c>
      <c r="C32" s="1051">
        <v>3325.89</v>
      </c>
      <c r="D32" s="1042">
        <v>3044.84</v>
      </c>
      <c r="E32" s="1051">
        <v>4397.04</v>
      </c>
      <c r="F32" s="1051">
        <v>5275.73</v>
      </c>
      <c r="G32" s="1049">
        <v>2503.96</v>
      </c>
    </row>
    <row r="33" spans="1:8" ht="12.75" customHeight="1">
      <c r="A33" s="922"/>
      <c r="B33" s="133" t="s">
        <v>451</v>
      </c>
      <c r="C33" s="1051">
        <v>3279.7</v>
      </c>
      <c r="D33" s="1042">
        <v>3010.9</v>
      </c>
      <c r="E33" s="1051">
        <v>3946.7</v>
      </c>
      <c r="F33" s="1051">
        <v>4910.24</v>
      </c>
      <c r="G33" s="1047">
        <v>3060.59</v>
      </c>
    </row>
    <row r="34" spans="1:8" ht="12.75" customHeight="1">
      <c r="A34" s="922"/>
      <c r="B34" s="133" t="s">
        <v>452</v>
      </c>
      <c r="C34" s="1051">
        <v>3342.19</v>
      </c>
      <c r="D34" s="1042">
        <v>3016.49</v>
      </c>
      <c r="E34" s="1051">
        <v>3808.26</v>
      </c>
      <c r="F34" s="1051">
        <v>6048.13</v>
      </c>
      <c r="G34" s="1049">
        <v>2718.65</v>
      </c>
    </row>
    <row r="35" spans="1:8">
      <c r="A35" s="922"/>
      <c r="B35" s="133" t="s">
        <v>453</v>
      </c>
      <c r="C35" s="1051">
        <v>3332.23</v>
      </c>
      <c r="D35" s="1049">
        <v>3050.25</v>
      </c>
      <c r="E35" s="1051">
        <v>4237.8100000000004</v>
      </c>
      <c r="F35" s="1051">
        <v>5325.65</v>
      </c>
      <c r="G35" s="1049">
        <v>2616.61</v>
      </c>
    </row>
    <row r="36" spans="1:8" s="740" customFormat="1" ht="12.75" customHeight="1">
      <c r="A36" s="922"/>
      <c r="B36" s="133"/>
      <c r="C36" s="1051"/>
      <c r="D36" s="1042"/>
      <c r="E36" s="1051"/>
      <c r="F36" s="1051"/>
      <c r="G36" s="1049"/>
    </row>
    <row r="37" spans="1:8" s="740" customFormat="1" ht="12.75" customHeight="1">
      <c r="A37" s="922">
        <v>2018</v>
      </c>
      <c r="B37" s="133" t="s">
        <v>454</v>
      </c>
      <c r="C37" s="1051">
        <v>3394.63</v>
      </c>
      <c r="D37" s="1042">
        <v>2989.23</v>
      </c>
      <c r="E37" s="1051">
        <v>3940.9</v>
      </c>
      <c r="F37" s="1051">
        <v>4986.2700000000004</v>
      </c>
      <c r="G37" s="1049">
        <v>2673.08</v>
      </c>
    </row>
    <row r="38" spans="1:8" s="740" customFormat="1" ht="12.75" customHeight="1">
      <c r="A38" s="922"/>
      <c r="B38" s="133" t="s">
        <v>455</v>
      </c>
      <c r="C38" s="1051">
        <v>3272.54</v>
      </c>
      <c r="D38" s="1042">
        <v>3025.2</v>
      </c>
      <c r="E38" s="1051">
        <v>4084.78</v>
      </c>
      <c r="F38" s="1051">
        <v>5954.43</v>
      </c>
      <c r="G38" s="1049">
        <v>2608.77</v>
      </c>
    </row>
    <row r="39" spans="1:8" s="740" customFormat="1" ht="12.75" customHeight="1">
      <c r="A39" s="922"/>
      <c r="B39" s="133" t="s">
        <v>444</v>
      </c>
      <c r="C39" s="1051">
        <v>3443.64</v>
      </c>
      <c r="D39" s="1042">
        <v>3046.21</v>
      </c>
      <c r="E39" s="1051">
        <v>4925.46</v>
      </c>
      <c r="F39" s="1051">
        <v>5589.58</v>
      </c>
      <c r="G39" s="1049">
        <v>2509.63</v>
      </c>
    </row>
    <row r="40" spans="1:8">
      <c r="A40" s="922"/>
      <c r="B40" s="130" t="s">
        <v>995</v>
      </c>
      <c r="C40" s="1040">
        <v>104.46890936283685</v>
      </c>
      <c r="D40" s="1040">
        <v>102.73202482125996</v>
      </c>
      <c r="E40" s="1040">
        <v>105.45442867236174</v>
      </c>
      <c r="F40" s="1040">
        <v>114.01512292732876</v>
      </c>
      <c r="G40" s="1041">
        <v>104.69398567441628</v>
      </c>
      <c r="H40" s="405"/>
    </row>
    <row r="41" spans="1:8">
      <c r="A41" s="922"/>
      <c r="B41" s="130" t="s">
        <v>996</v>
      </c>
      <c r="C41" s="956">
        <v>105.22835473363197</v>
      </c>
      <c r="D41" s="956">
        <v>100.69449953722069</v>
      </c>
      <c r="E41" s="956">
        <v>120.58079015271323</v>
      </c>
      <c r="F41" s="956">
        <v>93.872629286094551</v>
      </c>
      <c r="G41" s="957">
        <v>96.199741640696573</v>
      </c>
      <c r="H41" s="21"/>
    </row>
  </sheetData>
  <mergeCells count="10">
    <mergeCell ref="C3:G3"/>
    <mergeCell ref="A3:B6"/>
    <mergeCell ref="C6:G6"/>
    <mergeCell ref="G4:G5"/>
    <mergeCell ref="A1:G1"/>
    <mergeCell ref="A2:G2"/>
    <mergeCell ref="D4:D5"/>
    <mergeCell ref="E4:E5"/>
    <mergeCell ref="F4:F5"/>
    <mergeCell ref="C4:C5"/>
  </mergeCells>
  <phoneticPr fontId="0" type="noConversion"/>
  <hyperlinks>
    <hyperlink ref="I1" location="'Spis tablic     List of tables'!A35" display="Powrót do spisu tablic"/>
    <hyperlink ref="I2" location="'Spis tablic     List of tables'!A35" display="Return to list tables"/>
    <hyperlink ref="J1:K1" location="'Spis tablic     List of tables'!A23" display="Powrót do spisu tablic"/>
  </hyperlinks>
  <pageMargins left="0.39370078740157483" right="0.39370078740157483" top="0.19685039370078741" bottom="0.19685039370078741" header="0.31496062992125984" footer="0.31496062992125984"/>
  <pageSetup paperSize="9" scale="73"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workbookViewId="0">
      <selection activeCell="A3" sqref="A3:B21"/>
    </sheetView>
  </sheetViews>
  <sheetFormatPr defaultRowHeight="14.25"/>
  <cols>
    <col min="1" max="1" width="8.625" customWidth="1"/>
    <col min="2" max="2" width="13.625" customWidth="1"/>
    <col min="3" max="10" width="12.125" customWidth="1"/>
  </cols>
  <sheetData>
    <row r="1" spans="1:10" ht="14.85" customHeight="1">
      <c r="A1" s="1511" t="s">
        <v>1055</v>
      </c>
      <c r="B1" s="1511"/>
      <c r="C1" s="1511"/>
      <c r="D1" s="1511"/>
      <c r="E1" s="1511"/>
      <c r="F1" s="1511"/>
      <c r="G1" s="6"/>
      <c r="H1" s="1585" t="s">
        <v>976</v>
      </c>
      <c r="I1" s="1585"/>
      <c r="J1" s="12"/>
    </row>
    <row r="2" spans="1:10" ht="14.85" customHeight="1">
      <c r="A2" s="1584" t="s">
        <v>513</v>
      </c>
      <c r="B2" s="1584"/>
      <c r="C2" s="1584"/>
      <c r="D2" s="1584"/>
      <c r="E2" s="1584"/>
      <c r="F2" s="1584"/>
      <c r="G2" s="1163"/>
      <c r="H2" s="1743" t="s">
        <v>977</v>
      </c>
      <c r="I2" s="1743"/>
      <c r="J2" s="664"/>
    </row>
    <row r="3" spans="1:10" ht="12.75" customHeight="1">
      <c r="A3" s="1557" t="s">
        <v>1310</v>
      </c>
      <c r="B3" s="1557"/>
      <c r="C3" s="1559" t="s">
        <v>891</v>
      </c>
      <c r="D3" s="1565"/>
      <c r="E3" s="1560"/>
      <c r="F3" s="1559" t="s">
        <v>11</v>
      </c>
      <c r="G3" s="1565"/>
      <c r="H3" s="1565"/>
      <c r="I3" s="1565"/>
      <c r="J3" s="1565"/>
    </row>
    <row r="4" spans="1:10" ht="12.75" customHeight="1">
      <c r="A4" s="1509"/>
      <c r="B4" s="1509"/>
      <c r="C4" s="1500"/>
      <c r="D4" s="1509"/>
      <c r="E4" s="1744"/>
      <c r="F4" s="1500"/>
      <c r="G4" s="1509"/>
      <c r="H4" s="1509"/>
      <c r="I4" s="1509"/>
      <c r="J4" s="1509"/>
    </row>
    <row r="5" spans="1:10" ht="12.75" customHeight="1">
      <c r="A5" s="1509"/>
      <c r="B5" s="1509"/>
      <c r="C5" s="1500"/>
      <c r="D5" s="1509"/>
      <c r="E5" s="1744"/>
      <c r="F5" s="1500"/>
      <c r="G5" s="1509"/>
      <c r="H5" s="1509"/>
      <c r="I5" s="1509"/>
      <c r="J5" s="1509"/>
    </row>
    <row r="6" spans="1:10" ht="12.75" customHeight="1">
      <c r="A6" s="1509"/>
      <c r="B6" s="1509"/>
      <c r="C6" s="1736"/>
      <c r="D6" s="1558"/>
      <c r="E6" s="1564"/>
      <c r="F6" s="1737"/>
      <c r="G6" s="1738"/>
      <c r="H6" s="1738"/>
      <c r="I6" s="1738"/>
      <c r="J6" s="1738"/>
    </row>
    <row r="7" spans="1:10" ht="12.75" customHeight="1">
      <c r="A7" s="1509"/>
      <c r="B7" s="1509"/>
      <c r="C7" s="1740" t="s">
        <v>1501</v>
      </c>
      <c r="D7" s="1740" t="s">
        <v>1009</v>
      </c>
      <c r="E7" s="1740" t="s">
        <v>13</v>
      </c>
      <c r="F7" s="1552" t="s">
        <v>14</v>
      </c>
      <c r="G7" s="1509"/>
      <c r="H7" s="1509"/>
      <c r="I7" s="1509"/>
      <c r="J7" s="1500" t="s">
        <v>15</v>
      </c>
    </row>
    <row r="8" spans="1:10" ht="12.75" customHeight="1">
      <c r="A8" s="1509"/>
      <c r="B8" s="1509"/>
      <c r="C8" s="1529"/>
      <c r="D8" s="1529"/>
      <c r="E8" s="1529"/>
      <c r="F8" s="1552"/>
      <c r="G8" s="1509"/>
      <c r="H8" s="1509"/>
      <c r="I8" s="1509"/>
      <c r="J8" s="1500"/>
    </row>
    <row r="9" spans="1:10" ht="12.75" customHeight="1">
      <c r="A9" s="1509"/>
      <c r="B9" s="1509"/>
      <c r="C9" s="1529"/>
      <c r="D9" s="1529"/>
      <c r="E9" s="1529"/>
      <c r="F9" s="1552"/>
      <c r="G9" s="1509"/>
      <c r="H9" s="1509"/>
      <c r="I9" s="1509"/>
      <c r="J9" s="1500"/>
    </row>
    <row r="10" spans="1:10" ht="12.75" customHeight="1">
      <c r="A10" s="1509"/>
      <c r="B10" s="1509"/>
      <c r="C10" s="1529"/>
      <c r="D10" s="1529"/>
      <c r="E10" s="1529"/>
      <c r="F10" s="1552"/>
      <c r="G10" s="1509"/>
      <c r="H10" s="1509"/>
      <c r="I10" s="1509"/>
      <c r="J10" s="1500"/>
    </row>
    <row r="11" spans="1:10" ht="12.75" customHeight="1">
      <c r="A11" s="1509"/>
      <c r="B11" s="1509"/>
      <c r="C11" s="1529"/>
      <c r="D11" s="1529"/>
      <c r="E11" s="1529"/>
      <c r="F11" s="1739"/>
      <c r="G11" s="1558"/>
      <c r="H11" s="1558"/>
      <c r="I11" s="1558"/>
      <c r="J11" s="1500"/>
    </row>
    <row r="12" spans="1:10" ht="12.75" customHeight="1">
      <c r="A12" s="1509"/>
      <c r="B12" s="1509"/>
      <c r="C12" s="1529"/>
      <c r="D12" s="1529"/>
      <c r="E12" s="1529"/>
      <c r="F12" s="1740" t="s">
        <v>12</v>
      </c>
      <c r="G12" s="1740" t="s">
        <v>1218</v>
      </c>
      <c r="H12" s="1740" t="s">
        <v>1219</v>
      </c>
      <c r="I12" s="1742" t="s">
        <v>1220</v>
      </c>
      <c r="J12" s="1500"/>
    </row>
    <row r="13" spans="1:10" ht="12.75" customHeight="1">
      <c r="A13" s="1509"/>
      <c r="B13" s="1509"/>
      <c r="C13" s="1529"/>
      <c r="D13" s="1529"/>
      <c r="E13" s="1529"/>
      <c r="F13" s="1529"/>
      <c r="G13" s="1529"/>
      <c r="H13" s="1529"/>
      <c r="I13" s="1552"/>
      <c r="J13" s="1500"/>
    </row>
    <row r="14" spans="1:10" ht="12.75" customHeight="1">
      <c r="A14" s="1509"/>
      <c r="B14" s="1509"/>
      <c r="C14" s="1529"/>
      <c r="D14" s="1529"/>
      <c r="E14" s="1529"/>
      <c r="F14" s="1529"/>
      <c r="G14" s="1529"/>
      <c r="H14" s="1529"/>
      <c r="I14" s="1552"/>
      <c r="J14" s="1500"/>
    </row>
    <row r="15" spans="1:10" ht="12.75" customHeight="1">
      <c r="A15" s="1509"/>
      <c r="B15" s="1509"/>
      <c r="C15" s="1529"/>
      <c r="D15" s="1529"/>
      <c r="E15" s="1529"/>
      <c r="F15" s="1529"/>
      <c r="G15" s="1529"/>
      <c r="H15" s="1529"/>
      <c r="I15" s="1552"/>
      <c r="J15" s="1500"/>
    </row>
    <row r="16" spans="1:10" ht="12.75" customHeight="1">
      <c r="A16" s="1509"/>
      <c r="B16" s="1509"/>
      <c r="C16" s="1529"/>
      <c r="D16" s="1529"/>
      <c r="E16" s="1529"/>
      <c r="F16" s="1529"/>
      <c r="G16" s="1529"/>
      <c r="H16" s="1529"/>
      <c r="I16" s="1552"/>
      <c r="J16" s="1500"/>
    </row>
    <row r="17" spans="1:10" ht="12.75" customHeight="1">
      <c r="A17" s="1509"/>
      <c r="B17" s="1509"/>
      <c r="C17" s="1529"/>
      <c r="D17" s="1529"/>
      <c r="E17" s="1529"/>
      <c r="F17" s="1529"/>
      <c r="G17" s="1529"/>
      <c r="H17" s="1529"/>
      <c r="I17" s="1552"/>
      <c r="J17" s="1500"/>
    </row>
    <row r="18" spans="1:10" ht="12.75" customHeight="1">
      <c r="A18" s="1509"/>
      <c r="B18" s="1509"/>
      <c r="C18" s="1529"/>
      <c r="D18" s="1529"/>
      <c r="E18" s="1529"/>
      <c r="F18" s="1529"/>
      <c r="G18" s="1529"/>
      <c r="H18" s="1529"/>
      <c r="I18" s="1552"/>
      <c r="J18" s="1500"/>
    </row>
    <row r="19" spans="1:10" ht="12.75" customHeight="1">
      <c r="A19" s="1509"/>
      <c r="B19" s="1509"/>
      <c r="C19" s="1529"/>
      <c r="D19" s="1529"/>
      <c r="E19" s="1529"/>
      <c r="F19" s="1529"/>
      <c r="G19" s="1529"/>
      <c r="H19" s="1529"/>
      <c r="I19" s="1552"/>
      <c r="J19" s="1500"/>
    </row>
    <row r="20" spans="1:10" ht="12.75" customHeight="1">
      <c r="A20" s="1509"/>
      <c r="B20" s="1509"/>
      <c r="C20" s="1529"/>
      <c r="D20" s="1529"/>
      <c r="E20" s="1529"/>
      <c r="F20" s="1529"/>
      <c r="G20" s="1529"/>
      <c r="H20" s="1529"/>
      <c r="I20" s="1552"/>
      <c r="J20" s="1500"/>
    </row>
    <row r="21" spans="1:10" ht="12.75" customHeight="1">
      <c r="A21" s="1558"/>
      <c r="B21" s="1558"/>
      <c r="C21" s="1741"/>
      <c r="D21" s="1741"/>
      <c r="E21" s="1741"/>
      <c r="F21" s="1741"/>
      <c r="G21" s="1741"/>
      <c r="H21" s="1741"/>
      <c r="I21" s="1739"/>
      <c r="J21" s="1736"/>
    </row>
    <row r="22" spans="1:10" s="631" customFormat="1" ht="14.85" customHeight="1">
      <c r="A22" s="1164">
        <v>2016</v>
      </c>
      <c r="B22" s="210" t="s">
        <v>983</v>
      </c>
      <c r="C22" s="844">
        <v>301.97399999999999</v>
      </c>
      <c r="D22" s="844">
        <v>236.2</v>
      </c>
      <c r="E22" s="844">
        <v>65.774000000000001</v>
      </c>
      <c r="F22" s="309">
        <v>1818.86</v>
      </c>
      <c r="G22" s="309">
        <v>1929.25</v>
      </c>
      <c r="H22" s="309">
        <v>1427.9</v>
      </c>
      <c r="I22" s="309">
        <v>1641.79</v>
      </c>
      <c r="J22" s="310">
        <v>1157.75</v>
      </c>
    </row>
    <row r="23" spans="1:10" s="738" customFormat="1" ht="14.85" customHeight="1">
      <c r="A23" s="1165"/>
      <c r="B23" s="197" t="s">
        <v>16</v>
      </c>
      <c r="C23" s="197">
        <v>100.5212910441799</v>
      </c>
      <c r="D23" s="197">
        <v>100.75803142183146</v>
      </c>
      <c r="E23" s="197">
        <v>99.680230355383799</v>
      </c>
      <c r="F23" s="197">
        <v>101.83416382061475</v>
      </c>
      <c r="G23" s="197">
        <v>101.61060110498401</v>
      </c>
      <c r="H23" s="197">
        <v>101.01160158460669</v>
      </c>
      <c r="I23" s="197">
        <v>101.86507665676012</v>
      </c>
      <c r="J23" s="198">
        <v>100.31713297923039</v>
      </c>
    </row>
    <row r="24" spans="1:10" s="405" customFormat="1" ht="14.85" customHeight="1">
      <c r="A24" s="1164"/>
      <c r="B24" s="210"/>
      <c r="C24" s="842"/>
      <c r="D24" s="843"/>
      <c r="E24" s="414"/>
      <c r="F24" s="309"/>
      <c r="G24" s="309"/>
      <c r="H24" s="309"/>
      <c r="I24" s="417"/>
      <c r="J24" s="416"/>
    </row>
    <row r="25" spans="1:10" s="740" customFormat="1" ht="14.85" customHeight="1">
      <c r="A25" s="1164">
        <v>2017</v>
      </c>
      <c r="B25" s="210" t="s">
        <v>988</v>
      </c>
      <c r="C25" s="842">
        <v>302.14800000000002</v>
      </c>
      <c r="D25" s="843">
        <v>236.99299999999999</v>
      </c>
      <c r="E25" s="414">
        <v>65.155000000000001</v>
      </c>
      <c r="F25" s="309">
        <v>1837.73</v>
      </c>
      <c r="G25" s="309">
        <v>1943.72</v>
      </c>
      <c r="H25" s="309">
        <v>1462.65</v>
      </c>
      <c r="I25" s="417">
        <v>1656.07</v>
      </c>
      <c r="J25" s="416">
        <v>1164.95</v>
      </c>
    </row>
    <row r="26" spans="1:10" s="740" customFormat="1" ht="14.85" customHeight="1">
      <c r="A26" s="1164"/>
      <c r="B26" s="210" t="s">
        <v>989</v>
      </c>
      <c r="C26" s="843">
        <v>302.10299999999995</v>
      </c>
      <c r="D26" s="90">
        <v>237.15199999999999</v>
      </c>
      <c r="E26" s="414">
        <v>64.950999999999993</v>
      </c>
      <c r="F26" s="309">
        <v>1845.76</v>
      </c>
      <c r="G26" s="309">
        <v>1950.72</v>
      </c>
      <c r="H26" s="309">
        <v>1471.61</v>
      </c>
      <c r="I26" s="309">
        <v>1664.93</v>
      </c>
      <c r="J26" s="310">
        <v>1172.3499999999999</v>
      </c>
    </row>
    <row r="27" spans="1:10" s="740" customFormat="1" ht="14.85" customHeight="1">
      <c r="A27" s="1164"/>
      <c r="B27" s="210" t="s">
        <v>990</v>
      </c>
      <c r="C27" s="844">
        <v>301.95499999999998</v>
      </c>
      <c r="D27" s="844">
        <v>237.22</v>
      </c>
      <c r="E27" s="844">
        <v>64.734999999999999</v>
      </c>
      <c r="F27" s="309">
        <v>1852.1</v>
      </c>
      <c r="G27" s="309">
        <v>1956.55</v>
      </c>
      <c r="H27" s="309">
        <v>1479.14</v>
      </c>
      <c r="I27" s="309">
        <v>1669.68</v>
      </c>
      <c r="J27" s="310">
        <v>1176.1300000000001</v>
      </c>
    </row>
    <row r="28" spans="1:10" s="740" customFormat="1" ht="14.85" customHeight="1">
      <c r="A28" s="1164"/>
      <c r="B28" s="210" t="s">
        <v>983</v>
      </c>
      <c r="C28" s="844">
        <v>302.95499999999998</v>
      </c>
      <c r="D28" s="844">
        <v>238.328</v>
      </c>
      <c r="E28" s="844">
        <v>64.626999999999995</v>
      </c>
      <c r="F28" s="309">
        <v>1866.45</v>
      </c>
      <c r="G28" s="309">
        <v>1972.85</v>
      </c>
      <c r="H28" s="309">
        <v>1481.4</v>
      </c>
      <c r="I28" s="309">
        <v>1675.44</v>
      </c>
      <c r="J28" s="310">
        <v>1179.5</v>
      </c>
    </row>
    <row r="29" spans="1:10" s="21" customFormat="1" ht="14.85" customHeight="1">
      <c r="A29" s="1165"/>
      <c r="B29" s="197" t="s">
        <v>16</v>
      </c>
      <c r="C29" s="197">
        <v>100.32486240537264</v>
      </c>
      <c r="D29" s="197">
        <v>100.90093141405589</v>
      </c>
      <c r="E29" s="197">
        <v>98.25614984644389</v>
      </c>
      <c r="F29" s="197">
        <v>102.61647405517742</v>
      </c>
      <c r="G29" s="197">
        <v>102.25994557470518</v>
      </c>
      <c r="H29" s="197">
        <v>103.74676097765949</v>
      </c>
      <c r="I29" s="198">
        <v>102.04959221337685</v>
      </c>
      <c r="J29" s="1159">
        <v>101.87864392139927</v>
      </c>
    </row>
    <row r="30" spans="1:10" s="405" customFormat="1" ht="14.85" customHeight="1">
      <c r="A30" s="1164"/>
      <c r="B30" s="210"/>
      <c r="C30" s="842"/>
      <c r="D30" s="843"/>
      <c r="E30" s="414"/>
      <c r="F30" s="309"/>
      <c r="G30" s="309"/>
      <c r="H30" s="309"/>
      <c r="I30" s="417"/>
      <c r="J30" s="416"/>
    </row>
    <row r="31" spans="1:10" s="740" customFormat="1" ht="14.85" customHeight="1">
      <c r="A31" s="1164">
        <v>2018</v>
      </c>
      <c r="B31" s="210" t="s">
        <v>988</v>
      </c>
      <c r="C31" s="842">
        <v>310.58300000000003</v>
      </c>
      <c r="D31" s="1383">
        <v>246.33500000000001</v>
      </c>
      <c r="E31" s="1384">
        <v>64.248000000000005</v>
      </c>
      <c r="F31" s="1385">
        <v>1912.93</v>
      </c>
      <c r="G31" s="1385">
        <v>2009.58</v>
      </c>
      <c r="H31" s="1385">
        <v>1538.99</v>
      </c>
      <c r="I31" s="1386">
        <v>1707.88</v>
      </c>
      <c r="J31" s="1387">
        <v>1198.6099999999999</v>
      </c>
    </row>
    <row r="32" spans="1:10" s="405" customFormat="1" ht="14.85" customHeight="1">
      <c r="A32" s="1165"/>
      <c r="B32" s="197" t="s">
        <v>16</v>
      </c>
      <c r="C32" s="197">
        <v>102.79167825039383</v>
      </c>
      <c r="D32" s="197">
        <v>103.94188857898756</v>
      </c>
      <c r="E32" s="197">
        <v>98.607934924411026</v>
      </c>
      <c r="F32" s="197">
        <v>104.09200481028225</v>
      </c>
      <c r="G32" s="197">
        <v>103.38834811598379</v>
      </c>
      <c r="H32" s="197">
        <v>105.2192937476498</v>
      </c>
      <c r="I32" s="198">
        <v>103.12849094543107</v>
      </c>
      <c r="J32" s="1159">
        <v>102.8893943946092</v>
      </c>
    </row>
    <row r="33" spans="1:10" ht="12.75" customHeight="1">
      <c r="A33" s="1668" t="s">
        <v>1758</v>
      </c>
      <c r="B33" s="1668"/>
      <c r="C33" s="1668"/>
      <c r="D33" s="1668"/>
      <c r="E33" s="740"/>
      <c r="F33" s="740"/>
      <c r="G33" s="740"/>
      <c r="H33" s="740"/>
      <c r="I33" s="740"/>
      <c r="J33" s="740"/>
    </row>
    <row r="34" spans="1:10" ht="12.75" customHeight="1">
      <c r="A34" s="1735" t="s">
        <v>692</v>
      </c>
      <c r="B34" s="1735"/>
      <c r="C34" s="1735"/>
      <c r="D34" s="1735"/>
      <c r="E34" s="740"/>
      <c r="F34" s="740"/>
      <c r="G34" s="740"/>
      <c r="H34" s="740"/>
      <c r="I34" s="740"/>
      <c r="J34" s="740"/>
    </row>
    <row r="35" spans="1:10">
      <c r="D35" s="21"/>
    </row>
    <row r="36" spans="1:10">
      <c r="C36" s="405"/>
      <c r="D36" s="405"/>
      <c r="E36" s="405"/>
      <c r="F36" s="405"/>
      <c r="G36" s="405"/>
      <c r="H36" s="405"/>
      <c r="I36" s="405"/>
      <c r="J36" s="405"/>
    </row>
    <row r="37" spans="1:10">
      <c r="C37" s="405"/>
      <c r="D37" s="405"/>
      <c r="E37" s="405"/>
      <c r="F37" s="405"/>
      <c r="G37" s="405"/>
      <c r="H37" s="405"/>
      <c r="I37" s="405"/>
      <c r="J37" s="405"/>
    </row>
    <row r="39" spans="1:10">
      <c r="C39" s="405"/>
    </row>
  </sheetData>
  <mergeCells count="18">
    <mergeCell ref="H1:I1"/>
    <mergeCell ref="H2:I2"/>
    <mergeCell ref="A33:D33"/>
    <mergeCell ref="H12:H21"/>
    <mergeCell ref="A3:B21"/>
    <mergeCell ref="C3:E6"/>
    <mergeCell ref="A1:F1"/>
    <mergeCell ref="A2:F2"/>
    <mergeCell ref="C7:C21"/>
    <mergeCell ref="D7:D21"/>
    <mergeCell ref="A34:D34"/>
    <mergeCell ref="J7:J21"/>
    <mergeCell ref="F3:J6"/>
    <mergeCell ref="F7:I11"/>
    <mergeCell ref="F12:F21"/>
    <mergeCell ref="G12:G21"/>
    <mergeCell ref="I12:I21"/>
    <mergeCell ref="E7:E21"/>
  </mergeCells>
  <phoneticPr fontId="0" type="noConversion"/>
  <hyperlinks>
    <hyperlink ref="H1" location="'Spis tablic     List of tables'!A1" display="Powrót do spisu tablic"/>
    <hyperlink ref="H1:I1" location="'Spis tablic     List of tables'!A36" display="Powrót do spisu tablic"/>
    <hyperlink ref="H2:I2" location="'Spis tablic     List of tables'!A3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Normal="100" workbookViewId="0">
      <selection activeCell="A5" sqref="A5:B22"/>
    </sheetView>
  </sheetViews>
  <sheetFormatPr defaultRowHeight="14.25"/>
  <cols>
    <col min="1" max="1" width="8.125" style="663" customWidth="1"/>
    <col min="2" max="2" width="10.625" style="663" customWidth="1"/>
    <col min="3" max="8" width="9.625" style="663" customWidth="1"/>
    <col min="9" max="13" width="9.625" style="740" customWidth="1"/>
    <col min="14" max="15" width="5.625" style="740" customWidth="1"/>
    <col min="16" max="25" width="9.625" style="663" customWidth="1"/>
    <col min="26" max="16384" width="9" style="740"/>
  </cols>
  <sheetData>
    <row r="1" spans="1:13" ht="12.75" customHeight="1">
      <c r="A1" s="1502" t="s">
        <v>514</v>
      </c>
      <c r="B1" s="1502"/>
      <c r="C1" s="1502"/>
      <c r="D1" s="1502"/>
      <c r="E1" s="664"/>
      <c r="F1" s="664"/>
      <c r="G1" s="664"/>
      <c r="H1" s="664"/>
      <c r="K1" s="1585" t="s">
        <v>976</v>
      </c>
      <c r="L1" s="1585"/>
    </row>
    <row r="2" spans="1:13" ht="12.75" customHeight="1">
      <c r="A2" s="1497" t="s">
        <v>515</v>
      </c>
      <c r="B2" s="1497"/>
      <c r="C2" s="1497"/>
      <c r="D2" s="1497"/>
      <c r="E2" s="664"/>
      <c r="F2" s="664"/>
      <c r="G2" s="664"/>
      <c r="H2" s="664"/>
      <c r="K2" s="1504" t="s">
        <v>977</v>
      </c>
      <c r="L2" s="1504"/>
    </row>
    <row r="3" spans="1:13" ht="14.85" customHeight="1">
      <c r="A3" s="1746" t="s">
        <v>1054</v>
      </c>
      <c r="B3" s="1746"/>
      <c r="C3" s="1746"/>
      <c r="D3" s="1746"/>
      <c r="E3" s="1746"/>
      <c r="F3" s="1746"/>
      <c r="G3" s="1746"/>
      <c r="H3" s="664"/>
    </row>
    <row r="4" spans="1:13" ht="14.85" customHeight="1">
      <c r="A4" s="1584" t="s">
        <v>656</v>
      </c>
      <c r="B4" s="1584"/>
      <c r="C4" s="1584"/>
      <c r="D4" s="1584"/>
      <c r="E4" s="1584"/>
      <c r="F4" s="1584"/>
      <c r="G4" s="1584"/>
      <c r="H4" s="664"/>
    </row>
    <row r="5" spans="1:13" ht="12.75" customHeight="1">
      <c r="A5" s="1565" t="s">
        <v>801</v>
      </c>
      <c r="B5" s="1560"/>
      <c r="C5" s="1749" t="s">
        <v>232</v>
      </c>
      <c r="D5" s="1557"/>
      <c r="E5" s="1557"/>
      <c r="F5" s="1557"/>
      <c r="G5" s="1557"/>
      <c r="H5" s="1755"/>
      <c r="I5" s="1742" t="s">
        <v>233</v>
      </c>
      <c r="J5" s="1557"/>
      <c r="K5" s="1557"/>
      <c r="L5" s="1557"/>
      <c r="M5" s="1557"/>
    </row>
    <row r="6" spans="1:13" ht="12.75" customHeight="1">
      <c r="A6" s="1509"/>
      <c r="B6" s="1744"/>
      <c r="C6" s="1561"/>
      <c r="D6" s="1509"/>
      <c r="E6" s="1509"/>
      <c r="F6" s="1509"/>
      <c r="G6" s="1509"/>
      <c r="H6" s="1756"/>
      <c r="I6" s="1552"/>
      <c r="J6" s="1509"/>
      <c r="K6" s="1509"/>
      <c r="L6" s="1509"/>
      <c r="M6" s="1509"/>
    </row>
    <row r="7" spans="1:13" ht="12.75" customHeight="1">
      <c r="A7" s="1509"/>
      <c r="B7" s="1744"/>
      <c r="C7" s="1561"/>
      <c r="D7" s="1509"/>
      <c r="E7" s="1509"/>
      <c r="F7" s="1509"/>
      <c r="G7" s="1509"/>
      <c r="H7" s="1756"/>
      <c r="I7" s="1552"/>
      <c r="J7" s="1509"/>
      <c r="K7" s="1509"/>
      <c r="L7" s="1509"/>
      <c r="M7" s="1509"/>
    </row>
    <row r="8" spans="1:13" ht="12.75" customHeight="1">
      <c r="A8" s="1509"/>
      <c r="B8" s="1744"/>
      <c r="C8" s="1736"/>
      <c r="D8" s="1558"/>
      <c r="E8" s="1558"/>
      <c r="F8" s="1558"/>
      <c r="G8" s="1558"/>
      <c r="H8" s="1757"/>
      <c r="I8" s="1739"/>
      <c r="J8" s="1558"/>
      <c r="K8" s="1558"/>
      <c r="L8" s="1558"/>
      <c r="M8" s="1558"/>
    </row>
    <row r="9" spans="1:13" ht="12.75" customHeight="1">
      <c r="A9" s="1509"/>
      <c r="B9" s="1744"/>
      <c r="C9" s="1573" t="s">
        <v>1489</v>
      </c>
      <c r="D9" s="1753" t="s">
        <v>234</v>
      </c>
      <c r="E9" s="1742" t="s">
        <v>235</v>
      </c>
      <c r="F9" s="1246"/>
      <c r="G9" s="1162"/>
      <c r="H9" s="1573" t="s">
        <v>237</v>
      </c>
      <c r="I9" s="1573" t="s">
        <v>1469</v>
      </c>
      <c r="J9" s="1573" t="s">
        <v>253</v>
      </c>
      <c r="K9" s="1573" t="s">
        <v>804</v>
      </c>
      <c r="L9" s="1573" t="s">
        <v>805</v>
      </c>
      <c r="M9" s="1749" t="s">
        <v>806</v>
      </c>
    </row>
    <row r="10" spans="1:13" ht="12.75" customHeight="1">
      <c r="A10" s="1509"/>
      <c r="B10" s="1744"/>
      <c r="C10" s="1523"/>
      <c r="D10" s="1506"/>
      <c r="E10" s="1552"/>
      <c r="F10" s="1240"/>
      <c r="G10" s="1245"/>
      <c r="H10" s="1523"/>
      <c r="I10" s="1523"/>
      <c r="J10" s="1523"/>
      <c r="K10" s="1523"/>
      <c r="L10" s="1523"/>
      <c r="M10" s="1500"/>
    </row>
    <row r="11" spans="1:13" ht="12.75" customHeight="1">
      <c r="A11" s="1509"/>
      <c r="B11" s="1744"/>
      <c r="C11" s="1523"/>
      <c r="D11" s="1506"/>
      <c r="E11" s="1552"/>
      <c r="F11" s="1523" t="s">
        <v>236</v>
      </c>
      <c r="G11" s="1750" t="s">
        <v>777</v>
      </c>
      <c r="H11" s="1523"/>
      <c r="I11" s="1523"/>
      <c r="J11" s="1523"/>
      <c r="K11" s="1523"/>
      <c r="L11" s="1523"/>
      <c r="M11" s="1500"/>
    </row>
    <row r="12" spans="1:13" ht="12.75" customHeight="1">
      <c r="A12" s="1509"/>
      <c r="B12" s="1744"/>
      <c r="C12" s="1523"/>
      <c r="D12" s="1506"/>
      <c r="E12" s="1552"/>
      <c r="F12" s="1523"/>
      <c r="G12" s="1523"/>
      <c r="H12" s="1523"/>
      <c r="I12" s="1523"/>
      <c r="J12" s="1523"/>
      <c r="K12" s="1523"/>
      <c r="L12" s="1523"/>
      <c r="M12" s="1500"/>
    </row>
    <row r="13" spans="1:13" ht="12.75" customHeight="1">
      <c r="A13" s="1509"/>
      <c r="B13" s="1744"/>
      <c r="C13" s="1523"/>
      <c r="D13" s="1506"/>
      <c r="E13" s="1552"/>
      <c r="F13" s="1523"/>
      <c r="G13" s="1523"/>
      <c r="H13" s="1523"/>
      <c r="I13" s="1523"/>
      <c r="J13" s="1523"/>
      <c r="K13" s="1523"/>
      <c r="L13" s="1523"/>
      <c r="M13" s="1500"/>
    </row>
    <row r="14" spans="1:13" ht="12.75" customHeight="1">
      <c r="A14" s="1509"/>
      <c r="B14" s="1744"/>
      <c r="C14" s="1523"/>
      <c r="D14" s="1506"/>
      <c r="E14" s="1552"/>
      <c r="F14" s="1523"/>
      <c r="G14" s="1523"/>
      <c r="H14" s="1523"/>
      <c r="I14" s="1523"/>
      <c r="J14" s="1523"/>
      <c r="K14" s="1523"/>
      <c r="L14" s="1523"/>
      <c r="M14" s="1500"/>
    </row>
    <row r="15" spans="1:13" ht="12.75" customHeight="1">
      <c r="A15" s="1509"/>
      <c r="B15" s="1744"/>
      <c r="C15" s="1523"/>
      <c r="D15" s="1506"/>
      <c r="E15" s="1552"/>
      <c r="F15" s="1523"/>
      <c r="G15" s="1523"/>
      <c r="H15" s="1523"/>
      <c r="I15" s="1523"/>
      <c r="J15" s="1523"/>
      <c r="K15" s="1523"/>
      <c r="L15" s="1523"/>
      <c r="M15" s="1500"/>
    </row>
    <row r="16" spans="1:13" ht="12.75" customHeight="1">
      <c r="A16" s="1509"/>
      <c r="B16" s="1744"/>
      <c r="C16" s="1523"/>
      <c r="D16" s="1506"/>
      <c r="E16" s="1552"/>
      <c r="F16" s="1523"/>
      <c r="G16" s="1523"/>
      <c r="H16" s="1523"/>
      <c r="I16" s="1523"/>
      <c r="J16" s="1523"/>
      <c r="K16" s="1523"/>
      <c r="L16" s="1523"/>
      <c r="M16" s="1500"/>
    </row>
    <row r="17" spans="1:25" ht="12.75" customHeight="1">
      <c r="A17" s="1509"/>
      <c r="B17" s="1744"/>
      <c r="C17" s="1523"/>
      <c r="D17" s="1506"/>
      <c r="E17" s="1552"/>
      <c r="F17" s="1523"/>
      <c r="G17" s="1523"/>
      <c r="H17" s="1523"/>
      <c r="I17" s="1523"/>
      <c r="J17" s="1523"/>
      <c r="K17" s="1523"/>
      <c r="L17" s="1523"/>
      <c r="M17" s="1500"/>
    </row>
    <row r="18" spans="1:25" ht="12.75" customHeight="1">
      <c r="A18" s="1509"/>
      <c r="B18" s="1744"/>
      <c r="C18" s="1523"/>
      <c r="D18" s="1506"/>
      <c r="E18" s="1552"/>
      <c r="F18" s="1523"/>
      <c r="G18" s="1523"/>
      <c r="H18" s="1523"/>
      <c r="I18" s="1523"/>
      <c r="J18" s="1523"/>
      <c r="K18" s="1523"/>
      <c r="L18" s="1523"/>
      <c r="M18" s="1500"/>
    </row>
    <row r="19" spans="1:25" ht="12.75" customHeight="1">
      <c r="A19" s="1509"/>
      <c r="B19" s="1744"/>
      <c r="C19" s="1523"/>
      <c r="D19" s="1506"/>
      <c r="E19" s="1552"/>
      <c r="F19" s="1523"/>
      <c r="G19" s="1523"/>
      <c r="H19" s="1523"/>
      <c r="I19" s="1523"/>
      <c r="J19" s="1523"/>
      <c r="K19" s="1523"/>
      <c r="L19" s="1523"/>
      <c r="M19" s="1500"/>
    </row>
    <row r="20" spans="1:25" ht="12.75" customHeight="1">
      <c r="A20" s="1509"/>
      <c r="B20" s="1744"/>
      <c r="C20" s="1523"/>
      <c r="D20" s="1506"/>
      <c r="E20" s="1552"/>
      <c r="F20" s="1523"/>
      <c r="G20" s="1523"/>
      <c r="H20" s="1523"/>
      <c r="I20" s="1523"/>
      <c r="J20" s="1523"/>
      <c r="K20" s="1523"/>
      <c r="L20" s="1523"/>
      <c r="M20" s="1500"/>
    </row>
    <row r="21" spans="1:25" ht="12.75" customHeight="1">
      <c r="A21" s="1509"/>
      <c r="B21" s="1744"/>
      <c r="C21" s="1748"/>
      <c r="D21" s="1754"/>
      <c r="E21" s="1745"/>
      <c r="F21" s="1748"/>
      <c r="G21" s="1748"/>
      <c r="H21" s="1748"/>
      <c r="I21" s="1748"/>
      <c r="J21" s="1748"/>
      <c r="K21" s="1748"/>
      <c r="L21" s="1748"/>
      <c r="M21" s="1737"/>
    </row>
    <row r="22" spans="1:25" ht="14.85" customHeight="1">
      <c r="A22" s="1558"/>
      <c r="B22" s="1564"/>
      <c r="C22" s="1751" t="s">
        <v>813</v>
      </c>
      <c r="D22" s="1752"/>
      <c r="E22" s="1752"/>
      <c r="F22" s="1752"/>
      <c r="G22" s="1752"/>
      <c r="H22" s="1752"/>
      <c r="I22" s="1752"/>
      <c r="J22" s="1752"/>
      <c r="K22" s="1752"/>
      <c r="L22" s="1752"/>
      <c r="M22" s="1752"/>
    </row>
    <row r="23" spans="1:25" s="13" customFormat="1" ht="14.85" customHeight="1">
      <c r="A23" s="1164">
        <v>2016</v>
      </c>
      <c r="B23" s="210" t="s">
        <v>983</v>
      </c>
      <c r="C23" s="634">
        <v>36859.319000000003</v>
      </c>
      <c r="D23" s="634">
        <v>22956.920999999998</v>
      </c>
      <c r="E23" s="634">
        <v>12581.949000000001</v>
      </c>
      <c r="F23" s="634">
        <v>587.16899999999998</v>
      </c>
      <c r="G23" s="634">
        <v>113.69199999999999</v>
      </c>
      <c r="H23" s="634">
        <v>733.28</v>
      </c>
      <c r="I23" s="634">
        <v>35183.536999999997</v>
      </c>
      <c r="J23" s="634">
        <v>23043.187999999998</v>
      </c>
      <c r="K23" s="634">
        <v>10846.516</v>
      </c>
      <c r="L23" s="634">
        <v>426.38200000000001</v>
      </c>
      <c r="M23" s="635">
        <v>867.45100000000002</v>
      </c>
      <c r="O23" s="380"/>
    </row>
    <row r="24" spans="1:25" s="13" customFormat="1" ht="14.85" customHeight="1">
      <c r="A24" s="381"/>
      <c r="B24" s="210"/>
      <c r="C24" s="379"/>
      <c r="D24" s="379"/>
      <c r="E24" s="379"/>
      <c r="F24" s="379"/>
      <c r="G24" s="379"/>
      <c r="H24" s="379"/>
      <c r="I24" s="379"/>
      <c r="J24" s="379"/>
      <c r="K24" s="379"/>
      <c r="L24" s="379"/>
      <c r="M24" s="406"/>
      <c r="O24" s="380"/>
    </row>
    <row r="25" spans="1:25" s="13" customFormat="1" ht="14.85" customHeight="1">
      <c r="A25" s="1164">
        <v>2017</v>
      </c>
      <c r="B25" s="210" t="s">
        <v>988</v>
      </c>
      <c r="C25" s="379">
        <v>9500.4459999999999</v>
      </c>
      <c r="D25" s="379">
        <v>5874.0569999999998</v>
      </c>
      <c r="E25" s="379">
        <v>3140.0520000000001</v>
      </c>
      <c r="F25" s="379">
        <v>114.895</v>
      </c>
      <c r="G25" s="379">
        <v>24.521000000000001</v>
      </c>
      <c r="H25" s="379">
        <v>371.44200000000001</v>
      </c>
      <c r="I25" s="379">
        <v>9225.6820000000007</v>
      </c>
      <c r="J25" s="379">
        <v>6071.7460000000001</v>
      </c>
      <c r="K25" s="379">
        <v>2719.3809999999999</v>
      </c>
      <c r="L25" s="379">
        <v>90.031999999999996</v>
      </c>
      <c r="M25" s="406">
        <v>344.52300000000002</v>
      </c>
      <c r="O25" s="380"/>
    </row>
    <row r="26" spans="1:25" s="13" customFormat="1" ht="14.85" customHeight="1">
      <c r="A26" s="1164"/>
      <c r="B26" s="210" t="s">
        <v>989</v>
      </c>
      <c r="C26" s="379">
        <v>19481.759999999998</v>
      </c>
      <c r="D26" s="379">
        <v>12300.782999999999</v>
      </c>
      <c r="E26" s="379">
        <v>6185.4740000000002</v>
      </c>
      <c r="F26" s="379">
        <v>509.79199999999997</v>
      </c>
      <c r="G26" s="379">
        <v>50.71</v>
      </c>
      <c r="H26" s="379">
        <v>485.71100000000001</v>
      </c>
      <c r="I26" s="379">
        <v>18493.556</v>
      </c>
      <c r="J26" s="379">
        <v>12502.463</v>
      </c>
      <c r="K26" s="379">
        <v>5318.2139999999999</v>
      </c>
      <c r="L26" s="379">
        <v>167.392</v>
      </c>
      <c r="M26" s="406">
        <v>505.48700000000002</v>
      </c>
      <c r="O26" s="380"/>
    </row>
    <row r="27" spans="1:25" s="13" customFormat="1" ht="14.85" customHeight="1">
      <c r="A27" s="381"/>
      <c r="B27" s="210" t="s">
        <v>990</v>
      </c>
      <c r="C27" s="634">
        <v>29125.537</v>
      </c>
      <c r="D27" s="634">
        <v>18732.123</v>
      </c>
      <c r="E27" s="634">
        <v>9168.366</v>
      </c>
      <c r="F27" s="634">
        <v>630.54899999999998</v>
      </c>
      <c r="G27" s="634">
        <v>81.311999999999998</v>
      </c>
      <c r="H27" s="634">
        <v>594.49900000000002</v>
      </c>
      <c r="I27" s="634">
        <v>27657.216</v>
      </c>
      <c r="J27" s="634">
        <v>18823.833999999999</v>
      </c>
      <c r="K27" s="634">
        <v>7863.7969999999996</v>
      </c>
      <c r="L27" s="634">
        <v>330.08600000000001</v>
      </c>
      <c r="M27" s="635">
        <v>639.49900000000002</v>
      </c>
      <c r="O27" s="380"/>
    </row>
    <row r="28" spans="1:25" s="13" customFormat="1" ht="14.85" customHeight="1">
      <c r="A28" s="381"/>
      <c r="B28" s="210" t="s">
        <v>983</v>
      </c>
      <c r="C28" s="634">
        <v>40476.127999999997</v>
      </c>
      <c r="D28" s="634">
        <v>25779.107</v>
      </c>
      <c r="E28" s="634">
        <v>12089.063</v>
      </c>
      <c r="F28" s="634">
        <v>1164.058</v>
      </c>
      <c r="G28" s="634">
        <v>110.877</v>
      </c>
      <c r="H28" s="634">
        <v>1443.9</v>
      </c>
      <c r="I28" s="634">
        <v>38110.222999999998</v>
      </c>
      <c r="J28" s="634">
        <v>25945.907999999999</v>
      </c>
      <c r="K28" s="634">
        <v>10302.782999999999</v>
      </c>
      <c r="L28" s="634">
        <v>1022.534</v>
      </c>
      <c r="M28" s="1261">
        <v>838.99800000000005</v>
      </c>
      <c r="O28" s="380"/>
    </row>
    <row r="29" spans="1:25" s="13" customFormat="1" ht="14.85" customHeight="1">
      <c r="A29" s="381"/>
      <c r="B29" s="1095"/>
      <c r="C29" s="634"/>
      <c r="D29" s="634"/>
      <c r="E29" s="634"/>
      <c r="F29" s="634"/>
      <c r="G29" s="634"/>
      <c r="H29" s="634"/>
      <c r="I29" s="634"/>
      <c r="J29" s="634"/>
      <c r="K29" s="634"/>
      <c r="L29" s="634"/>
      <c r="M29" s="1261"/>
      <c r="O29" s="380"/>
    </row>
    <row r="30" spans="1:25" s="13" customFormat="1" ht="16.5" customHeight="1">
      <c r="A30" s="1164">
        <v>2018</v>
      </c>
      <c r="B30" s="210" t="s">
        <v>988</v>
      </c>
      <c r="C30" s="1479">
        <v>10080.511</v>
      </c>
      <c r="D30" s="1479">
        <v>6603.8230000000003</v>
      </c>
      <c r="E30" s="1479">
        <v>3103.413</v>
      </c>
      <c r="F30" s="1479">
        <v>170.512</v>
      </c>
      <c r="G30" s="1479">
        <v>27.68</v>
      </c>
      <c r="H30" s="1479">
        <v>202.76300000000001</v>
      </c>
      <c r="I30" s="1479">
        <v>9715.6039999999994</v>
      </c>
      <c r="J30" s="1479">
        <v>6716.5190000000002</v>
      </c>
      <c r="K30" s="1479">
        <v>2663.6869999999999</v>
      </c>
      <c r="L30" s="1479">
        <v>108.82299999999999</v>
      </c>
      <c r="M30" s="1480">
        <v>226.57499999999999</v>
      </c>
      <c r="O30" s="380"/>
    </row>
    <row r="31" spans="1:25" s="1244" customFormat="1" ht="12.75" customHeight="1">
      <c r="A31" s="1747" t="s">
        <v>1761</v>
      </c>
      <c r="B31" s="1747"/>
      <c r="C31" s="1747"/>
      <c r="D31" s="1747"/>
      <c r="E31" s="1747"/>
      <c r="F31" s="1747"/>
      <c r="G31" s="1747"/>
      <c r="H31" s="1747"/>
      <c r="I31" s="1493"/>
      <c r="N31" s="382"/>
      <c r="O31" s="382"/>
      <c r="P31" s="584"/>
      <c r="Q31" s="584"/>
      <c r="R31" s="584"/>
      <c r="S31" s="584"/>
      <c r="T31" s="584"/>
      <c r="U31" s="584"/>
      <c r="V31" s="584"/>
      <c r="W31" s="584"/>
      <c r="X31" s="584"/>
      <c r="Y31" s="584"/>
    </row>
    <row r="32" spans="1:25" ht="12.75" customHeight="1">
      <c r="A32" s="1580" t="s">
        <v>1759</v>
      </c>
      <c r="B32" s="1580"/>
      <c r="C32" s="1580"/>
      <c r="D32" s="1580"/>
      <c r="E32" s="1580"/>
      <c r="F32" s="1580"/>
      <c r="G32" s="1580"/>
      <c r="H32" s="1580"/>
      <c r="I32" s="1580"/>
      <c r="N32" s="164"/>
      <c r="O32" s="164"/>
    </row>
    <row r="33" spans="1:15" ht="12.75" customHeight="1">
      <c r="A33" s="1247"/>
      <c r="B33" s="1247"/>
      <c r="C33" s="1247"/>
      <c r="D33" s="1247"/>
      <c r="E33" s="1247"/>
      <c r="F33" s="1247"/>
      <c r="G33" s="1247"/>
      <c r="H33" s="1247"/>
      <c r="I33" s="1247"/>
      <c r="N33" s="164"/>
      <c r="O33" s="164"/>
    </row>
    <row r="34" spans="1:15" ht="12.75" customHeight="1">
      <c r="A34" s="1247"/>
      <c r="B34" s="1247"/>
      <c r="C34" s="1247"/>
      <c r="D34" s="383"/>
      <c r="E34" s="1247"/>
      <c r="F34" s="1247"/>
      <c r="G34" s="1247"/>
      <c r="H34" s="1247"/>
      <c r="I34" s="1247"/>
      <c r="N34" s="164"/>
      <c r="O34" s="164"/>
    </row>
    <row r="35" spans="1:15" ht="12.75" customHeight="1">
      <c r="A35" s="1247"/>
      <c r="B35" s="1247"/>
      <c r="C35" s="1247"/>
      <c r="D35" s="1247"/>
      <c r="E35" s="1247"/>
      <c r="F35" s="1247"/>
      <c r="G35" s="1247"/>
      <c r="H35" s="1247"/>
      <c r="I35" s="1247"/>
      <c r="N35" s="164"/>
      <c r="O35" s="164"/>
    </row>
    <row r="36" spans="1:15" ht="12.75" customHeight="1">
      <c r="A36" s="1247"/>
      <c r="B36" s="1247"/>
      <c r="C36" s="1247"/>
      <c r="D36" s="1247"/>
      <c r="E36" s="1247"/>
      <c r="F36" s="1247"/>
      <c r="G36" s="1247"/>
      <c r="H36" s="1247"/>
      <c r="I36" s="1247"/>
      <c r="N36" s="164"/>
      <c r="O36" s="164"/>
    </row>
    <row r="37" spans="1:15" ht="12.75" customHeight="1">
      <c r="A37" s="1247"/>
      <c r="B37" s="1247"/>
      <c r="C37" s="1247"/>
      <c r="D37" s="1247"/>
      <c r="E37" s="1247"/>
      <c r="F37" s="1247"/>
      <c r="G37" s="1247"/>
      <c r="H37" s="1247"/>
      <c r="I37" s="1247"/>
      <c r="N37" s="164"/>
      <c r="O37" s="164"/>
    </row>
    <row r="38" spans="1:15" ht="12.75" customHeight="1">
      <c r="A38" s="1247"/>
      <c r="B38" s="1247"/>
      <c r="C38" s="1247"/>
      <c r="D38" s="1247"/>
      <c r="E38" s="1247"/>
      <c r="F38" s="1247"/>
      <c r="G38" s="1247"/>
      <c r="H38" s="1247"/>
      <c r="I38" s="1247"/>
      <c r="N38" s="164"/>
      <c r="O38" s="164"/>
    </row>
    <row r="39" spans="1:15" ht="12.75" customHeight="1">
      <c r="A39" s="1247"/>
      <c r="B39" s="1247"/>
      <c r="C39" s="1247"/>
      <c r="D39" s="1247"/>
      <c r="E39" s="1247"/>
      <c r="F39" s="1247"/>
      <c r="G39" s="1247"/>
      <c r="H39" s="1247"/>
      <c r="I39" s="1247"/>
      <c r="N39" s="164"/>
      <c r="O39" s="164"/>
    </row>
  </sheetData>
  <mergeCells count="23">
    <mergeCell ref="A31:H31"/>
    <mergeCell ref="A32:I32"/>
    <mergeCell ref="L9:L21"/>
    <mergeCell ref="M9:M21"/>
    <mergeCell ref="F11:F21"/>
    <mergeCell ref="G11:G21"/>
    <mergeCell ref="C22:M22"/>
    <mergeCell ref="K9:K21"/>
    <mergeCell ref="C9:C21"/>
    <mergeCell ref="D9:D21"/>
    <mergeCell ref="A5:B22"/>
    <mergeCell ref="C5:H8"/>
    <mergeCell ref="I5:M8"/>
    <mergeCell ref="H9:H21"/>
    <mergeCell ref="I9:I21"/>
    <mergeCell ref="J9:J21"/>
    <mergeCell ref="E9:E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F3:F4" location="'Spis tablic     List of tables'!A1" display="Powrót do spisu tablic"/>
    <hyperlink ref="K1:L1" location="'Spis tablic     List of tables'!A38" display="Powrót do spisu tablic"/>
    <hyperlink ref="K2:L2" location="'Spis tablic     List of tables'!A3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workbookViewId="0">
      <selection activeCell="A3" sqref="A3:B19"/>
    </sheetView>
  </sheetViews>
  <sheetFormatPr defaultRowHeight="14.25"/>
  <cols>
    <col min="1" max="1" width="8.625" style="740" customWidth="1"/>
    <col min="2" max="2" width="10.625" style="740" customWidth="1"/>
    <col min="3" max="10" width="10.125" style="740" customWidth="1"/>
    <col min="11" max="16384" width="9" style="740"/>
  </cols>
  <sheetData>
    <row r="1" spans="1:10">
      <c r="A1" s="1746" t="s">
        <v>1053</v>
      </c>
      <c r="B1" s="1746"/>
      <c r="C1" s="1746"/>
      <c r="D1" s="1746"/>
      <c r="E1" s="1746"/>
      <c r="F1" s="663"/>
      <c r="H1" s="1585" t="s">
        <v>976</v>
      </c>
      <c r="I1" s="1585"/>
    </row>
    <row r="2" spans="1:10">
      <c r="A2" s="1584" t="s">
        <v>657</v>
      </c>
      <c r="B2" s="1584"/>
      <c r="C2" s="1584"/>
      <c r="D2" s="1584"/>
      <c r="E2" s="1584"/>
      <c r="F2" s="663"/>
      <c r="H2" s="1504" t="s">
        <v>977</v>
      </c>
      <c r="I2" s="1504"/>
    </row>
    <row r="3" spans="1:10" ht="14.25" customHeight="1">
      <c r="A3" s="1557" t="s">
        <v>801</v>
      </c>
      <c r="B3" s="1755"/>
      <c r="C3" s="1755" t="s">
        <v>828</v>
      </c>
      <c r="D3" s="1559" t="s">
        <v>802</v>
      </c>
      <c r="E3" s="1565"/>
      <c r="F3" s="1560"/>
      <c r="G3" s="1759" t="s">
        <v>1429</v>
      </c>
      <c r="H3" s="1749" t="s">
        <v>803</v>
      </c>
      <c r="I3" s="1557"/>
      <c r="J3" s="1557"/>
    </row>
    <row r="4" spans="1:10">
      <c r="A4" s="1509"/>
      <c r="B4" s="1756"/>
      <c r="C4" s="1756"/>
      <c r="D4" s="1500"/>
      <c r="E4" s="1509"/>
      <c r="F4" s="1744"/>
      <c r="G4" s="1760"/>
      <c r="H4" s="1500"/>
      <c r="I4" s="1509"/>
      <c r="J4" s="1509"/>
    </row>
    <row r="5" spans="1:10">
      <c r="A5" s="1509"/>
      <c r="B5" s="1756"/>
      <c r="C5" s="1756"/>
      <c r="D5" s="1500"/>
      <c r="E5" s="1509"/>
      <c r="F5" s="1744"/>
      <c r="G5" s="1760"/>
      <c r="H5" s="1500"/>
      <c r="I5" s="1509"/>
      <c r="J5" s="1509"/>
    </row>
    <row r="6" spans="1:10">
      <c r="A6" s="1509"/>
      <c r="B6" s="1756"/>
      <c r="C6" s="1756"/>
      <c r="D6" s="1500"/>
      <c r="E6" s="1509"/>
      <c r="F6" s="1744"/>
      <c r="G6" s="1760"/>
      <c r="H6" s="1736"/>
      <c r="I6" s="1558"/>
      <c r="J6" s="1558"/>
    </row>
    <row r="7" spans="1:10" ht="14.25" customHeight="1">
      <c r="A7" s="1509"/>
      <c r="B7" s="1756"/>
      <c r="C7" s="1756"/>
      <c r="D7" s="1500"/>
      <c r="E7" s="1509"/>
      <c r="F7" s="1744"/>
      <c r="G7" s="1760"/>
      <c r="H7" s="1573" t="s">
        <v>807</v>
      </c>
      <c r="I7" s="1573" t="s">
        <v>808</v>
      </c>
      <c r="J7" s="1749" t="s">
        <v>809</v>
      </c>
    </row>
    <row r="8" spans="1:10">
      <c r="A8" s="1509"/>
      <c r="B8" s="1756"/>
      <c r="C8" s="1756"/>
      <c r="D8" s="1500"/>
      <c r="E8" s="1509"/>
      <c r="F8" s="1744"/>
      <c r="G8" s="1760"/>
      <c r="H8" s="1523"/>
      <c r="I8" s="1523"/>
      <c r="J8" s="1500"/>
    </row>
    <row r="9" spans="1:10">
      <c r="A9" s="1509"/>
      <c r="B9" s="1756"/>
      <c r="C9" s="1756"/>
      <c r="D9" s="1500"/>
      <c r="E9" s="1509"/>
      <c r="F9" s="1744"/>
      <c r="G9" s="1760"/>
      <c r="H9" s="1523"/>
      <c r="I9" s="1523"/>
      <c r="J9" s="1500"/>
    </row>
    <row r="10" spans="1:10">
      <c r="A10" s="1509"/>
      <c r="B10" s="1756"/>
      <c r="C10" s="1756"/>
      <c r="D10" s="1736"/>
      <c r="E10" s="1558"/>
      <c r="F10" s="1564"/>
      <c r="G10" s="1760"/>
      <c r="H10" s="1523"/>
      <c r="I10" s="1523"/>
      <c r="J10" s="1500"/>
    </row>
    <row r="11" spans="1:10" ht="14.25" customHeight="1">
      <c r="A11" s="1509"/>
      <c r="B11" s="1756"/>
      <c r="C11" s="1756"/>
      <c r="D11" s="1573" t="s">
        <v>810</v>
      </c>
      <c r="E11" s="1573" t="s">
        <v>811</v>
      </c>
      <c r="F11" s="1573" t="s">
        <v>812</v>
      </c>
      <c r="G11" s="1760"/>
      <c r="H11" s="1523"/>
      <c r="I11" s="1523"/>
      <c r="J11" s="1500"/>
    </row>
    <row r="12" spans="1:10">
      <c r="A12" s="1509"/>
      <c r="B12" s="1756"/>
      <c r="C12" s="1756"/>
      <c r="D12" s="1523"/>
      <c r="E12" s="1523"/>
      <c r="F12" s="1523"/>
      <c r="G12" s="1760"/>
      <c r="H12" s="1523"/>
      <c r="I12" s="1523"/>
      <c r="J12" s="1500"/>
    </row>
    <row r="13" spans="1:10">
      <c r="A13" s="1509"/>
      <c r="B13" s="1756"/>
      <c r="C13" s="1756"/>
      <c r="D13" s="1523"/>
      <c r="E13" s="1523"/>
      <c r="F13" s="1523"/>
      <c r="G13" s="1760"/>
      <c r="H13" s="1523"/>
      <c r="I13" s="1523"/>
      <c r="J13" s="1500"/>
    </row>
    <row r="14" spans="1:10">
      <c r="A14" s="1509"/>
      <c r="B14" s="1756"/>
      <c r="C14" s="1756"/>
      <c r="D14" s="1523"/>
      <c r="E14" s="1523"/>
      <c r="F14" s="1523"/>
      <c r="G14" s="1760"/>
      <c r="H14" s="1523"/>
      <c r="I14" s="1523"/>
      <c r="J14" s="1500"/>
    </row>
    <row r="15" spans="1:10">
      <c r="A15" s="1509"/>
      <c r="B15" s="1756"/>
      <c r="C15" s="1756"/>
      <c r="D15" s="1523"/>
      <c r="E15" s="1523"/>
      <c r="F15" s="1523"/>
      <c r="G15" s="1760"/>
      <c r="H15" s="1523"/>
      <c r="I15" s="1523"/>
      <c r="J15" s="1500"/>
    </row>
    <row r="16" spans="1:10">
      <c r="A16" s="1509"/>
      <c r="B16" s="1756"/>
      <c r="C16" s="1756"/>
      <c r="D16" s="1523"/>
      <c r="E16" s="1523"/>
      <c r="F16" s="1523"/>
      <c r="G16" s="1760"/>
      <c r="H16" s="1523"/>
      <c r="I16" s="1523"/>
      <c r="J16" s="1500"/>
    </row>
    <row r="17" spans="1:10">
      <c r="A17" s="1509"/>
      <c r="B17" s="1756"/>
      <c r="C17" s="1756"/>
      <c r="D17" s="1523"/>
      <c r="E17" s="1523"/>
      <c r="F17" s="1523"/>
      <c r="G17" s="1760"/>
      <c r="H17" s="1523"/>
      <c r="I17" s="1523"/>
      <c r="J17" s="1500"/>
    </row>
    <row r="18" spans="1:10">
      <c r="A18" s="1509"/>
      <c r="B18" s="1756"/>
      <c r="C18" s="1758"/>
      <c r="D18" s="1748"/>
      <c r="E18" s="1748"/>
      <c r="F18" s="1748"/>
      <c r="G18" s="1761"/>
      <c r="H18" s="1748"/>
      <c r="I18" s="1748"/>
      <c r="J18" s="1737"/>
    </row>
    <row r="19" spans="1:10">
      <c r="A19" s="1558"/>
      <c r="B19" s="1757"/>
      <c r="C19" s="1762" t="s">
        <v>814</v>
      </c>
      <c r="D19" s="1752"/>
      <c r="E19" s="1752"/>
      <c r="F19" s="1752"/>
      <c r="G19" s="1752"/>
      <c r="H19" s="1752"/>
      <c r="I19" s="1752"/>
      <c r="J19" s="1752"/>
    </row>
    <row r="20" spans="1:10">
      <c r="A20" s="1164">
        <v>2016</v>
      </c>
      <c r="B20" s="210" t="s">
        <v>983</v>
      </c>
      <c r="C20" s="634">
        <v>1649.1659999999999</v>
      </c>
      <c r="D20" s="850">
        <v>1675.7819999999999</v>
      </c>
      <c r="E20" s="634">
        <v>1896.1479999999999</v>
      </c>
      <c r="F20" s="634">
        <v>220.36600000000001</v>
      </c>
      <c r="G20" s="636">
        <v>199.601</v>
      </c>
      <c r="H20" s="634">
        <v>1476.181</v>
      </c>
      <c r="I20" s="634">
        <v>1689.105</v>
      </c>
      <c r="J20" s="635">
        <v>212.92400000000001</v>
      </c>
    </row>
    <row r="21" spans="1:10">
      <c r="A21" s="381"/>
      <c r="B21" s="210"/>
      <c r="C21" s="379"/>
      <c r="D21" s="379"/>
      <c r="E21" s="379"/>
      <c r="F21" s="379"/>
      <c r="G21" s="322"/>
      <c r="H21" s="379"/>
      <c r="I21" s="379"/>
      <c r="J21" s="406"/>
    </row>
    <row r="22" spans="1:10">
      <c r="A22" s="1164">
        <v>2017</v>
      </c>
      <c r="B22" s="210" t="s">
        <v>988</v>
      </c>
      <c r="C22" s="379">
        <v>222.982</v>
      </c>
      <c r="D22" s="379">
        <v>274.76400000000001</v>
      </c>
      <c r="E22" s="379">
        <v>511.78</v>
      </c>
      <c r="F22" s="379">
        <v>237.01599999999999</v>
      </c>
      <c r="G22" s="322">
        <v>47.418999999999997</v>
      </c>
      <c r="H22" s="379">
        <v>227.345</v>
      </c>
      <c r="I22" s="379">
        <v>454.69799999999998</v>
      </c>
      <c r="J22" s="406">
        <v>227.35300000000001</v>
      </c>
    </row>
    <row r="23" spans="1:10">
      <c r="A23" s="1164"/>
      <c r="B23" s="210" t="s">
        <v>989</v>
      </c>
      <c r="C23" s="379">
        <v>665.58</v>
      </c>
      <c r="D23" s="379">
        <v>988.20399999999995</v>
      </c>
      <c r="E23" s="379">
        <v>1155.6590000000001</v>
      </c>
      <c r="F23" s="379">
        <v>167.45500000000001</v>
      </c>
      <c r="G23" s="322">
        <v>99.861999999999995</v>
      </c>
      <c r="H23" s="379">
        <v>888.34199999999998</v>
      </c>
      <c r="I23" s="379">
        <v>1055.5989999999999</v>
      </c>
      <c r="J23" s="406">
        <v>167.25700000000001</v>
      </c>
    </row>
    <row r="24" spans="1:10">
      <c r="A24" s="1164"/>
      <c r="B24" s="210" t="s">
        <v>990</v>
      </c>
      <c r="C24" s="379">
        <v>1212.8579999999999</v>
      </c>
      <c r="D24" s="379">
        <v>1468.3209999999999</v>
      </c>
      <c r="E24" s="379">
        <v>1653.5989999999999</v>
      </c>
      <c r="F24" s="379">
        <v>185.27799999999999</v>
      </c>
      <c r="G24" s="322">
        <v>153.505</v>
      </c>
      <c r="H24" s="379">
        <v>1314.816</v>
      </c>
      <c r="I24" s="379">
        <v>1503.7629999999999</v>
      </c>
      <c r="J24" s="406">
        <v>188.947</v>
      </c>
    </row>
    <row r="25" spans="1:10">
      <c r="A25" s="1164"/>
      <c r="B25" s="210" t="s">
        <v>983</v>
      </c>
      <c r="C25" s="379">
        <v>1619.479</v>
      </c>
      <c r="D25" s="379">
        <v>2365.9050000000002</v>
      </c>
      <c r="E25" s="379">
        <v>2615.8049999999998</v>
      </c>
      <c r="F25" s="379">
        <v>249.9</v>
      </c>
      <c r="G25" s="322">
        <v>81.477000000000004</v>
      </c>
      <c r="H25" s="379">
        <v>2284.4279999999999</v>
      </c>
      <c r="I25" s="379">
        <v>2531.527</v>
      </c>
      <c r="J25" s="1261">
        <v>247.09899999999999</v>
      </c>
    </row>
    <row r="26" spans="1:10">
      <c r="A26" s="1164"/>
      <c r="B26" s="1262"/>
      <c r="C26" s="1254"/>
      <c r="D26" s="1254"/>
      <c r="E26" s="1254"/>
      <c r="F26" s="1254"/>
      <c r="G26" s="1254"/>
      <c r="H26" s="1254"/>
      <c r="I26" s="1254"/>
    </row>
    <row r="27" spans="1:10" ht="16.5" customHeight="1">
      <c r="A27" s="1164">
        <v>2018</v>
      </c>
      <c r="B27" s="210" t="s">
        <v>988</v>
      </c>
      <c r="C27" s="1479">
        <v>327.02999999999997</v>
      </c>
      <c r="D27" s="1479">
        <v>364.90699999999998</v>
      </c>
      <c r="E27" s="1479">
        <v>524.29</v>
      </c>
      <c r="F27" s="1479">
        <v>159.38300000000001</v>
      </c>
      <c r="G27" s="1479">
        <v>62.136000000000003</v>
      </c>
      <c r="H27" s="1479">
        <v>302.77100000000002</v>
      </c>
      <c r="I27" s="1479">
        <v>463.40800000000002</v>
      </c>
      <c r="J27" s="1480">
        <v>160.637</v>
      </c>
    </row>
    <row r="28" spans="1:10" ht="14.25" customHeight="1">
      <c r="A28" s="1747" t="s">
        <v>1762</v>
      </c>
      <c r="B28" s="1747"/>
      <c r="C28" s="1747"/>
      <c r="D28" s="1747"/>
      <c r="E28" s="1747"/>
      <c r="F28" s="1747"/>
      <c r="G28" s="1747"/>
      <c r="H28" s="1747"/>
      <c r="I28" s="1747"/>
      <c r="J28" s="1747"/>
    </row>
    <row r="29" spans="1:10" ht="14.25" customHeight="1">
      <c r="A29" s="1763" t="s">
        <v>1760</v>
      </c>
      <c r="B29" s="1763"/>
      <c r="C29" s="1763"/>
      <c r="D29" s="1763"/>
      <c r="E29" s="1763"/>
      <c r="F29" s="1763"/>
      <c r="G29" s="1763"/>
      <c r="H29" s="1763"/>
      <c r="I29" s="1763"/>
    </row>
  </sheetData>
  <mergeCells count="18">
    <mergeCell ref="A29:I29"/>
    <mergeCell ref="H3:J6"/>
    <mergeCell ref="H7:H18"/>
    <mergeCell ref="I7:I18"/>
    <mergeCell ref="J7:J18"/>
    <mergeCell ref="D11:D18"/>
    <mergeCell ref="E11:E18"/>
    <mergeCell ref="F11:F18"/>
    <mergeCell ref="A28:J28"/>
    <mergeCell ref="A1:E1"/>
    <mergeCell ref="H1:I1"/>
    <mergeCell ref="A2:E2"/>
    <mergeCell ref="H2:I2"/>
    <mergeCell ref="A3:B19"/>
    <mergeCell ref="C3:C18"/>
    <mergeCell ref="D3:F10"/>
    <mergeCell ref="G3:G18"/>
    <mergeCell ref="C19:J19"/>
  </mergeCells>
  <hyperlinks>
    <hyperlink ref="D2" location="'Spis tablic     List of tables'!A1" display="Powrót do spisu tablic"/>
    <hyperlink ref="D1"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40" display="Powrót do spisu tablic"/>
    <hyperlink ref="H2:I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1"/>
  <sheetViews>
    <sheetView showGridLines="0" zoomScaleNormal="100" workbookViewId="0">
      <selection activeCell="A5" sqref="A5:B8"/>
    </sheetView>
  </sheetViews>
  <sheetFormatPr defaultColWidth="9" defaultRowHeight="12.75"/>
  <cols>
    <col min="1" max="1" width="6.625" style="22" customWidth="1"/>
    <col min="2" max="2" width="10.625" style="22" customWidth="1"/>
    <col min="3" max="10" width="9.625" style="22" customWidth="1"/>
    <col min="11" max="11" width="9" style="22"/>
    <col min="12" max="12" width="2.375" style="22" customWidth="1"/>
    <col min="13" max="13" width="9" style="22"/>
    <col min="14" max="14" width="2.375" style="22" customWidth="1"/>
    <col min="15" max="15" width="9" style="22"/>
    <col min="16" max="16" width="11.625"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6" s="1242" customFormat="1" ht="12.75" customHeight="1">
      <c r="A1" s="1764" t="s">
        <v>1052</v>
      </c>
      <c r="B1" s="1764"/>
      <c r="C1" s="1764"/>
      <c r="D1" s="1764"/>
      <c r="E1" s="1764"/>
      <c r="F1" s="1764"/>
      <c r="G1" s="1764"/>
      <c r="H1" s="1764"/>
      <c r="I1" s="1585" t="s">
        <v>976</v>
      </c>
      <c r="J1" s="1585"/>
    </row>
    <row r="2" spans="1:16" s="1242" customFormat="1" ht="12.75" customHeight="1">
      <c r="A2" s="1604" t="s">
        <v>619</v>
      </c>
      <c r="B2" s="1604"/>
      <c r="C2" s="1604"/>
      <c r="D2" s="1604"/>
      <c r="E2" s="1604"/>
      <c r="F2" s="1604"/>
      <c r="G2" s="1604"/>
      <c r="H2" s="1604"/>
      <c r="I2" s="1504" t="s">
        <v>977</v>
      </c>
      <c r="J2" s="1504"/>
    </row>
    <row r="3" spans="1:16" ht="12.75" customHeight="1">
      <c r="A3" s="1604" t="s">
        <v>694</v>
      </c>
      <c r="B3" s="1604"/>
      <c r="C3" s="1604"/>
      <c r="D3" s="1604"/>
      <c r="E3" s="1604"/>
      <c r="F3" s="1604"/>
      <c r="G3" s="1604"/>
    </row>
    <row r="4" spans="1:16" ht="12.75" customHeight="1">
      <c r="A4" s="1765" t="s">
        <v>693</v>
      </c>
      <c r="B4" s="1765"/>
      <c r="C4" s="1765"/>
      <c r="D4" s="1765"/>
      <c r="E4" s="1765"/>
      <c r="F4" s="1765"/>
      <c r="G4" s="1765"/>
    </row>
    <row r="5" spans="1:16" s="32" customFormat="1" ht="12.75" customHeight="1">
      <c r="A5" s="1767" t="s">
        <v>1311</v>
      </c>
      <c r="B5" s="1768"/>
      <c r="C5" s="1772" t="s">
        <v>38</v>
      </c>
      <c r="D5" s="940"/>
      <c r="E5" s="940"/>
      <c r="F5" s="940"/>
      <c r="G5" s="940"/>
      <c r="H5" s="940"/>
      <c r="I5" s="940"/>
      <c r="J5" s="940"/>
    </row>
    <row r="6" spans="1:16" s="32" customFormat="1" ht="15.75" customHeight="1">
      <c r="A6" s="1592"/>
      <c r="B6" s="1769"/>
      <c r="C6" s="1625"/>
      <c r="D6" s="1774" t="s">
        <v>735</v>
      </c>
      <c r="E6" s="1774" t="s">
        <v>796</v>
      </c>
      <c r="F6" s="1768" t="s">
        <v>170</v>
      </c>
      <c r="G6" s="1774" t="s">
        <v>1490</v>
      </c>
      <c r="H6" s="1774" t="s">
        <v>660</v>
      </c>
      <c r="I6" s="1774" t="s">
        <v>793</v>
      </c>
      <c r="J6" s="1772" t="s">
        <v>736</v>
      </c>
    </row>
    <row r="7" spans="1:16" s="32" customFormat="1" ht="18" customHeight="1">
      <c r="A7" s="1592"/>
      <c r="B7" s="1769"/>
      <c r="C7" s="1625"/>
      <c r="D7" s="1597"/>
      <c r="E7" s="1597"/>
      <c r="F7" s="1769"/>
      <c r="G7" s="1597"/>
      <c r="H7" s="1597"/>
      <c r="I7" s="1597"/>
      <c r="J7" s="1625"/>
    </row>
    <row r="8" spans="1:16" s="32" customFormat="1" ht="150.75" customHeight="1">
      <c r="A8" s="1770"/>
      <c r="B8" s="1771"/>
      <c r="C8" s="1773"/>
      <c r="D8" s="1775"/>
      <c r="E8" s="1775"/>
      <c r="F8" s="1771"/>
      <c r="G8" s="1775"/>
      <c r="H8" s="1775"/>
      <c r="I8" s="1775"/>
      <c r="J8" s="1773"/>
    </row>
    <row r="9" spans="1:16" s="32" customFormat="1" ht="12" customHeight="1">
      <c r="A9" s="1776" t="s">
        <v>517</v>
      </c>
      <c r="B9" s="1776"/>
      <c r="C9" s="1776"/>
      <c r="D9" s="1776"/>
      <c r="E9" s="1776"/>
      <c r="F9" s="1776"/>
      <c r="G9" s="1776"/>
      <c r="H9" s="1776"/>
      <c r="I9" s="1776"/>
      <c r="J9" s="1776"/>
    </row>
    <row r="10" spans="1:16" s="32" customFormat="1" ht="12" customHeight="1">
      <c r="A10" s="1766" t="s">
        <v>238</v>
      </c>
      <c r="B10" s="1766"/>
      <c r="C10" s="1766"/>
      <c r="D10" s="1766"/>
      <c r="E10" s="1766"/>
      <c r="F10" s="1766"/>
      <c r="G10" s="1766"/>
      <c r="H10" s="1766"/>
      <c r="I10" s="1766"/>
      <c r="J10" s="1766"/>
      <c r="O10" s="52"/>
      <c r="P10" s="52"/>
    </row>
    <row r="11" spans="1:16" s="32" customFormat="1" ht="12.75" customHeight="1">
      <c r="A11" s="1196">
        <v>2016</v>
      </c>
      <c r="B11" s="141" t="s">
        <v>577</v>
      </c>
      <c r="C11" s="142">
        <v>35538.870000000003</v>
      </c>
      <c r="D11" s="142">
        <v>16130.502</v>
      </c>
      <c r="E11" s="142">
        <v>1112.529</v>
      </c>
      <c r="F11" s="142">
        <v>1633.143</v>
      </c>
      <c r="G11" s="142">
        <v>10975.513000000001</v>
      </c>
      <c r="H11" s="142">
        <v>1113.8320000000001</v>
      </c>
      <c r="I11" s="142">
        <v>327.00299999999999</v>
      </c>
      <c r="J11" s="112">
        <v>243.87899999999999</v>
      </c>
    </row>
    <row r="12" spans="1:16" s="32" customFormat="1" ht="9.75" customHeight="1">
      <c r="A12" s="1196"/>
      <c r="B12" s="141"/>
      <c r="C12" s="142"/>
      <c r="D12" s="142"/>
      <c r="E12" s="142"/>
      <c r="F12" s="142"/>
      <c r="G12" s="142"/>
      <c r="H12" s="142"/>
      <c r="I12" s="142"/>
      <c r="J12" s="112"/>
    </row>
    <row r="13" spans="1:16" s="32" customFormat="1" ht="12.75" customHeight="1">
      <c r="A13" s="1196">
        <v>2017</v>
      </c>
      <c r="B13" s="141" t="s">
        <v>684</v>
      </c>
      <c r="C13" s="142">
        <v>9014.1090000000004</v>
      </c>
      <c r="D13" s="142">
        <v>4421.5969999999998</v>
      </c>
      <c r="E13" s="142">
        <v>320.15499999999997</v>
      </c>
      <c r="F13" s="142">
        <v>205.191</v>
      </c>
      <c r="G13" s="142">
        <v>2703.47</v>
      </c>
      <c r="H13" s="142">
        <v>293.178</v>
      </c>
      <c r="I13" s="142">
        <v>59.814</v>
      </c>
      <c r="J13" s="112">
        <v>113.012</v>
      </c>
    </row>
    <row r="14" spans="1:16" s="32" customFormat="1" ht="11.25" customHeight="1">
      <c r="A14" s="1196"/>
      <c r="B14" s="141" t="s">
        <v>682</v>
      </c>
      <c r="C14" s="142">
        <v>18486.257000000001</v>
      </c>
      <c r="D14" s="142">
        <v>9056.9159999999993</v>
      </c>
      <c r="E14" s="142">
        <v>667.90499999999997</v>
      </c>
      <c r="F14" s="142">
        <v>593.29499999999996</v>
      </c>
      <c r="G14" s="142">
        <v>5356.0280000000002</v>
      </c>
      <c r="H14" s="142">
        <v>598.48</v>
      </c>
      <c r="I14" s="142">
        <v>116.866</v>
      </c>
      <c r="J14" s="112">
        <v>237.46299999999999</v>
      </c>
    </row>
    <row r="15" spans="1:16" s="32" customFormat="1" ht="12.75" customHeight="1">
      <c r="A15" s="1196"/>
      <c r="B15" s="141" t="s">
        <v>685</v>
      </c>
      <c r="C15" s="142">
        <v>27900.489000000001</v>
      </c>
      <c r="D15" s="142">
        <v>13960.547</v>
      </c>
      <c r="E15" s="142">
        <v>389.08600000000001</v>
      </c>
      <c r="F15" s="142">
        <v>1006.0069999999999</v>
      </c>
      <c r="G15" s="142">
        <v>8200.8619999999992</v>
      </c>
      <c r="H15" s="142">
        <v>842.90300000000002</v>
      </c>
      <c r="I15" s="142">
        <v>242.596</v>
      </c>
      <c r="J15" s="112">
        <v>421.113</v>
      </c>
    </row>
    <row r="16" spans="1:16" s="32" customFormat="1" ht="12.75" customHeight="1">
      <c r="A16" s="1196"/>
      <c r="B16" s="141" t="s">
        <v>577</v>
      </c>
      <c r="C16" s="142">
        <v>37868.17</v>
      </c>
      <c r="D16" s="142">
        <v>19192.295999999998</v>
      </c>
      <c r="E16" s="142">
        <v>532.37400000000002</v>
      </c>
      <c r="F16" s="142">
        <v>1447.3389999999999</v>
      </c>
      <c r="G16" s="142">
        <v>10776.437</v>
      </c>
      <c r="H16" s="142">
        <v>1141.7719999999999</v>
      </c>
      <c r="I16" s="142">
        <v>285.80500000000001</v>
      </c>
      <c r="J16" s="112">
        <v>686.35799999999995</v>
      </c>
    </row>
    <row r="17" spans="1:15" s="32" customFormat="1" ht="8.25" customHeight="1">
      <c r="A17" s="1196"/>
      <c r="B17" s="141"/>
      <c r="C17" s="142"/>
      <c r="D17" s="142"/>
      <c r="E17" s="142"/>
      <c r="F17" s="142"/>
      <c r="G17" s="142"/>
      <c r="H17" s="142"/>
      <c r="I17" s="142"/>
      <c r="J17" s="112"/>
    </row>
    <row r="18" spans="1:15" s="32" customFormat="1" ht="12.75" customHeight="1">
      <c r="A18" s="1196">
        <v>2018</v>
      </c>
      <c r="B18" s="141" t="s">
        <v>684</v>
      </c>
      <c r="C18" s="142">
        <v>9707.2360000000008</v>
      </c>
      <c r="D18" s="142">
        <v>5044.3040000000001</v>
      </c>
      <c r="E18" s="142">
        <v>114.482</v>
      </c>
      <c r="F18" s="142">
        <v>248.34800000000001</v>
      </c>
      <c r="G18" s="142">
        <v>2810.8649999999998</v>
      </c>
      <c r="H18" s="142">
        <v>282.77800000000002</v>
      </c>
      <c r="I18" s="142">
        <v>49.289000000000001</v>
      </c>
      <c r="J18" s="112">
        <v>144.03399999999999</v>
      </c>
    </row>
    <row r="19" spans="1:15" s="32" customFormat="1" ht="12" customHeight="1">
      <c r="A19" s="292"/>
      <c r="B19" s="413"/>
      <c r="C19" s="112"/>
      <c r="D19" s="112"/>
      <c r="E19" s="112"/>
      <c r="F19" s="112"/>
      <c r="G19" s="112"/>
      <c r="H19" s="112"/>
      <c r="I19" s="112"/>
      <c r="J19" s="112"/>
    </row>
    <row r="20" spans="1:15" s="32" customFormat="1" ht="12" customHeight="1">
      <c r="A20" s="1778" t="s">
        <v>748</v>
      </c>
      <c r="B20" s="1778"/>
      <c r="C20" s="1778"/>
      <c r="D20" s="1778"/>
      <c r="E20" s="1778"/>
      <c r="F20" s="1778"/>
      <c r="G20" s="1778"/>
      <c r="H20" s="1778"/>
      <c r="I20" s="1778"/>
      <c r="J20" s="1778"/>
    </row>
    <row r="21" spans="1:15" s="32" customFormat="1" ht="12.75" customHeight="1">
      <c r="A21" s="1766" t="s">
        <v>659</v>
      </c>
      <c r="B21" s="1766"/>
      <c r="C21" s="1766"/>
      <c r="D21" s="1766"/>
      <c r="E21" s="1766"/>
      <c r="F21" s="1766"/>
      <c r="G21" s="1766"/>
      <c r="H21" s="1766"/>
      <c r="I21" s="1766"/>
      <c r="J21" s="1766"/>
      <c r="O21" s="384"/>
    </row>
    <row r="22" spans="1:15" s="32" customFormat="1" ht="12.75" customHeight="1">
      <c r="A22" s="1196">
        <v>2016</v>
      </c>
      <c r="B22" s="141" t="s">
        <v>577</v>
      </c>
      <c r="C22" s="142">
        <v>33889.703999999998</v>
      </c>
      <c r="D22" s="142">
        <v>14989.145</v>
      </c>
      <c r="E22" s="142">
        <v>1109.6369999999999</v>
      </c>
      <c r="F22" s="142">
        <v>1615.81</v>
      </c>
      <c r="G22" s="142">
        <v>10826.317999999999</v>
      </c>
      <c r="H22" s="142">
        <v>1110.8810000000001</v>
      </c>
      <c r="I22" s="142">
        <v>303.23500000000001</v>
      </c>
      <c r="J22" s="112">
        <v>241.167</v>
      </c>
    </row>
    <row r="23" spans="1:15" s="32" customFormat="1" ht="8.25" customHeight="1">
      <c r="A23" s="1196"/>
      <c r="B23" s="141"/>
      <c r="C23" s="142"/>
      <c r="D23" s="142"/>
      <c r="E23" s="142"/>
      <c r="F23" s="142"/>
      <c r="G23" s="142"/>
      <c r="H23" s="142"/>
      <c r="I23" s="142"/>
      <c r="J23" s="112"/>
    </row>
    <row r="24" spans="1:15" s="32" customFormat="1" ht="12.75" customHeight="1">
      <c r="A24" s="1196">
        <v>2017</v>
      </c>
      <c r="B24" s="141" t="s">
        <v>684</v>
      </c>
      <c r="C24" s="142">
        <v>8791.1270000000004</v>
      </c>
      <c r="D24" s="142">
        <v>4230.1419999999998</v>
      </c>
      <c r="E24" s="142">
        <v>338.52600000000001</v>
      </c>
      <c r="F24" s="142">
        <v>213.34</v>
      </c>
      <c r="G24" s="142">
        <v>2683.143</v>
      </c>
      <c r="H24" s="142">
        <v>296.04599999999999</v>
      </c>
      <c r="I24" s="142">
        <v>56.46</v>
      </c>
      <c r="J24" s="112">
        <v>118.893</v>
      </c>
    </row>
    <row r="25" spans="1:15" s="32" customFormat="1" ht="12.75" customHeight="1">
      <c r="A25" s="1196"/>
      <c r="B25" s="141" t="s">
        <v>682</v>
      </c>
      <c r="C25" s="142">
        <v>17820.677</v>
      </c>
      <c r="D25" s="142">
        <v>8515.4539999999997</v>
      </c>
      <c r="E25" s="142">
        <v>696.30899999999997</v>
      </c>
      <c r="F25" s="142">
        <v>598.41399999999999</v>
      </c>
      <c r="G25" s="142">
        <v>5306.8680000000004</v>
      </c>
      <c r="H25" s="142">
        <v>600.81299999999999</v>
      </c>
      <c r="I25" s="142">
        <v>111.532</v>
      </c>
      <c r="J25" s="112">
        <v>250.934</v>
      </c>
    </row>
    <row r="26" spans="1:15" s="32" customFormat="1" ht="12.75" customHeight="1">
      <c r="A26" s="1196"/>
      <c r="B26" s="141" t="s">
        <v>685</v>
      </c>
      <c r="C26" s="142">
        <v>26687.631000000001</v>
      </c>
      <c r="D26" s="142">
        <v>13052.004999999999</v>
      </c>
      <c r="E26" s="142">
        <v>406.79500000000002</v>
      </c>
      <c r="F26" s="142">
        <v>1007.994</v>
      </c>
      <c r="G26" s="142">
        <v>8112.1310000000003</v>
      </c>
      <c r="H26" s="142">
        <v>805.952</v>
      </c>
      <c r="I26" s="142">
        <v>217.17599999999999</v>
      </c>
      <c r="J26" s="112">
        <v>430.83499999999998</v>
      </c>
    </row>
    <row r="27" spans="1:15" s="32" customFormat="1" ht="12.75" customHeight="1">
      <c r="A27" s="1196"/>
      <c r="B27" s="141" t="s">
        <v>577</v>
      </c>
      <c r="C27" s="142">
        <v>36248.690999999999</v>
      </c>
      <c r="D27" s="142">
        <v>17964.133999999998</v>
      </c>
      <c r="E27" s="142">
        <v>559.82799999999997</v>
      </c>
      <c r="F27" s="142">
        <v>1452.1289999999999</v>
      </c>
      <c r="G27" s="142">
        <v>10622.484</v>
      </c>
      <c r="H27" s="142">
        <v>1103.5820000000001</v>
      </c>
      <c r="I27" s="142">
        <v>264.53300000000002</v>
      </c>
      <c r="J27" s="112">
        <v>692.553</v>
      </c>
    </row>
    <row r="28" spans="1:15" s="32" customFormat="1" ht="8.25" customHeight="1">
      <c r="B28" s="141"/>
      <c r="C28" s="142"/>
      <c r="D28" s="142"/>
      <c r="E28" s="142"/>
      <c r="F28" s="142"/>
      <c r="G28" s="142"/>
      <c r="H28" s="142"/>
      <c r="I28" s="142"/>
      <c r="J28" s="112"/>
    </row>
    <row r="29" spans="1:15" s="32" customFormat="1" ht="12" customHeight="1">
      <c r="A29" s="1196">
        <v>2018</v>
      </c>
      <c r="B29" s="141" t="s">
        <v>684</v>
      </c>
      <c r="C29" s="142">
        <v>9380.2060000000001</v>
      </c>
      <c r="D29" s="142">
        <v>4776.777</v>
      </c>
      <c r="E29" s="142">
        <v>127.25700000000001</v>
      </c>
      <c r="F29" s="142">
        <v>257.20499999999998</v>
      </c>
      <c r="G29" s="142">
        <v>2773.6770000000001</v>
      </c>
      <c r="H29" s="142">
        <v>274.31900000000002</v>
      </c>
      <c r="I29" s="142">
        <v>56.372999999999998</v>
      </c>
      <c r="J29" s="112">
        <v>141.63399999999999</v>
      </c>
      <c r="O29" s="52"/>
    </row>
    <row r="30" spans="1:15" s="32" customFormat="1" ht="12" customHeight="1">
      <c r="A30" s="292"/>
      <c r="B30" s="413"/>
      <c r="C30" s="112"/>
      <c r="D30" s="112"/>
      <c r="E30" s="112"/>
      <c r="F30" s="112"/>
      <c r="G30" s="112"/>
      <c r="H30" s="112"/>
      <c r="I30" s="112"/>
      <c r="J30" s="112"/>
    </row>
    <row r="31" spans="1:15" s="32" customFormat="1" ht="12.75" customHeight="1">
      <c r="A31" s="1778" t="s">
        <v>516</v>
      </c>
      <c r="B31" s="1778"/>
      <c r="C31" s="1778"/>
      <c r="D31" s="1778"/>
      <c r="E31" s="1778"/>
      <c r="F31" s="1778"/>
      <c r="G31" s="1778"/>
      <c r="H31" s="1778"/>
      <c r="I31" s="1778"/>
      <c r="J31" s="1778"/>
    </row>
    <row r="32" spans="1:15" s="32" customFormat="1" ht="12.75" customHeight="1">
      <c r="A32" s="1778" t="s">
        <v>658</v>
      </c>
      <c r="B32" s="1778"/>
      <c r="C32" s="1778"/>
      <c r="D32" s="1778"/>
      <c r="E32" s="1778"/>
      <c r="F32" s="1778"/>
      <c r="G32" s="1778"/>
      <c r="H32" s="1778"/>
      <c r="I32" s="1778"/>
      <c r="J32" s="1778"/>
    </row>
    <row r="33" spans="1:10" s="32" customFormat="1" ht="12.75" customHeight="1">
      <c r="A33" s="1196">
        <v>2016</v>
      </c>
      <c r="B33" s="141" t="s">
        <v>577</v>
      </c>
      <c r="C33" s="142">
        <v>1649.1659999999999</v>
      </c>
      <c r="D33" s="142">
        <v>1141.357</v>
      </c>
      <c r="E33" s="142">
        <v>2.8919999999999999</v>
      </c>
      <c r="F33" s="142">
        <v>17.332999999999998</v>
      </c>
      <c r="G33" s="142">
        <v>149.19499999999999</v>
      </c>
      <c r="H33" s="142">
        <v>2.9510000000000001</v>
      </c>
      <c r="I33" s="142">
        <v>23.768000000000001</v>
      </c>
      <c r="J33" s="112">
        <v>2.7120000000000002</v>
      </c>
    </row>
    <row r="34" spans="1:10" s="32" customFormat="1" ht="8.25" customHeight="1">
      <c r="A34" s="1196"/>
      <c r="B34" s="141"/>
      <c r="C34" s="142"/>
      <c r="D34" s="142"/>
      <c r="E34" s="142"/>
      <c r="F34" s="142"/>
      <c r="G34" s="142"/>
      <c r="H34" s="142"/>
      <c r="I34" s="142"/>
      <c r="J34" s="112"/>
    </row>
    <row r="35" spans="1:10" s="32" customFormat="1" ht="12.75" customHeight="1">
      <c r="A35" s="1196">
        <v>2017</v>
      </c>
      <c r="B35" s="141" t="s">
        <v>684</v>
      </c>
      <c r="C35" s="142">
        <v>222.982</v>
      </c>
      <c r="D35" s="142">
        <v>191.45500000000001</v>
      </c>
      <c r="E35" s="142">
        <v>-18.370999999999999</v>
      </c>
      <c r="F35" s="142">
        <v>-8.1489999999999991</v>
      </c>
      <c r="G35" s="142">
        <v>20.327000000000002</v>
      </c>
      <c r="H35" s="142">
        <v>-2.8679999999999999</v>
      </c>
      <c r="I35" s="142">
        <v>3.3540000000000001</v>
      </c>
      <c r="J35" s="112">
        <v>-5.8810000000000002</v>
      </c>
    </row>
    <row r="36" spans="1:10" s="32" customFormat="1" ht="12.75" customHeight="1">
      <c r="A36" s="1196"/>
      <c r="B36" s="141" t="s">
        <v>682</v>
      </c>
      <c r="C36" s="142">
        <v>665.58</v>
      </c>
      <c r="D36" s="142">
        <v>541.46199999999999</v>
      </c>
      <c r="E36" s="142">
        <v>-28.404</v>
      </c>
      <c r="F36" s="142">
        <v>-5.1189999999999998</v>
      </c>
      <c r="G36" s="142">
        <v>49.16</v>
      </c>
      <c r="H36" s="142">
        <v>-2.3330000000000002</v>
      </c>
      <c r="I36" s="142">
        <v>5.3339999999999996</v>
      </c>
      <c r="J36" s="112">
        <v>-13.471</v>
      </c>
    </row>
    <row r="37" spans="1:10" s="32" customFormat="1" ht="12.75" customHeight="1">
      <c r="A37" s="1196"/>
      <c r="B37" s="141" t="s">
        <v>685</v>
      </c>
      <c r="C37" s="142">
        <v>1212.8579999999999</v>
      </c>
      <c r="D37" s="142">
        <v>908.54200000000003</v>
      </c>
      <c r="E37" s="142">
        <v>-17.709</v>
      </c>
      <c r="F37" s="142">
        <v>-1.9870000000000001</v>
      </c>
      <c r="G37" s="142">
        <v>88.730999999999995</v>
      </c>
      <c r="H37" s="142">
        <v>36.951000000000001</v>
      </c>
      <c r="I37" s="142">
        <v>25.42</v>
      </c>
      <c r="J37" s="112">
        <v>-9.7219999999999995</v>
      </c>
    </row>
    <row r="38" spans="1:10" s="32" customFormat="1" ht="16.5" customHeight="1">
      <c r="A38" s="1196"/>
      <c r="B38" s="141" t="s">
        <v>577</v>
      </c>
      <c r="C38" s="142">
        <v>1619.479</v>
      </c>
      <c r="D38" s="142">
        <v>1228.162</v>
      </c>
      <c r="E38" s="142">
        <v>-27.454000000000001</v>
      </c>
      <c r="F38" s="142">
        <v>-4.79</v>
      </c>
      <c r="G38" s="142">
        <v>153.953</v>
      </c>
      <c r="H38" s="142">
        <v>38.19</v>
      </c>
      <c r="I38" s="142">
        <v>21.271999999999998</v>
      </c>
      <c r="J38" s="112">
        <v>-6.1950000000000003</v>
      </c>
    </row>
    <row r="39" spans="1:10" s="32" customFormat="1" ht="8.25" customHeight="1">
      <c r="A39" s="1196"/>
      <c r="B39" s="141"/>
      <c r="C39" s="142"/>
      <c r="D39" s="142"/>
      <c r="E39" s="142"/>
      <c r="F39" s="142"/>
      <c r="G39" s="142"/>
      <c r="H39" s="142"/>
      <c r="I39" s="142"/>
      <c r="J39" s="112"/>
    </row>
    <row r="40" spans="1:10" s="32" customFormat="1" ht="12.75" customHeight="1">
      <c r="A40" s="1196">
        <v>2018</v>
      </c>
      <c r="B40" s="141" t="s">
        <v>684</v>
      </c>
      <c r="C40" s="142">
        <v>327.02999999999997</v>
      </c>
      <c r="D40" s="142">
        <v>267.52699999999999</v>
      </c>
      <c r="E40" s="142">
        <v>-12.775</v>
      </c>
      <c r="F40" s="142">
        <v>-8.8569999999999993</v>
      </c>
      <c r="G40" s="142">
        <v>37.188000000000002</v>
      </c>
      <c r="H40" s="142">
        <v>8.4589999999999996</v>
      </c>
      <c r="I40" s="142">
        <v>-7.0839999999999996</v>
      </c>
      <c r="J40" s="112">
        <v>2.4039999999999999</v>
      </c>
    </row>
    <row r="41" spans="1:10">
      <c r="A41" s="1777" t="s">
        <v>1763</v>
      </c>
      <c r="B41" s="1777"/>
      <c r="C41" s="1777"/>
      <c r="D41" s="1777"/>
      <c r="E41" s="1777"/>
      <c r="F41" s="1777"/>
      <c r="G41" s="1777"/>
      <c r="H41" s="1777"/>
      <c r="I41" s="1777"/>
      <c r="J41" s="1777"/>
    </row>
  </sheetData>
  <mergeCells count="22">
    <mergeCell ref="A41:J41"/>
    <mergeCell ref="A20:J20"/>
    <mergeCell ref="A21:J21"/>
    <mergeCell ref="A31:J31"/>
    <mergeCell ref="A32:J32"/>
    <mergeCell ref="A4:G4"/>
    <mergeCell ref="A10:J10"/>
    <mergeCell ref="A5:B8"/>
    <mergeCell ref="C5:C8"/>
    <mergeCell ref="D6:D8"/>
    <mergeCell ref="E6:E8"/>
    <mergeCell ref="F6:F8"/>
    <mergeCell ref="G6:G8"/>
    <mergeCell ref="H6:H8"/>
    <mergeCell ref="I6:I8"/>
    <mergeCell ref="J6:J8"/>
    <mergeCell ref="A9:J9"/>
    <mergeCell ref="A1:H1"/>
    <mergeCell ref="I1:J1"/>
    <mergeCell ref="A2:H2"/>
    <mergeCell ref="I2:J2"/>
    <mergeCell ref="A3:G3"/>
  </mergeCells>
  <hyperlinks>
    <hyperlink ref="I1" location="'Spis tablic     List of tables'!A1" display="Powrót do spisu tablic"/>
    <hyperlink ref="I2" location="'Spis tablic     List of tables'!A1" display="Powrót do spisu tablic"/>
    <hyperlink ref="I1:J1" location="'Spis tablic     List of tables'!A41" display="Powrót do spisu tablic"/>
    <hyperlink ref="I2:J2" location="'Spis tablic     List of tables'!A42" display="Return to list tables"/>
  </hyperlinks>
  <printOptions gridLinesSet="0"/>
  <pageMargins left="0.39370078740157483" right="0.39370078740157483" top="0.19685039370078741" bottom="0.19685039370078741" header="0.31496062992125984" footer="0.31496062992125984"/>
  <pageSetup paperSize="9" scale="92"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3"/>
  <sheetViews>
    <sheetView showGridLines="0" zoomScaleNormal="100" workbookViewId="0">
      <selection activeCell="A5" sqref="A5:B8"/>
    </sheetView>
  </sheetViews>
  <sheetFormatPr defaultColWidth="9" defaultRowHeight="12.75"/>
  <cols>
    <col min="1" max="1" width="6.625" style="22" customWidth="1"/>
    <col min="2" max="2" width="10.625" style="22" customWidth="1"/>
    <col min="3" max="10" width="9.875" style="22" customWidth="1"/>
    <col min="11" max="36" width="13.625" style="22" customWidth="1"/>
    <col min="37" max="37" width="9" style="22"/>
    <col min="38" max="38" width="2.375" style="22" customWidth="1"/>
    <col min="39" max="39" width="9" style="22"/>
    <col min="40" max="40" width="2.375" style="22" customWidth="1"/>
    <col min="41" max="41" width="9" style="22"/>
    <col min="42" max="42" width="2.375" style="22" customWidth="1"/>
    <col min="43" max="43" width="9" style="22"/>
    <col min="44" max="44" width="2.375" style="22" customWidth="1"/>
    <col min="45" max="45" width="9" style="22"/>
    <col min="46" max="46" width="2.375" style="22" customWidth="1"/>
    <col min="47" max="47" width="9" style="22"/>
    <col min="48" max="48" width="2.375" style="22" customWidth="1"/>
    <col min="49" max="49" width="9" style="22"/>
    <col min="50" max="50" width="2.375" style="22" customWidth="1"/>
    <col min="51" max="51" width="9" style="22"/>
    <col min="52" max="52" width="2.375" style="22" customWidth="1"/>
    <col min="53" max="53" width="9" style="22"/>
    <col min="54" max="54" width="2.375" style="22" customWidth="1"/>
    <col min="55" max="16384" width="9" style="22"/>
  </cols>
  <sheetData>
    <row r="1" spans="1:10" s="1242" customFormat="1" ht="12.75" customHeight="1">
      <c r="A1" s="1765" t="s">
        <v>1051</v>
      </c>
      <c r="B1" s="1765"/>
      <c r="C1" s="1765"/>
      <c r="D1" s="1765"/>
      <c r="E1" s="1765"/>
      <c r="F1" s="1765"/>
      <c r="G1" s="1620"/>
      <c r="H1" s="1251"/>
      <c r="I1" s="1585" t="s">
        <v>976</v>
      </c>
      <c r="J1" s="1585"/>
    </row>
    <row r="2" spans="1:10" s="1242" customFormat="1" ht="12.75" customHeight="1">
      <c r="A2" s="1604" t="s">
        <v>620</v>
      </c>
      <c r="B2" s="1604"/>
      <c r="C2" s="1604"/>
      <c r="D2" s="1604"/>
      <c r="E2" s="1604"/>
      <c r="F2" s="1604"/>
      <c r="G2" s="1604"/>
      <c r="I2" s="1504" t="s">
        <v>977</v>
      </c>
      <c r="J2" s="1504"/>
    </row>
    <row r="3" spans="1:10" ht="12.75" customHeight="1">
      <c r="A3" s="1604" t="s">
        <v>621</v>
      </c>
      <c r="B3" s="1604"/>
      <c r="C3" s="1604"/>
      <c r="D3" s="1604"/>
      <c r="E3" s="1604"/>
      <c r="F3" s="1604"/>
      <c r="G3" s="1604"/>
    </row>
    <row r="4" spans="1:10" ht="12.75" customHeight="1">
      <c r="A4" s="1764" t="s">
        <v>622</v>
      </c>
      <c r="B4" s="1764"/>
      <c r="C4" s="1764"/>
      <c r="D4" s="1764"/>
      <c r="E4" s="1764"/>
      <c r="F4" s="1764"/>
      <c r="G4" s="1764"/>
    </row>
    <row r="5" spans="1:10" s="40" customFormat="1" ht="12.75" customHeight="1">
      <c r="A5" s="1767" t="s">
        <v>1311</v>
      </c>
      <c r="B5" s="1768"/>
      <c r="C5" s="1772" t="s">
        <v>38</v>
      </c>
      <c r="D5" s="940"/>
      <c r="E5" s="940"/>
      <c r="F5" s="940"/>
      <c r="G5" s="940"/>
      <c r="H5" s="940"/>
      <c r="I5" s="940"/>
      <c r="J5" s="940"/>
    </row>
    <row r="6" spans="1:10" s="40" customFormat="1" ht="12" customHeight="1">
      <c r="A6" s="1592"/>
      <c r="B6" s="1769"/>
      <c r="C6" s="1625"/>
      <c r="D6" s="1774" t="s">
        <v>735</v>
      </c>
      <c r="E6" s="1774" t="s">
        <v>796</v>
      </c>
      <c r="F6" s="1768" t="s">
        <v>171</v>
      </c>
      <c r="G6" s="1774" t="s">
        <v>1490</v>
      </c>
      <c r="H6" s="1774" t="s">
        <v>1436</v>
      </c>
      <c r="I6" s="1774" t="s">
        <v>1437</v>
      </c>
      <c r="J6" s="1772" t="s">
        <v>736</v>
      </c>
    </row>
    <row r="7" spans="1:10" s="40" customFormat="1" ht="12" customHeight="1">
      <c r="A7" s="1592"/>
      <c r="B7" s="1769"/>
      <c r="C7" s="1625"/>
      <c r="D7" s="1597"/>
      <c r="E7" s="1597"/>
      <c r="F7" s="1769"/>
      <c r="G7" s="1597"/>
      <c r="H7" s="1597"/>
      <c r="I7" s="1597"/>
      <c r="J7" s="1625"/>
    </row>
    <row r="8" spans="1:10" s="40" customFormat="1" ht="159.75" customHeight="1">
      <c r="A8" s="1770"/>
      <c r="B8" s="1771"/>
      <c r="C8" s="1773"/>
      <c r="D8" s="1775"/>
      <c r="E8" s="1775"/>
      <c r="F8" s="1771"/>
      <c r="G8" s="1775"/>
      <c r="H8" s="1775"/>
      <c r="I8" s="1775"/>
      <c r="J8" s="1773"/>
    </row>
    <row r="9" spans="1:10" s="40" customFormat="1" ht="12" customHeight="1">
      <c r="A9" s="1779" t="s">
        <v>695</v>
      </c>
      <c r="B9" s="1779"/>
      <c r="C9" s="1779"/>
      <c r="D9" s="1779"/>
      <c r="E9" s="1779"/>
      <c r="F9" s="1779"/>
      <c r="G9" s="1779"/>
      <c r="H9" s="1779"/>
      <c r="I9" s="1779"/>
      <c r="J9" s="1779"/>
    </row>
    <row r="10" spans="1:10" s="40" customFormat="1" ht="12" customHeight="1">
      <c r="A10" s="1779" t="s">
        <v>799</v>
      </c>
      <c r="B10" s="1779"/>
      <c r="C10" s="1779"/>
      <c r="D10" s="1779"/>
      <c r="E10" s="1779"/>
      <c r="F10" s="1779"/>
      <c r="G10" s="1779"/>
      <c r="H10" s="1779"/>
      <c r="I10" s="1779"/>
      <c r="J10" s="1779"/>
    </row>
    <row r="11" spans="1:10" s="40" customFormat="1" ht="12.75" customHeight="1">
      <c r="A11" s="1196">
        <v>2016</v>
      </c>
      <c r="B11" s="141" t="s">
        <v>577</v>
      </c>
      <c r="C11" s="144">
        <v>1896.1479999999999</v>
      </c>
      <c r="D11" s="144">
        <v>936.63599999999997</v>
      </c>
      <c r="E11" s="144">
        <v>26.876000000000001</v>
      </c>
      <c r="F11" s="144">
        <v>361.34500000000003</v>
      </c>
      <c r="G11" s="144">
        <v>393.85199999999998</v>
      </c>
      <c r="H11" s="144">
        <v>32.250999999999998</v>
      </c>
      <c r="I11" s="144">
        <v>21.859000000000002</v>
      </c>
      <c r="J11" s="145">
        <v>6.45</v>
      </c>
    </row>
    <row r="12" spans="1:10" s="40" customFormat="1" ht="12.75" customHeight="1">
      <c r="A12" s="1196"/>
      <c r="B12" s="141"/>
      <c r="C12" s="144"/>
      <c r="D12" s="144"/>
      <c r="E12" s="144"/>
      <c r="F12" s="144"/>
      <c r="G12" s="144"/>
      <c r="H12" s="144"/>
      <c r="I12" s="144"/>
      <c r="J12" s="145"/>
    </row>
    <row r="13" spans="1:10" s="40" customFormat="1" ht="12.75" customHeight="1">
      <c r="A13" s="1196">
        <v>2017</v>
      </c>
      <c r="B13" s="141" t="s">
        <v>684</v>
      </c>
      <c r="C13" s="144">
        <v>511.78</v>
      </c>
      <c r="D13" s="144">
        <v>322.98700000000002</v>
      </c>
      <c r="E13" s="144">
        <v>5.468</v>
      </c>
      <c r="F13" s="144">
        <v>7.8979999999999997</v>
      </c>
      <c r="G13" s="144">
        <v>35.567999999999998</v>
      </c>
      <c r="H13" s="144">
        <v>11.433999999999999</v>
      </c>
      <c r="I13" s="144">
        <v>12.013</v>
      </c>
      <c r="J13" s="145">
        <v>54.984999999999999</v>
      </c>
    </row>
    <row r="14" spans="1:10" s="40" customFormat="1" ht="12.75" customHeight="1">
      <c r="A14" s="1196"/>
      <c r="B14" s="141" t="s">
        <v>682</v>
      </c>
      <c r="C14" s="144">
        <v>1155.6590000000001</v>
      </c>
      <c r="D14" s="144">
        <v>567.66999999999996</v>
      </c>
      <c r="E14" s="144">
        <v>12.484</v>
      </c>
      <c r="F14" s="144">
        <v>20.306000000000001</v>
      </c>
      <c r="G14" s="144">
        <v>324.09100000000001</v>
      </c>
      <c r="H14" s="144">
        <v>22.292999999999999</v>
      </c>
      <c r="I14" s="144">
        <v>23.324000000000002</v>
      </c>
      <c r="J14" s="145">
        <v>39.25</v>
      </c>
    </row>
    <row r="15" spans="1:10" s="40" customFormat="1" ht="12.75" customHeight="1">
      <c r="A15" s="1196"/>
      <c r="B15" s="141" t="s">
        <v>685</v>
      </c>
      <c r="C15" s="144">
        <v>1653.5989999999999</v>
      </c>
      <c r="D15" s="144">
        <v>875.476</v>
      </c>
      <c r="E15" s="144">
        <v>20.53</v>
      </c>
      <c r="F15" s="144">
        <v>40.052999999999997</v>
      </c>
      <c r="G15" s="144">
        <v>327.08600000000001</v>
      </c>
      <c r="H15" s="144">
        <v>38.35</v>
      </c>
      <c r="I15" s="144">
        <v>32.470999999999997</v>
      </c>
      <c r="J15" s="145">
        <v>94.597999999999999</v>
      </c>
    </row>
    <row r="16" spans="1:10" s="40" customFormat="1" ht="12.75" customHeight="1">
      <c r="A16" s="1196"/>
      <c r="B16" s="141" t="s">
        <v>577</v>
      </c>
      <c r="C16" s="144">
        <v>2615.8049999999998</v>
      </c>
      <c r="D16" s="144">
        <v>1145.546</v>
      </c>
      <c r="E16" s="144">
        <v>23.757999999999999</v>
      </c>
      <c r="F16" s="144">
        <v>63.78</v>
      </c>
      <c r="G16" s="144">
        <v>502.71600000000001</v>
      </c>
      <c r="H16" s="144">
        <v>42.704000000000001</v>
      </c>
      <c r="I16" s="144">
        <v>28.835000000000001</v>
      </c>
      <c r="J16" s="1481">
        <v>685.55799999999999</v>
      </c>
    </row>
    <row r="17" spans="1:10" s="40" customFormat="1" ht="12.75" customHeight="1">
      <c r="A17" s="1196"/>
      <c r="B17" s="141"/>
      <c r="C17" s="144"/>
      <c r="D17" s="144"/>
      <c r="E17" s="144"/>
      <c r="F17" s="144"/>
      <c r="G17" s="144"/>
      <c r="H17" s="144"/>
      <c r="I17" s="144"/>
      <c r="J17" s="145"/>
    </row>
    <row r="18" spans="1:10" s="40" customFormat="1" ht="12.75" customHeight="1">
      <c r="A18" s="1196">
        <v>2018</v>
      </c>
      <c r="B18" s="141" t="s">
        <v>684</v>
      </c>
      <c r="C18" s="144">
        <v>524.29</v>
      </c>
      <c r="D18" s="144">
        <v>310.495</v>
      </c>
      <c r="E18" s="144">
        <v>5.8259999999999996</v>
      </c>
      <c r="F18" s="144">
        <v>11.755000000000001</v>
      </c>
      <c r="G18" s="144">
        <v>70.718999999999994</v>
      </c>
      <c r="H18" s="144">
        <v>9.6969999999999992</v>
      </c>
      <c r="I18" s="144">
        <v>3.2639999999999998</v>
      </c>
      <c r="J18" s="145">
        <v>49.697000000000003</v>
      </c>
    </row>
    <row r="19" spans="1:10" s="40" customFormat="1" ht="12" customHeight="1">
      <c r="A19" s="292"/>
      <c r="B19" s="413"/>
      <c r="C19" s="323"/>
      <c r="D19" s="323"/>
      <c r="E19" s="323"/>
      <c r="F19" s="323"/>
      <c r="G19" s="323"/>
      <c r="H19" s="323"/>
      <c r="I19" s="323"/>
      <c r="J19" s="323"/>
    </row>
    <row r="20" spans="1:10" s="40" customFormat="1" ht="12" customHeight="1">
      <c r="A20" s="1779" t="s">
        <v>696</v>
      </c>
      <c r="B20" s="1779"/>
      <c r="C20" s="1779"/>
      <c r="D20" s="1779"/>
      <c r="E20" s="1779"/>
      <c r="F20" s="1779"/>
      <c r="G20" s="1779"/>
      <c r="H20" s="1779"/>
      <c r="I20" s="1779"/>
      <c r="J20" s="1779"/>
    </row>
    <row r="21" spans="1:10" s="40" customFormat="1" ht="12.75" customHeight="1">
      <c r="A21" s="1779" t="s">
        <v>800</v>
      </c>
      <c r="B21" s="1779"/>
      <c r="C21" s="1779"/>
      <c r="D21" s="1779"/>
      <c r="E21" s="1779"/>
      <c r="F21" s="1779"/>
      <c r="G21" s="1779"/>
      <c r="H21" s="1779"/>
      <c r="I21" s="1779"/>
      <c r="J21" s="1779"/>
    </row>
    <row r="22" spans="1:10" s="40" customFormat="1" ht="12.75" customHeight="1">
      <c r="A22" s="1196">
        <v>2016</v>
      </c>
      <c r="B22" s="141" t="s">
        <v>577</v>
      </c>
      <c r="C22" s="144">
        <v>220.36600000000001</v>
      </c>
      <c r="D22" s="144">
        <v>98.403000000000006</v>
      </c>
      <c r="E22" s="144">
        <v>2.71</v>
      </c>
      <c r="F22" s="144">
        <v>30.382999999999999</v>
      </c>
      <c r="G22" s="144">
        <v>34.374000000000002</v>
      </c>
      <c r="H22" s="144">
        <v>27.34</v>
      </c>
      <c r="I22" s="144">
        <v>0.188</v>
      </c>
      <c r="J22" s="145">
        <v>0.72</v>
      </c>
    </row>
    <row r="23" spans="1:10" s="40" customFormat="1" ht="12.75" customHeight="1">
      <c r="A23" s="1196"/>
      <c r="B23" s="141"/>
      <c r="C23" s="144"/>
      <c r="D23" s="144"/>
      <c r="E23" s="144"/>
      <c r="F23" s="144"/>
      <c r="G23" s="144"/>
      <c r="H23" s="144"/>
      <c r="I23" s="144"/>
      <c r="J23" s="145"/>
    </row>
    <row r="24" spans="1:10" s="40" customFormat="1" ht="12.75" customHeight="1">
      <c r="A24" s="1196">
        <v>2017</v>
      </c>
      <c r="B24" s="141" t="s">
        <v>684</v>
      </c>
      <c r="C24" s="144">
        <v>237.01599999999999</v>
      </c>
      <c r="D24" s="144">
        <v>101.08199999999999</v>
      </c>
      <c r="E24" s="144">
        <v>14.532</v>
      </c>
      <c r="F24" s="144">
        <v>15.833</v>
      </c>
      <c r="G24" s="144">
        <v>64.186000000000007</v>
      </c>
      <c r="H24" s="144">
        <v>14.301</v>
      </c>
      <c r="I24" s="144">
        <v>6.5030000000000001</v>
      </c>
      <c r="J24" s="145">
        <v>1.278</v>
      </c>
    </row>
    <row r="25" spans="1:10" s="40" customFormat="1" ht="12.75" customHeight="1">
      <c r="A25" s="1196"/>
      <c r="B25" s="141" t="s">
        <v>682</v>
      </c>
      <c r="C25" s="144">
        <v>167.45500000000001</v>
      </c>
      <c r="D25" s="144">
        <v>44.054000000000002</v>
      </c>
      <c r="E25" s="144">
        <v>23.497</v>
      </c>
      <c r="F25" s="144">
        <v>23.463000000000001</v>
      </c>
      <c r="G25" s="144">
        <v>13.076000000000001</v>
      </c>
      <c r="H25" s="144">
        <v>26.53</v>
      </c>
      <c r="I25" s="144">
        <v>14.56</v>
      </c>
      <c r="J25" s="145">
        <v>1.9E-2</v>
      </c>
    </row>
    <row r="26" spans="1:10" s="40" customFormat="1" ht="12.75" customHeight="1">
      <c r="A26" s="1196"/>
      <c r="B26" s="141" t="s">
        <v>685</v>
      </c>
      <c r="C26" s="144">
        <v>185.27799999999999</v>
      </c>
      <c r="D26" s="144">
        <v>80.076999999999998</v>
      </c>
      <c r="E26" s="144">
        <v>16.699000000000002</v>
      </c>
      <c r="F26" s="144">
        <v>37.744</v>
      </c>
      <c r="G26" s="144">
        <v>17.050999999999998</v>
      </c>
      <c r="H26" s="144">
        <v>1.8280000000000001</v>
      </c>
      <c r="I26" s="144">
        <v>1.7110000000000001</v>
      </c>
      <c r="J26" s="143" t="s">
        <v>1433</v>
      </c>
    </row>
    <row r="27" spans="1:10" s="40" customFormat="1" ht="12.75" customHeight="1">
      <c r="A27" s="1196"/>
      <c r="B27" s="141" t="s">
        <v>577</v>
      </c>
      <c r="C27" s="144">
        <v>249.9</v>
      </c>
      <c r="D27" s="144">
        <v>124.39100000000001</v>
      </c>
      <c r="E27" s="144">
        <v>23.966000000000001</v>
      </c>
      <c r="F27" s="144">
        <v>57.426000000000002</v>
      </c>
      <c r="G27" s="144">
        <v>2.4249999999999998</v>
      </c>
      <c r="H27" s="144">
        <v>2.7290000000000001</v>
      </c>
      <c r="I27" s="144">
        <v>1.4690000000000001</v>
      </c>
      <c r="J27" s="1481">
        <v>6.3E-2</v>
      </c>
    </row>
    <row r="28" spans="1:10" s="40" customFormat="1" ht="12.75" customHeight="1">
      <c r="A28" s="1196"/>
      <c r="B28" s="141"/>
      <c r="C28" s="144"/>
      <c r="D28" s="144"/>
      <c r="E28" s="144"/>
      <c r="F28" s="144"/>
      <c r="G28" s="144"/>
      <c r="H28" s="144"/>
      <c r="I28" s="144"/>
      <c r="J28" s="145"/>
    </row>
    <row r="29" spans="1:10" s="40" customFormat="1" ht="12" customHeight="1">
      <c r="A29" s="1196">
        <v>2018</v>
      </c>
      <c r="B29" s="141" t="s">
        <v>684</v>
      </c>
      <c r="C29" s="144">
        <v>159.38300000000001</v>
      </c>
      <c r="D29" s="144">
        <v>103.76</v>
      </c>
      <c r="E29" s="144">
        <v>9.3439999999999994</v>
      </c>
      <c r="F29" s="144">
        <v>18.952999999999999</v>
      </c>
      <c r="G29" s="144">
        <v>8.9079999999999995</v>
      </c>
      <c r="H29" s="144">
        <v>1.175</v>
      </c>
      <c r="I29" s="144">
        <v>10.984</v>
      </c>
      <c r="J29" s="143">
        <v>1.647</v>
      </c>
    </row>
    <row r="30" spans="1:10" s="40" customFormat="1" ht="12" customHeight="1">
      <c r="A30" s="292"/>
      <c r="B30" s="413"/>
      <c r="C30" s="323"/>
      <c r="D30" s="323"/>
      <c r="E30" s="323"/>
      <c r="F30" s="323"/>
      <c r="G30" s="323"/>
      <c r="H30" s="323"/>
      <c r="I30" s="323"/>
      <c r="J30" s="323"/>
    </row>
    <row r="31" spans="1:10" s="40" customFormat="1" ht="12.75" customHeight="1">
      <c r="A31" s="1779" t="s">
        <v>697</v>
      </c>
      <c r="B31" s="1779"/>
      <c r="C31" s="1779"/>
      <c r="D31" s="1779"/>
      <c r="E31" s="1779"/>
      <c r="F31" s="1779"/>
      <c r="G31" s="1779"/>
      <c r="H31" s="1779"/>
      <c r="I31" s="1779"/>
      <c r="J31" s="1779"/>
    </row>
    <row r="32" spans="1:10" s="40" customFormat="1" ht="12.75" customHeight="1">
      <c r="A32" s="1766" t="s">
        <v>698</v>
      </c>
      <c r="B32" s="1779"/>
      <c r="C32" s="1779"/>
      <c r="D32" s="1779"/>
      <c r="E32" s="1779"/>
      <c r="F32" s="1779"/>
      <c r="G32" s="1779"/>
      <c r="H32" s="1779"/>
      <c r="I32" s="1779"/>
      <c r="J32" s="1779"/>
    </row>
    <row r="33" spans="1:10" s="40" customFormat="1" ht="12.75" customHeight="1">
      <c r="A33" s="1196">
        <v>2016</v>
      </c>
      <c r="B33" s="141" t="s">
        <v>577</v>
      </c>
      <c r="C33" s="144">
        <v>1675.7819999999999</v>
      </c>
      <c r="D33" s="144">
        <v>838.23299999999995</v>
      </c>
      <c r="E33" s="144">
        <v>24.166</v>
      </c>
      <c r="F33" s="144">
        <v>330.96199999999999</v>
      </c>
      <c r="G33" s="144">
        <v>359.47800000000001</v>
      </c>
      <c r="H33" s="144">
        <v>4.9109999999999996</v>
      </c>
      <c r="I33" s="144">
        <v>21.670999999999999</v>
      </c>
      <c r="J33" s="145">
        <v>5.73</v>
      </c>
    </row>
    <row r="34" spans="1:10" s="40" customFormat="1" ht="8.25" customHeight="1">
      <c r="A34" s="1196"/>
      <c r="B34" s="141"/>
      <c r="C34" s="144"/>
      <c r="D34" s="144"/>
      <c r="E34" s="144"/>
      <c r="F34" s="144"/>
      <c r="G34" s="144"/>
      <c r="H34" s="144"/>
      <c r="I34" s="144"/>
      <c r="J34" s="145"/>
    </row>
    <row r="35" spans="1:10" s="40" customFormat="1" ht="12.75" customHeight="1">
      <c r="A35" s="1196">
        <v>2017</v>
      </c>
      <c r="B35" s="141" t="s">
        <v>684</v>
      </c>
      <c r="C35" s="144">
        <v>274.76400000000001</v>
      </c>
      <c r="D35" s="144">
        <v>221.905</v>
      </c>
      <c r="E35" s="144">
        <v>-9.0640000000000001</v>
      </c>
      <c r="F35" s="144">
        <v>-7.9349999999999996</v>
      </c>
      <c r="G35" s="144">
        <v>-28.617999999999999</v>
      </c>
      <c r="H35" s="144">
        <v>-2.867</v>
      </c>
      <c r="I35" s="144">
        <v>5.51</v>
      </c>
      <c r="J35" s="145">
        <v>53.707000000000001</v>
      </c>
    </row>
    <row r="36" spans="1:10" s="40" customFormat="1" ht="12.75" customHeight="1">
      <c r="A36" s="1196"/>
      <c r="B36" s="141" t="s">
        <v>682</v>
      </c>
      <c r="C36" s="144">
        <v>988.20399999999995</v>
      </c>
      <c r="D36" s="144">
        <v>523.61599999999999</v>
      </c>
      <c r="E36" s="144">
        <v>-11.013</v>
      </c>
      <c r="F36" s="144">
        <v>-3.157</v>
      </c>
      <c r="G36" s="144">
        <v>311.01499999999999</v>
      </c>
      <c r="H36" s="144">
        <v>-4.2370000000000001</v>
      </c>
      <c r="I36" s="144">
        <v>8.7639999999999993</v>
      </c>
      <c r="J36" s="145">
        <v>39.231000000000002</v>
      </c>
    </row>
    <row r="37" spans="1:10" s="40" customFormat="1" ht="12.75" customHeight="1">
      <c r="A37" s="1196"/>
      <c r="B37" s="141" t="s">
        <v>685</v>
      </c>
      <c r="C37" s="144">
        <v>1468.3209999999999</v>
      </c>
      <c r="D37" s="144">
        <v>795.399</v>
      </c>
      <c r="E37" s="144">
        <v>3.831</v>
      </c>
      <c r="F37" s="144">
        <v>2.3090000000000002</v>
      </c>
      <c r="G37" s="144">
        <v>310.03500000000003</v>
      </c>
      <c r="H37" s="144">
        <v>36.521999999999998</v>
      </c>
      <c r="I37" s="144">
        <v>30.76</v>
      </c>
      <c r="J37" s="145">
        <v>94.597999999999999</v>
      </c>
    </row>
    <row r="38" spans="1:10" s="40" customFormat="1" ht="12.75" customHeight="1">
      <c r="A38" s="1196"/>
      <c r="B38" s="141" t="s">
        <v>577</v>
      </c>
      <c r="C38" s="144">
        <v>2365.9050000000002</v>
      </c>
      <c r="D38" s="144">
        <v>1021.155</v>
      </c>
      <c r="E38" s="144">
        <v>-0.20799999999999999</v>
      </c>
      <c r="F38" s="144">
        <v>6.3540000000000001</v>
      </c>
      <c r="G38" s="144">
        <v>500.291</v>
      </c>
      <c r="H38" s="144">
        <v>39.975000000000001</v>
      </c>
      <c r="I38" s="144">
        <v>27.366</v>
      </c>
      <c r="J38" s="1481">
        <v>685.495</v>
      </c>
    </row>
    <row r="39" spans="1:10" s="40" customFormat="1" ht="12.75" customHeight="1">
      <c r="A39" s="1196"/>
      <c r="B39" s="141"/>
      <c r="C39" s="144"/>
      <c r="D39" s="144"/>
      <c r="E39" s="144"/>
      <c r="F39" s="144"/>
      <c r="G39" s="144"/>
      <c r="H39" s="144"/>
      <c r="I39" s="144"/>
      <c r="J39" s="145"/>
    </row>
    <row r="40" spans="1:10" s="40" customFormat="1" ht="12.75" customHeight="1">
      <c r="A40" s="1196">
        <v>2018</v>
      </c>
      <c r="B40" s="141" t="s">
        <v>684</v>
      </c>
      <c r="C40" s="144">
        <v>364.90699999999998</v>
      </c>
      <c r="D40" s="144">
        <v>206.73500000000001</v>
      </c>
      <c r="E40" s="144">
        <v>-3.5179999999999998</v>
      </c>
      <c r="F40" s="144">
        <v>-7.1980000000000004</v>
      </c>
      <c r="G40" s="144">
        <v>61.811</v>
      </c>
      <c r="H40" s="144">
        <v>8.5220000000000002</v>
      </c>
      <c r="I40" s="144">
        <v>-7.72</v>
      </c>
      <c r="J40" s="145">
        <v>48.05</v>
      </c>
    </row>
    <row r="41" spans="1:10" ht="14.25">
      <c r="A41" s="1780" t="s">
        <v>1764</v>
      </c>
      <c r="B41" s="1780"/>
      <c r="C41" s="1780"/>
      <c r="D41" s="1780"/>
      <c r="E41" s="1780"/>
      <c r="F41" s="1780"/>
      <c r="G41" s="1780"/>
      <c r="H41" s="1780"/>
      <c r="I41" s="1620"/>
      <c r="J41" s="1620"/>
    </row>
    <row r="42" spans="1:10" ht="12.75" customHeight="1"/>
    <row r="43" spans="1:10" ht="12.75" customHeight="1"/>
  </sheetData>
  <mergeCells count="22">
    <mergeCell ref="A41:J41"/>
    <mergeCell ref="A4:G4"/>
    <mergeCell ref="C5:C8"/>
    <mergeCell ref="F6:F8"/>
    <mergeCell ref="D6:D8"/>
    <mergeCell ref="E6:E8"/>
    <mergeCell ref="A10:J10"/>
    <mergeCell ref="G6:G8"/>
    <mergeCell ref="A20:J20"/>
    <mergeCell ref="H6:H8"/>
    <mergeCell ref="I6:I8"/>
    <mergeCell ref="A5:B8"/>
    <mergeCell ref="J6:J8"/>
    <mergeCell ref="A9:J9"/>
    <mergeCell ref="A21:J21"/>
    <mergeCell ref="A31:J31"/>
    <mergeCell ref="A32:J32"/>
    <mergeCell ref="A1:G1"/>
    <mergeCell ref="I1:J1"/>
    <mergeCell ref="A2:G2"/>
    <mergeCell ref="I2:J2"/>
    <mergeCell ref="A3:G3"/>
  </mergeCells>
  <hyperlinks>
    <hyperlink ref="I1" location="'Spis tablic     List of tables'!A1" display="Powrót do spisu tablic"/>
    <hyperlink ref="I2" location="'Spis tablic     List of tables'!A1" display="Powrót do spisu tablic"/>
    <hyperlink ref="I1:J1" location="'Spis tablic     List of tables'!A43" display="Powrót do spisu tablic"/>
    <hyperlink ref="I2:J2" location="'Spis tablic     List of tables'!A44" display="Return to list tables"/>
  </hyperlinks>
  <printOptions gridLinesSet="0"/>
  <pageMargins left="0.39370078740157483" right="0.39370078740157483" top="0.19685039370078741" bottom="0.19685039370078741" header="0.31496062992125984" footer="0.31496062992125984"/>
  <pageSetup paperSize="9"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workbookViewId="0">
      <selection activeCell="A3" sqref="A3:B14"/>
    </sheetView>
  </sheetViews>
  <sheetFormatPr defaultRowHeight="14.25"/>
  <cols>
    <col min="1" max="1" width="7.125" customWidth="1"/>
    <col min="2" max="2" width="12.625" customWidth="1"/>
    <col min="3" max="11" width="10.625" customWidth="1"/>
  </cols>
  <sheetData>
    <row r="1" spans="1:12">
      <c r="A1" s="1511" t="s">
        <v>204</v>
      </c>
      <c r="B1" s="1511"/>
      <c r="C1" s="1511"/>
      <c r="D1" s="1511"/>
      <c r="E1" s="1511"/>
      <c r="F1" s="1511"/>
      <c r="J1" s="1406" t="s">
        <v>976</v>
      </c>
    </row>
    <row r="2" spans="1:12">
      <c r="A2" s="1503" t="s">
        <v>825</v>
      </c>
      <c r="B2" s="1503"/>
      <c r="C2" s="1503"/>
      <c r="D2" s="1503"/>
      <c r="E2" s="1503"/>
      <c r="F2" s="1503"/>
      <c r="J2" s="119" t="s">
        <v>977</v>
      </c>
    </row>
    <row r="3" spans="1:12" ht="28.5" customHeight="1">
      <c r="A3" s="1526" t="s">
        <v>44</v>
      </c>
      <c r="B3" s="1526"/>
      <c r="C3" s="1499" t="s">
        <v>873</v>
      </c>
      <c r="D3" s="1508"/>
      <c r="E3" s="1512"/>
      <c r="F3" s="1499" t="s">
        <v>874</v>
      </c>
      <c r="G3" s="1508"/>
      <c r="H3" s="1533" t="s">
        <v>785</v>
      </c>
      <c r="I3" s="1534"/>
      <c r="J3" s="1534"/>
      <c r="K3" s="1534"/>
    </row>
    <row r="4" spans="1:12">
      <c r="A4" s="1509"/>
      <c r="B4" s="1509"/>
      <c r="C4" s="1500"/>
      <c r="D4" s="1509"/>
      <c r="E4" s="1513"/>
      <c r="F4" s="1500"/>
      <c r="G4" s="1509"/>
      <c r="H4" s="1499" t="s">
        <v>875</v>
      </c>
      <c r="I4" s="1508"/>
      <c r="J4" s="1508"/>
      <c r="K4" s="1508"/>
    </row>
    <row r="5" spans="1:12">
      <c r="A5" s="1509"/>
      <c r="B5" s="1509"/>
      <c r="C5" s="1500"/>
      <c r="D5" s="1509"/>
      <c r="E5" s="1513"/>
      <c r="F5" s="1500"/>
      <c r="G5" s="1509"/>
      <c r="H5" s="1500"/>
      <c r="I5" s="1509"/>
      <c r="J5" s="1509"/>
      <c r="K5" s="1509"/>
    </row>
    <row r="6" spans="1:12">
      <c r="A6" s="1509"/>
      <c r="B6" s="1509"/>
      <c r="C6" s="1500"/>
      <c r="D6" s="1509"/>
      <c r="E6" s="1513"/>
      <c r="F6" s="1500"/>
      <c r="G6" s="1509"/>
      <c r="H6" s="1500"/>
      <c r="I6" s="1509"/>
      <c r="J6" s="1509"/>
      <c r="K6" s="1509"/>
    </row>
    <row r="7" spans="1:12">
      <c r="A7" s="1509"/>
      <c r="B7" s="1509"/>
      <c r="C7" s="1500"/>
      <c r="D7" s="1509"/>
      <c r="E7" s="1513"/>
      <c r="F7" s="1500"/>
      <c r="G7" s="1509"/>
      <c r="H7" s="1531"/>
      <c r="I7" s="1532"/>
      <c r="J7" s="1532"/>
      <c r="K7" s="1532"/>
    </row>
    <row r="8" spans="1:12">
      <c r="A8" s="1509"/>
      <c r="B8" s="1509"/>
      <c r="C8" s="1500"/>
      <c r="D8" s="1509"/>
      <c r="E8" s="1513"/>
      <c r="F8" s="1500"/>
      <c r="G8" s="1509"/>
      <c r="H8" s="1499" t="s">
        <v>877</v>
      </c>
      <c r="I8" s="1512"/>
      <c r="J8" s="1499" t="s">
        <v>876</v>
      </c>
      <c r="K8" s="1508"/>
    </row>
    <row r="9" spans="1:12">
      <c r="A9" s="1509"/>
      <c r="B9" s="1509"/>
      <c r="C9" s="1500"/>
      <c r="D9" s="1509"/>
      <c r="E9" s="1513"/>
      <c r="F9" s="1500"/>
      <c r="G9" s="1509"/>
      <c r="H9" s="1500"/>
      <c r="I9" s="1513"/>
      <c r="J9" s="1500"/>
      <c r="K9" s="1509"/>
    </row>
    <row r="10" spans="1:12">
      <c r="A10" s="1509"/>
      <c r="B10" s="1509"/>
      <c r="C10" s="1500"/>
      <c r="D10" s="1509"/>
      <c r="E10" s="1513"/>
      <c r="F10" s="1500"/>
      <c r="G10" s="1509"/>
      <c r="H10" s="1500"/>
      <c r="I10" s="1513"/>
      <c r="J10" s="1500"/>
      <c r="K10" s="1509"/>
    </row>
    <row r="11" spans="1:12">
      <c r="A11" s="1509"/>
      <c r="B11" s="1509"/>
      <c r="C11" s="1501"/>
      <c r="D11" s="1510"/>
      <c r="E11" s="1514"/>
      <c r="F11" s="1501"/>
      <c r="G11" s="1510"/>
      <c r="H11" s="1531"/>
      <c r="I11" s="1541"/>
      <c r="J11" s="1531"/>
      <c r="K11" s="1532"/>
    </row>
    <row r="12" spans="1:12">
      <c r="A12" s="1509"/>
      <c r="B12" s="1509"/>
      <c r="C12" s="1528" t="s">
        <v>150</v>
      </c>
      <c r="D12" s="1516" t="s">
        <v>981</v>
      </c>
      <c r="E12" s="1516" t="s">
        <v>982</v>
      </c>
      <c r="F12" s="1528" t="s">
        <v>51</v>
      </c>
      <c r="G12" s="1519" t="s">
        <v>981</v>
      </c>
      <c r="H12" s="1535" t="s">
        <v>981</v>
      </c>
      <c r="I12" s="1535" t="s">
        <v>982</v>
      </c>
      <c r="J12" s="1535" t="s">
        <v>981</v>
      </c>
      <c r="K12" s="1538" t="s">
        <v>982</v>
      </c>
    </row>
    <row r="13" spans="1:12">
      <c r="A13" s="1509"/>
      <c r="B13" s="1509"/>
      <c r="C13" s="1529"/>
      <c r="D13" s="1517"/>
      <c r="E13" s="1517"/>
      <c r="F13" s="1529"/>
      <c r="G13" s="1520"/>
      <c r="H13" s="1536"/>
      <c r="I13" s="1536"/>
      <c r="J13" s="1536"/>
      <c r="K13" s="1539"/>
    </row>
    <row r="14" spans="1:12">
      <c r="A14" s="1510"/>
      <c r="B14" s="1510"/>
      <c r="C14" s="1530"/>
      <c r="D14" s="1518"/>
      <c r="E14" s="1518"/>
      <c r="F14" s="1530"/>
      <c r="G14" s="1521"/>
      <c r="H14" s="1537"/>
      <c r="I14" s="1537"/>
      <c r="J14" s="1537"/>
      <c r="K14" s="1540"/>
    </row>
    <row r="15" spans="1:12" s="659" customFormat="1">
      <c r="A15" s="425">
        <v>2016</v>
      </c>
      <c r="B15" s="419" t="s">
        <v>983</v>
      </c>
      <c r="C15" s="761">
        <v>3579.3</v>
      </c>
      <c r="D15" s="397">
        <v>103.1</v>
      </c>
      <c r="E15" s="397" t="s">
        <v>922</v>
      </c>
      <c r="F15" s="761">
        <v>1818.86</v>
      </c>
      <c r="G15" s="762">
        <v>101.83416382061475</v>
      </c>
      <c r="H15" s="397">
        <v>97</v>
      </c>
      <c r="I15" s="397" t="s">
        <v>922</v>
      </c>
      <c r="J15" s="397">
        <v>85</v>
      </c>
      <c r="K15" s="766" t="s">
        <v>922</v>
      </c>
      <c r="L15" s="1154"/>
    </row>
    <row r="16" spans="1:12" s="990" customFormat="1">
      <c r="A16" s="1015">
        <v>2017</v>
      </c>
      <c r="B16" s="419" t="s">
        <v>983</v>
      </c>
      <c r="C16" s="761">
        <v>3821.36</v>
      </c>
      <c r="D16" s="397">
        <v>106.8</v>
      </c>
      <c r="E16" s="397" t="s">
        <v>922</v>
      </c>
      <c r="F16" s="761">
        <v>1866.45</v>
      </c>
      <c r="G16" s="762">
        <v>102.61647405517742</v>
      </c>
      <c r="H16" s="1013" t="s">
        <v>1591</v>
      </c>
      <c r="I16" s="350" t="s">
        <v>922</v>
      </c>
      <c r="J16" s="397" t="s">
        <v>1592</v>
      </c>
      <c r="K16" s="447" t="s">
        <v>922</v>
      </c>
      <c r="L16" s="1154"/>
    </row>
    <row r="17" spans="1:12" s="740" customFormat="1">
      <c r="A17" s="763"/>
      <c r="B17" s="419"/>
      <c r="C17" s="761"/>
      <c r="D17" s="397"/>
      <c r="E17" s="397"/>
      <c r="F17" s="764"/>
      <c r="G17" s="762"/>
      <c r="H17" s="397"/>
      <c r="I17" s="397"/>
      <c r="J17" s="397"/>
      <c r="K17" s="769"/>
      <c r="L17" s="1154"/>
    </row>
    <row r="18" spans="1:12" s="740" customFormat="1">
      <c r="A18" s="425">
        <v>2017</v>
      </c>
      <c r="B18" s="419" t="s">
        <v>986</v>
      </c>
      <c r="C18" s="761">
        <v>3545.43</v>
      </c>
      <c r="D18" s="397">
        <v>105.79772853417046</v>
      </c>
      <c r="E18" s="397">
        <v>94.5</v>
      </c>
      <c r="F18" s="764" t="s">
        <v>923</v>
      </c>
      <c r="G18" s="766" t="s">
        <v>922</v>
      </c>
      <c r="H18" s="397">
        <v>100.70899637624075</v>
      </c>
      <c r="I18" s="397">
        <v>103.59805510534845</v>
      </c>
      <c r="J18" s="768" t="s">
        <v>922</v>
      </c>
      <c r="K18" s="447" t="s">
        <v>922</v>
      </c>
      <c r="L18" s="1154"/>
    </row>
    <row r="19" spans="1:12" s="740" customFormat="1">
      <c r="A19" s="767"/>
      <c r="B19" s="419" t="s">
        <v>987</v>
      </c>
      <c r="C19" s="761">
        <v>3548.11</v>
      </c>
      <c r="D19" s="397">
        <v>103.87772787689642</v>
      </c>
      <c r="E19" s="397">
        <v>100.1</v>
      </c>
      <c r="F19" s="764" t="s">
        <v>923</v>
      </c>
      <c r="G19" s="766" t="s">
        <v>922</v>
      </c>
      <c r="H19" s="397">
        <v>104.65534139170205</v>
      </c>
      <c r="I19" s="397">
        <v>100.23466833541926</v>
      </c>
      <c r="J19" s="768" t="s">
        <v>922</v>
      </c>
      <c r="K19" s="769">
        <v>100.01923446816696</v>
      </c>
      <c r="L19" s="1154"/>
    </row>
    <row r="20" spans="1:12" s="740" customFormat="1">
      <c r="A20" s="767"/>
      <c r="B20" s="419" t="s">
        <v>984</v>
      </c>
      <c r="C20" s="761">
        <v>3821.97</v>
      </c>
      <c r="D20" s="397">
        <v>106.95043359758674</v>
      </c>
      <c r="E20" s="397">
        <v>107.7</v>
      </c>
      <c r="F20" s="761">
        <v>1837.73</v>
      </c>
      <c r="G20" s="397">
        <v>101.49783774529027</v>
      </c>
      <c r="H20" s="397">
        <v>111.89993238674781</v>
      </c>
      <c r="I20" s="397">
        <v>103.3244888403309</v>
      </c>
      <c r="J20" s="768" t="s">
        <v>922</v>
      </c>
      <c r="K20" s="769">
        <v>105.76923076923077</v>
      </c>
      <c r="L20" s="1154"/>
    </row>
    <row r="21" spans="1:12" s="740" customFormat="1">
      <c r="A21" s="767"/>
      <c r="B21" s="419" t="s">
        <v>445</v>
      </c>
      <c r="C21" s="761">
        <v>3764.97</v>
      </c>
      <c r="D21" s="397">
        <v>106.25783181494903</v>
      </c>
      <c r="E21" s="397">
        <v>98.508622516660267</v>
      </c>
      <c r="F21" s="764" t="s">
        <v>923</v>
      </c>
      <c r="G21" s="766" t="s">
        <v>922</v>
      </c>
      <c r="H21" s="397">
        <v>113.82182930975858</v>
      </c>
      <c r="I21" s="397">
        <v>101.13293051359516</v>
      </c>
      <c r="J21" s="397">
        <v>109.6</v>
      </c>
      <c r="K21" s="769">
        <v>103.6</v>
      </c>
      <c r="L21" s="1154"/>
    </row>
    <row r="22" spans="1:12" s="740" customFormat="1">
      <c r="A22" s="767"/>
      <c r="B22" s="419" t="s">
        <v>446</v>
      </c>
      <c r="C22" s="761">
        <v>3776.96</v>
      </c>
      <c r="D22" s="397">
        <v>107.62746880423106</v>
      </c>
      <c r="E22" s="397">
        <v>100.318462032898</v>
      </c>
      <c r="F22" s="764" t="s">
        <v>923</v>
      </c>
      <c r="G22" s="766" t="s">
        <v>922</v>
      </c>
      <c r="H22" s="397">
        <v>115.94297886285435</v>
      </c>
      <c r="I22" s="397">
        <v>105.69081404032862</v>
      </c>
      <c r="J22" s="768" t="s">
        <v>922</v>
      </c>
      <c r="K22" s="769">
        <v>105.3</v>
      </c>
      <c r="L22" s="1154"/>
    </row>
    <row r="23" spans="1:12" s="740" customFormat="1">
      <c r="A23" s="912"/>
      <c r="B23" s="419" t="s">
        <v>447</v>
      </c>
      <c r="C23" s="761">
        <v>3835.01</v>
      </c>
      <c r="D23" s="397">
        <v>108.5353566799305</v>
      </c>
      <c r="E23" s="397">
        <v>101.53695035160553</v>
      </c>
      <c r="F23" s="761">
        <v>1845.76</v>
      </c>
      <c r="G23" s="397">
        <v>101.77382980717805</v>
      </c>
      <c r="H23" s="397">
        <v>118.86945254292192</v>
      </c>
      <c r="I23" s="397">
        <v>103.71678914641039</v>
      </c>
      <c r="J23" s="768" t="s">
        <v>922</v>
      </c>
      <c r="K23" s="769">
        <v>103.3</v>
      </c>
      <c r="L23" s="1154"/>
    </row>
    <row r="24" spans="1:12" s="740" customFormat="1">
      <c r="A24" s="912"/>
      <c r="B24" s="765" t="s">
        <v>448</v>
      </c>
      <c r="C24" s="761">
        <v>3900.66</v>
      </c>
      <c r="D24" s="397">
        <v>108.13839372348978</v>
      </c>
      <c r="E24" s="397">
        <v>101.71185994299883</v>
      </c>
      <c r="F24" s="764" t="s">
        <v>923</v>
      </c>
      <c r="G24" s="766" t="s">
        <v>922</v>
      </c>
      <c r="H24" s="397">
        <v>117.63639360474698</v>
      </c>
      <c r="I24" s="397">
        <v>97.247581414361633</v>
      </c>
      <c r="J24" s="768" t="s">
        <v>922</v>
      </c>
      <c r="K24" s="447" t="s">
        <v>922</v>
      </c>
      <c r="L24" s="1154"/>
    </row>
    <row r="25" spans="1:12" s="740" customFormat="1">
      <c r="A25" s="763"/>
      <c r="B25" s="1009" t="s">
        <v>449</v>
      </c>
      <c r="C25" s="1010">
        <v>3834.96</v>
      </c>
      <c r="D25" s="1011">
        <v>107.78445133347762</v>
      </c>
      <c r="E25" s="1011">
        <v>98.315669655904387</v>
      </c>
      <c r="F25" s="1012" t="s">
        <v>923</v>
      </c>
      <c r="G25" s="766" t="s">
        <v>922</v>
      </c>
      <c r="H25" s="397">
        <v>111.82012086740136</v>
      </c>
      <c r="I25" s="1013">
        <v>88.146279949558632</v>
      </c>
      <c r="J25" s="1011">
        <v>126</v>
      </c>
      <c r="K25" s="447" t="s">
        <v>922</v>
      </c>
      <c r="L25" s="1154"/>
    </row>
    <row r="26" spans="1:12" s="740" customFormat="1">
      <c r="A26" s="763"/>
      <c r="B26" s="1009" t="s">
        <v>450</v>
      </c>
      <c r="C26" s="1010">
        <v>3832.74</v>
      </c>
      <c r="D26" s="1011">
        <v>107.20711144925428</v>
      </c>
      <c r="E26" s="1011">
        <v>99.942111521371785</v>
      </c>
      <c r="F26" s="1010">
        <v>1852.1</v>
      </c>
      <c r="G26" s="1011">
        <v>101.95812896016029</v>
      </c>
      <c r="H26" s="1011">
        <v>113.99786019971469</v>
      </c>
      <c r="I26" s="1011">
        <v>101.62136385312351</v>
      </c>
      <c r="J26" s="1011">
        <v>127.6</v>
      </c>
      <c r="K26" s="762">
        <v>104.6</v>
      </c>
      <c r="L26" s="1154"/>
    </row>
    <row r="27" spans="1:12" s="740" customFormat="1">
      <c r="A27" s="763"/>
      <c r="B27" s="765" t="s">
        <v>451</v>
      </c>
      <c r="C27" s="1010">
        <v>3922.11</v>
      </c>
      <c r="D27" s="1011">
        <v>108.87</v>
      </c>
      <c r="E27" s="1011">
        <v>102.3</v>
      </c>
      <c r="F27" s="764" t="s">
        <v>923</v>
      </c>
      <c r="G27" s="766" t="s">
        <v>922</v>
      </c>
      <c r="H27" s="163">
        <v>112.85765379113018</v>
      </c>
      <c r="I27" s="163">
        <v>98.717347098388856</v>
      </c>
      <c r="J27" s="1030" t="s">
        <v>922</v>
      </c>
      <c r="K27" s="769">
        <v>98.6</v>
      </c>
      <c r="L27" s="1154"/>
    </row>
    <row r="28" spans="1:12" s="740" customFormat="1">
      <c r="A28" s="763"/>
      <c r="B28" s="765" t="s">
        <v>452</v>
      </c>
      <c r="C28" s="1010">
        <v>4020.77</v>
      </c>
      <c r="D28" s="1011">
        <v>109.9</v>
      </c>
      <c r="E28" s="1011">
        <v>102.5</v>
      </c>
      <c r="F28" s="764" t="s">
        <v>923</v>
      </c>
      <c r="G28" s="766" t="s">
        <v>922</v>
      </c>
      <c r="H28" s="163">
        <v>114.03720289355837</v>
      </c>
      <c r="I28" s="163">
        <v>104.91205831088574</v>
      </c>
      <c r="J28" s="1030" t="s">
        <v>922</v>
      </c>
      <c r="K28" s="1031" t="s">
        <v>922</v>
      </c>
      <c r="L28" s="1154"/>
    </row>
    <row r="29" spans="1:12" s="740" customFormat="1">
      <c r="A29" s="763"/>
      <c r="B29" s="765" t="s">
        <v>453</v>
      </c>
      <c r="C29" s="1010">
        <v>3996.64</v>
      </c>
      <c r="D29" s="1011">
        <v>106.5</v>
      </c>
      <c r="E29" s="1011">
        <v>99.4</v>
      </c>
      <c r="F29" s="761">
        <v>1908.74</v>
      </c>
      <c r="G29" s="397">
        <v>102.6</v>
      </c>
      <c r="H29" s="163">
        <v>109.64343598055106</v>
      </c>
      <c r="I29" s="163">
        <v>102.17489805165386</v>
      </c>
      <c r="J29" s="1030" t="s">
        <v>922</v>
      </c>
      <c r="K29" s="1031" t="s">
        <v>922</v>
      </c>
      <c r="L29" s="1154"/>
    </row>
    <row r="30" spans="1:12" s="740" customFormat="1">
      <c r="A30" s="763"/>
      <c r="B30" s="419"/>
      <c r="C30" s="761"/>
      <c r="D30" s="397"/>
      <c r="E30" s="397"/>
      <c r="F30" s="764"/>
      <c r="G30" s="762"/>
      <c r="H30" s="397"/>
      <c r="I30" s="397"/>
      <c r="J30" s="397"/>
      <c r="K30" s="769"/>
      <c r="L30" s="1154"/>
    </row>
    <row r="31" spans="1:12" s="740" customFormat="1">
      <c r="A31" s="425">
        <v>2018</v>
      </c>
      <c r="B31" s="419" t="s">
        <v>986</v>
      </c>
      <c r="C31" s="761">
        <v>3825.53</v>
      </c>
      <c r="D31" s="397">
        <v>107.90031110471791</v>
      </c>
      <c r="E31" s="397">
        <v>95.71865366908203</v>
      </c>
      <c r="F31" s="764" t="s">
        <v>923</v>
      </c>
      <c r="G31" s="766" t="s">
        <v>922</v>
      </c>
      <c r="H31" s="397">
        <v>103.1758448060075</v>
      </c>
      <c r="I31" s="397">
        <v>97.487065779748704</v>
      </c>
      <c r="J31" s="397">
        <v>111.6</v>
      </c>
      <c r="K31" s="447" t="s">
        <v>922</v>
      </c>
      <c r="L31" s="1154"/>
    </row>
    <row r="32" spans="1:12" s="740" customFormat="1">
      <c r="A32" s="767"/>
      <c r="B32" s="419" t="s">
        <v>987</v>
      </c>
      <c r="C32" s="761">
        <v>3813.57</v>
      </c>
      <c r="D32" s="397">
        <v>107.48172970962004</v>
      </c>
      <c r="E32" s="397">
        <v>99.687363580994003</v>
      </c>
      <c r="F32" s="764" t="s">
        <v>923</v>
      </c>
      <c r="G32" s="766" t="s">
        <v>922</v>
      </c>
      <c r="H32" s="397">
        <v>101.82612767285781</v>
      </c>
      <c r="I32" s="397">
        <v>98.923426838514004</v>
      </c>
      <c r="J32" s="768" t="s">
        <v>922</v>
      </c>
      <c r="K32" s="1379" t="s">
        <v>922</v>
      </c>
      <c r="L32" s="1154"/>
    </row>
    <row r="33" spans="1:12" s="740" customFormat="1">
      <c r="A33" s="767"/>
      <c r="B33" s="419" t="s">
        <v>984</v>
      </c>
      <c r="C33" s="761">
        <v>4064.27</v>
      </c>
      <c r="D33" s="397">
        <v>106.33966253005649</v>
      </c>
      <c r="E33" s="397">
        <v>106.57389270421153</v>
      </c>
      <c r="F33" s="761">
        <v>1912.93</v>
      </c>
      <c r="G33" s="397">
        <v>104.09200481028225</v>
      </c>
      <c r="H33" s="397">
        <v>96.661631419939567</v>
      </c>
      <c r="I33" s="397">
        <v>98.083997547516873</v>
      </c>
      <c r="J33" s="768" t="s">
        <v>922</v>
      </c>
      <c r="K33" s="1379" t="s">
        <v>922</v>
      </c>
      <c r="L33" s="1154"/>
    </row>
    <row r="34" spans="1:12">
      <c r="A34" s="770" t="s">
        <v>1744</v>
      </c>
      <c r="B34" s="771"/>
      <c r="C34" s="771"/>
      <c r="D34" s="771"/>
      <c r="E34" s="771"/>
      <c r="F34" s="771"/>
      <c r="G34" s="771"/>
      <c r="H34" s="771"/>
      <c r="I34" s="1014"/>
      <c r="J34" s="1014"/>
      <c r="K34" s="1014"/>
    </row>
    <row r="35" spans="1:12">
      <c r="A35" s="772" t="s">
        <v>1745</v>
      </c>
      <c r="B35" s="771"/>
      <c r="C35" s="771"/>
      <c r="D35" s="771"/>
      <c r="E35" s="771"/>
      <c r="F35" s="771"/>
      <c r="G35" s="771"/>
      <c r="H35" s="771"/>
      <c r="I35" s="771"/>
      <c r="J35" s="771"/>
      <c r="K35" s="771"/>
    </row>
    <row r="39" spans="1:12" ht="14.25" customHeight="1"/>
    <row r="47" spans="1:12" ht="14.25" customHeight="1"/>
  </sheetData>
  <mergeCells count="18">
    <mergeCell ref="H4:K7"/>
    <mergeCell ref="H3:K3"/>
    <mergeCell ref="J12:J14"/>
    <mergeCell ref="K12:K14"/>
    <mergeCell ref="H12:H14"/>
    <mergeCell ref="I12:I14"/>
    <mergeCell ref="H8:I11"/>
    <mergeCell ref="J8:K11"/>
    <mergeCell ref="A1:F1"/>
    <mergeCell ref="A2:F2"/>
    <mergeCell ref="A3:B14"/>
    <mergeCell ref="F3:G11"/>
    <mergeCell ref="C12:C14"/>
    <mergeCell ref="D12:D14"/>
    <mergeCell ref="E12:E14"/>
    <mergeCell ref="F12:F14"/>
    <mergeCell ref="G12:G14"/>
    <mergeCell ref="C3:E11"/>
  </mergeCells>
  <phoneticPr fontId="0" type="noConversion"/>
  <hyperlinks>
    <hyperlink ref="J1" location="'Spis tablic     List of tables'!A5" display="Powrót do spisu tablic"/>
    <hyperlink ref="J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4"/>
  <sheetViews>
    <sheetView showGridLines="0" zoomScaleNormal="100" workbookViewId="0">
      <selection activeCell="A5" sqref="A5:B8"/>
    </sheetView>
  </sheetViews>
  <sheetFormatPr defaultColWidth="9" defaultRowHeight="12.75"/>
  <cols>
    <col min="1" max="2" width="5.625" style="22" customWidth="1"/>
    <col min="3" max="10" width="10" style="22" customWidth="1"/>
    <col min="11" max="36" width="13.625" style="22" customWidth="1"/>
    <col min="37" max="37" width="9" style="22"/>
    <col min="38" max="38" width="2.375" style="22" customWidth="1"/>
    <col min="39" max="39" width="9" style="22"/>
    <col min="40" max="40" width="2.375" style="22" customWidth="1"/>
    <col min="41" max="41" width="9" style="22"/>
    <col min="42" max="42" width="2.375" style="22" customWidth="1"/>
    <col min="43" max="43" width="9" style="22"/>
    <col min="44" max="44" width="2.375" style="22" customWidth="1"/>
    <col min="45" max="45" width="9" style="22"/>
    <col min="46" max="46" width="2.375" style="22" customWidth="1"/>
    <col min="47" max="47" width="9" style="22"/>
    <col min="48" max="48" width="2.375" style="22" customWidth="1"/>
    <col min="49" max="49" width="9" style="22"/>
    <col min="50" max="50" width="2.375" style="22" customWidth="1"/>
    <col min="51" max="51" width="9" style="22"/>
    <col min="52" max="52" width="2.375" style="22" customWidth="1"/>
    <col min="53" max="53" width="9" style="22"/>
    <col min="54" max="54" width="2.375" style="22" customWidth="1"/>
    <col min="55" max="16384" width="9" style="22"/>
  </cols>
  <sheetData>
    <row r="1" spans="1:10" s="1242" customFormat="1" ht="12.75" customHeight="1">
      <c r="A1" s="1765" t="s">
        <v>1050</v>
      </c>
      <c r="B1" s="1765"/>
      <c r="C1" s="1765"/>
      <c r="D1" s="1765"/>
      <c r="E1" s="1765"/>
      <c r="F1" s="1765"/>
      <c r="G1" s="1620"/>
      <c r="H1" s="1251"/>
      <c r="I1" s="1585" t="s">
        <v>976</v>
      </c>
      <c r="J1" s="1585"/>
    </row>
    <row r="2" spans="1:10" s="1242" customFormat="1" ht="12.75" customHeight="1">
      <c r="A2" s="1243" t="s">
        <v>624</v>
      </c>
      <c r="B2" s="1243"/>
      <c r="C2" s="1243"/>
      <c r="D2" s="1243"/>
      <c r="I2" s="1504" t="s">
        <v>977</v>
      </c>
      <c r="J2" s="1504"/>
    </row>
    <row r="3" spans="1:10" ht="12.75" customHeight="1">
      <c r="A3" s="1243" t="s">
        <v>621</v>
      </c>
      <c r="B3" s="1243"/>
      <c r="C3" s="1243"/>
      <c r="D3" s="1243"/>
      <c r="E3" s="1243"/>
      <c r="F3" s="1243"/>
      <c r="G3" s="1242"/>
      <c r="H3" s="1242"/>
      <c r="I3" s="1242"/>
      <c r="J3" s="1242"/>
    </row>
    <row r="4" spans="1:10" ht="12.75" customHeight="1">
      <c r="A4" s="1249" t="s">
        <v>623</v>
      </c>
      <c r="B4" s="1249"/>
      <c r="C4" s="1249"/>
      <c r="D4" s="1249"/>
      <c r="E4" s="1242"/>
      <c r="F4" s="1242"/>
    </row>
    <row r="5" spans="1:10" s="40" customFormat="1" ht="12.75" customHeight="1">
      <c r="A5" s="1767" t="s">
        <v>1311</v>
      </c>
      <c r="B5" s="1768"/>
      <c r="C5" s="1772" t="s">
        <v>38</v>
      </c>
      <c r="D5" s="940"/>
      <c r="E5" s="940"/>
      <c r="F5" s="940"/>
      <c r="G5" s="940"/>
      <c r="H5" s="940"/>
      <c r="I5" s="940"/>
      <c r="J5" s="940"/>
    </row>
    <row r="6" spans="1:10" s="40" customFormat="1" ht="12" customHeight="1">
      <c r="A6" s="1592"/>
      <c r="B6" s="1769"/>
      <c r="C6" s="1625"/>
      <c r="D6" s="1774" t="s">
        <v>735</v>
      </c>
      <c r="E6" s="1774" t="s">
        <v>796</v>
      </c>
      <c r="F6" s="1768" t="s">
        <v>172</v>
      </c>
      <c r="G6" s="1774" t="s">
        <v>1490</v>
      </c>
      <c r="H6" s="1774" t="s">
        <v>1438</v>
      </c>
      <c r="I6" s="1774" t="s">
        <v>1439</v>
      </c>
      <c r="J6" s="1772" t="s">
        <v>794</v>
      </c>
    </row>
    <row r="7" spans="1:10" s="40" customFormat="1" ht="12" customHeight="1">
      <c r="A7" s="1592"/>
      <c r="B7" s="1769"/>
      <c r="C7" s="1625"/>
      <c r="D7" s="1597"/>
      <c r="E7" s="1597"/>
      <c r="F7" s="1769"/>
      <c r="G7" s="1597"/>
      <c r="H7" s="1597"/>
      <c r="I7" s="1597"/>
      <c r="J7" s="1625"/>
    </row>
    <row r="8" spans="1:10" s="40" customFormat="1" ht="157.69999999999999" customHeight="1">
      <c r="A8" s="1770"/>
      <c r="B8" s="1771"/>
      <c r="C8" s="1773"/>
      <c r="D8" s="1775"/>
      <c r="E8" s="1775"/>
      <c r="F8" s="1771"/>
      <c r="G8" s="1775"/>
      <c r="H8" s="1775"/>
      <c r="I8" s="1775"/>
      <c r="J8" s="1773"/>
    </row>
    <row r="9" spans="1:10" s="40" customFormat="1" ht="12" customHeight="1">
      <c r="A9" s="1779" t="s">
        <v>699</v>
      </c>
      <c r="B9" s="1779"/>
      <c r="C9" s="1779"/>
      <c r="D9" s="1779"/>
      <c r="E9" s="1779"/>
      <c r="F9" s="1779"/>
      <c r="G9" s="1779"/>
      <c r="H9" s="1779"/>
      <c r="I9" s="1779"/>
      <c r="J9" s="1779"/>
    </row>
    <row r="10" spans="1:10" s="40" customFormat="1" ht="12" customHeight="1">
      <c r="A10" s="1779" t="s">
        <v>797</v>
      </c>
      <c r="B10" s="1779"/>
      <c r="C10" s="1779"/>
      <c r="D10" s="1779"/>
      <c r="E10" s="1779"/>
      <c r="F10" s="1779"/>
      <c r="G10" s="1779"/>
      <c r="H10" s="1779"/>
      <c r="I10" s="1779"/>
      <c r="J10" s="1779"/>
    </row>
    <row r="11" spans="1:10" s="40" customFormat="1" ht="12.75" customHeight="1">
      <c r="A11" s="1196">
        <v>2016</v>
      </c>
      <c r="B11" s="141" t="s">
        <v>577</v>
      </c>
      <c r="C11" s="144">
        <v>1689.105</v>
      </c>
      <c r="D11" s="144">
        <v>807.97199999999998</v>
      </c>
      <c r="E11" s="144">
        <v>21.577999999999999</v>
      </c>
      <c r="F11" s="144">
        <v>340.90199999999999</v>
      </c>
      <c r="G11" s="144">
        <v>369.13</v>
      </c>
      <c r="H11" s="144">
        <v>27.558</v>
      </c>
      <c r="I11" s="144">
        <v>18.988</v>
      </c>
      <c r="J11" s="323">
        <v>4.9320000000000004</v>
      </c>
    </row>
    <row r="12" spans="1:10" s="40" customFormat="1" ht="12.75" customHeight="1">
      <c r="A12" s="1196"/>
      <c r="B12" s="141"/>
      <c r="C12" s="144"/>
      <c r="D12" s="144"/>
      <c r="E12" s="144"/>
      <c r="F12" s="144"/>
      <c r="G12" s="144"/>
      <c r="H12" s="144"/>
      <c r="I12" s="144"/>
      <c r="J12" s="323"/>
    </row>
    <row r="13" spans="1:10" s="40" customFormat="1" ht="12.75" customHeight="1">
      <c r="A13" s="1196">
        <v>2017</v>
      </c>
      <c r="B13" s="141" t="s">
        <v>684</v>
      </c>
      <c r="C13" s="144">
        <v>454.69799999999998</v>
      </c>
      <c r="D13" s="144">
        <v>279.08699999999999</v>
      </c>
      <c r="E13" s="144">
        <v>5.1319999999999997</v>
      </c>
      <c r="F13" s="144">
        <v>6.45</v>
      </c>
      <c r="G13" s="144">
        <v>31.260999999999999</v>
      </c>
      <c r="H13" s="144">
        <v>10.37</v>
      </c>
      <c r="I13" s="144">
        <v>11.805</v>
      </c>
      <c r="J13" s="323">
        <v>56.768999999999998</v>
      </c>
    </row>
    <row r="14" spans="1:10" s="40" customFormat="1" ht="12.75" customHeight="1">
      <c r="A14" s="1196"/>
      <c r="B14" s="141" t="s">
        <v>682</v>
      </c>
      <c r="C14" s="144">
        <v>1055.5989999999999</v>
      </c>
      <c r="D14" s="144">
        <v>493.798</v>
      </c>
      <c r="E14" s="144">
        <v>11.726000000000001</v>
      </c>
      <c r="F14" s="144">
        <v>18.428999999999998</v>
      </c>
      <c r="G14" s="144">
        <v>316.572</v>
      </c>
      <c r="H14" s="144">
        <v>20.366</v>
      </c>
      <c r="I14" s="144">
        <v>22.943000000000001</v>
      </c>
      <c r="J14" s="323">
        <v>46.655999999999999</v>
      </c>
    </row>
    <row r="15" spans="1:10" s="40" customFormat="1" ht="12.75" customHeight="1">
      <c r="A15" s="1196"/>
      <c r="B15" s="141" t="s">
        <v>685</v>
      </c>
      <c r="C15" s="144">
        <v>1503.7629999999999</v>
      </c>
      <c r="D15" s="144">
        <v>781.06799999999998</v>
      </c>
      <c r="E15" s="144">
        <v>18.891999999999999</v>
      </c>
      <c r="F15" s="144">
        <v>34.409999999999997</v>
      </c>
      <c r="G15" s="144">
        <v>312.43200000000002</v>
      </c>
      <c r="H15" s="144">
        <v>34.743000000000002</v>
      </c>
      <c r="I15" s="144">
        <v>30.402000000000001</v>
      </c>
      <c r="J15" s="323">
        <v>101.096</v>
      </c>
    </row>
    <row r="16" spans="1:10" s="40" customFormat="1" ht="12.75" customHeight="1">
      <c r="A16" s="1196"/>
      <c r="B16" s="141" t="s">
        <v>577</v>
      </c>
      <c r="C16" s="144">
        <v>2531.527</v>
      </c>
      <c r="D16" s="144">
        <v>1018.499</v>
      </c>
      <c r="E16" s="144">
        <v>20.545000000000002</v>
      </c>
      <c r="F16" s="144">
        <v>53.526000000000003</v>
      </c>
      <c r="G16" s="144">
        <v>470.7</v>
      </c>
      <c r="H16" s="144">
        <v>38.130000000000003</v>
      </c>
      <c r="I16" s="144">
        <v>26.527999999999999</v>
      </c>
      <c r="J16" s="1482">
        <v>681.72699999999998</v>
      </c>
    </row>
    <row r="17" spans="1:10" s="40" customFormat="1" ht="12.75" customHeight="1">
      <c r="A17" s="1196"/>
      <c r="B17" s="141"/>
      <c r="C17" s="144"/>
      <c r="D17" s="144"/>
      <c r="E17" s="144"/>
      <c r="F17" s="144"/>
      <c r="G17" s="144"/>
      <c r="H17" s="144"/>
      <c r="I17" s="144"/>
      <c r="J17" s="323"/>
    </row>
    <row r="18" spans="1:10" s="40" customFormat="1" ht="12.75" customHeight="1">
      <c r="A18" s="1196">
        <v>2018</v>
      </c>
      <c r="B18" s="141" t="s">
        <v>684</v>
      </c>
      <c r="C18" s="144">
        <v>463.40800000000002</v>
      </c>
      <c r="D18" s="144">
        <v>274.54300000000001</v>
      </c>
      <c r="E18" s="144">
        <v>5.0910000000000002</v>
      </c>
      <c r="F18" s="144">
        <v>9.8800000000000008</v>
      </c>
      <c r="G18" s="144">
        <v>65.62</v>
      </c>
      <c r="H18" s="144">
        <v>8.56</v>
      </c>
      <c r="I18" s="144">
        <v>2.9990000000000001</v>
      </c>
      <c r="J18" s="323">
        <v>42.771000000000001</v>
      </c>
    </row>
    <row r="19" spans="1:10" s="40" customFormat="1" ht="12" customHeight="1">
      <c r="A19" s="292"/>
      <c r="B19" s="413"/>
      <c r="C19" s="323"/>
      <c r="D19" s="323"/>
      <c r="E19" s="323"/>
      <c r="F19" s="323"/>
      <c r="G19" s="323"/>
      <c r="H19" s="323"/>
      <c r="I19" s="323"/>
      <c r="J19" s="323"/>
    </row>
    <row r="20" spans="1:10" s="40" customFormat="1" ht="12" customHeight="1">
      <c r="A20" s="1779" t="s">
        <v>700</v>
      </c>
      <c r="B20" s="1779"/>
      <c r="C20" s="1779"/>
      <c r="D20" s="1779"/>
      <c r="E20" s="1779"/>
      <c r="F20" s="1779"/>
      <c r="G20" s="1779"/>
      <c r="H20" s="1779"/>
      <c r="I20" s="1779"/>
      <c r="J20" s="1779"/>
    </row>
    <row r="21" spans="1:10" s="40" customFormat="1" ht="12.75" customHeight="1">
      <c r="A21" s="1779" t="s">
        <v>798</v>
      </c>
      <c r="B21" s="1779"/>
      <c r="C21" s="1779"/>
      <c r="D21" s="1779"/>
      <c r="E21" s="1779"/>
      <c r="F21" s="1779"/>
      <c r="G21" s="1779"/>
      <c r="H21" s="1779"/>
      <c r="I21" s="1779"/>
      <c r="J21" s="1779"/>
    </row>
    <row r="22" spans="1:10" s="40" customFormat="1" ht="12.75" customHeight="1">
      <c r="A22" s="1196">
        <v>2016</v>
      </c>
      <c r="B22" s="141" t="s">
        <v>577</v>
      </c>
      <c r="C22" s="144">
        <v>212.92400000000001</v>
      </c>
      <c r="D22" s="144">
        <v>90.144999999999996</v>
      </c>
      <c r="E22" s="144">
        <v>1.9910000000000001</v>
      </c>
      <c r="F22" s="144">
        <v>28.966999999999999</v>
      </c>
      <c r="G22" s="144">
        <v>37.893000000000001</v>
      </c>
      <c r="H22" s="144">
        <v>27.315000000000001</v>
      </c>
      <c r="I22" s="144">
        <v>0.192</v>
      </c>
      <c r="J22" s="323">
        <v>0.90500000000000003</v>
      </c>
    </row>
    <row r="23" spans="1:10" s="40" customFormat="1" ht="12.75" customHeight="1">
      <c r="A23" s="1196"/>
      <c r="B23" s="141"/>
      <c r="C23" s="144"/>
      <c r="D23" s="144"/>
      <c r="E23" s="144"/>
      <c r="F23" s="144"/>
      <c r="G23" s="144"/>
      <c r="H23" s="144"/>
      <c r="I23" s="144"/>
      <c r="J23" s="323"/>
    </row>
    <row r="24" spans="1:10" s="40" customFormat="1" ht="12.75" customHeight="1">
      <c r="A24" s="1196">
        <v>2017</v>
      </c>
      <c r="B24" s="141" t="s">
        <v>684</v>
      </c>
      <c r="C24" s="144">
        <v>227.35300000000001</v>
      </c>
      <c r="D24" s="144">
        <v>94.176000000000002</v>
      </c>
      <c r="E24" s="144">
        <v>13.356999999999999</v>
      </c>
      <c r="F24" s="144">
        <v>15.977</v>
      </c>
      <c r="G24" s="144">
        <v>61.939</v>
      </c>
      <c r="H24" s="144">
        <v>14.301</v>
      </c>
      <c r="I24" s="144">
        <v>7.0010000000000003</v>
      </c>
      <c r="J24" s="323">
        <v>1.321</v>
      </c>
    </row>
    <row r="25" spans="1:10" s="40" customFormat="1" ht="12.75" customHeight="1">
      <c r="A25" s="1196"/>
      <c r="B25" s="141" t="s">
        <v>682</v>
      </c>
      <c r="C25" s="144">
        <v>167.25700000000001</v>
      </c>
      <c r="D25" s="144">
        <v>44.793999999999997</v>
      </c>
      <c r="E25" s="144">
        <v>21.603999999999999</v>
      </c>
      <c r="F25" s="144">
        <v>24.161999999999999</v>
      </c>
      <c r="G25" s="144">
        <v>13.144</v>
      </c>
      <c r="H25" s="144">
        <v>26.53</v>
      </c>
      <c r="I25" s="144">
        <v>15.058</v>
      </c>
      <c r="J25" s="323">
        <v>8.9999999999999998E-4</v>
      </c>
    </row>
    <row r="26" spans="1:10" s="40" customFormat="1" ht="12.75" customHeight="1">
      <c r="A26" s="1196"/>
      <c r="B26" s="141" t="s">
        <v>685</v>
      </c>
      <c r="C26" s="144">
        <v>188.947</v>
      </c>
      <c r="D26" s="144">
        <v>84.162999999999997</v>
      </c>
      <c r="E26" s="144">
        <v>16.213000000000001</v>
      </c>
      <c r="F26" s="144">
        <v>37.771000000000001</v>
      </c>
      <c r="G26" s="144">
        <v>17.050999999999998</v>
      </c>
      <c r="H26" s="144">
        <v>1.8280000000000001</v>
      </c>
      <c r="I26" s="144">
        <v>1.7110000000000001</v>
      </c>
      <c r="J26" s="112" t="s">
        <v>1433</v>
      </c>
    </row>
    <row r="27" spans="1:10" s="40" customFormat="1" ht="12.75" customHeight="1">
      <c r="A27" s="1196"/>
      <c r="B27" s="141" t="s">
        <v>577</v>
      </c>
      <c r="C27" s="144">
        <v>247.09899999999999</v>
      </c>
      <c r="D27" s="144">
        <v>122.05800000000001</v>
      </c>
      <c r="E27" s="144">
        <v>23.664000000000001</v>
      </c>
      <c r="F27" s="144">
        <v>57.44</v>
      </c>
      <c r="G27" s="144">
        <v>2.4249999999999998</v>
      </c>
      <c r="H27" s="144">
        <v>2.7730000000000001</v>
      </c>
      <c r="I27" s="144">
        <v>1.498</v>
      </c>
      <c r="J27" s="1482">
        <v>0.29499999999999998</v>
      </c>
    </row>
    <row r="28" spans="1:10" s="40" customFormat="1" ht="12.75" customHeight="1">
      <c r="A28" s="1196"/>
      <c r="B28" s="141"/>
      <c r="C28" s="144"/>
      <c r="D28" s="144"/>
      <c r="E28" s="144"/>
      <c r="F28" s="144"/>
      <c r="G28" s="144"/>
      <c r="H28" s="144"/>
      <c r="I28" s="144"/>
      <c r="J28" s="323"/>
    </row>
    <row r="29" spans="1:10" s="40" customFormat="1" ht="12" customHeight="1">
      <c r="A29" s="1196">
        <v>2018</v>
      </c>
      <c r="B29" s="141" t="s">
        <v>684</v>
      </c>
      <c r="C29" s="144">
        <v>160.637</v>
      </c>
      <c r="D29" s="144">
        <v>105.386</v>
      </c>
      <c r="E29" s="144">
        <v>8.8230000000000004</v>
      </c>
      <c r="F29" s="144">
        <v>19.012</v>
      </c>
      <c r="G29" s="144">
        <v>8.968</v>
      </c>
      <c r="H29" s="144">
        <v>1.175</v>
      </c>
      <c r="I29" s="144">
        <v>10.984</v>
      </c>
      <c r="J29" s="112">
        <v>1.734</v>
      </c>
    </row>
    <row r="30" spans="1:10" s="40" customFormat="1" ht="12" customHeight="1">
      <c r="A30" s="292"/>
      <c r="B30" s="413"/>
      <c r="C30" s="323"/>
      <c r="D30" s="323"/>
      <c r="E30" s="323"/>
      <c r="F30" s="323"/>
      <c r="G30" s="323"/>
      <c r="H30" s="323"/>
      <c r="I30" s="323"/>
      <c r="J30" s="323"/>
    </row>
    <row r="31" spans="1:10" s="40" customFormat="1" ht="12.75" customHeight="1">
      <c r="A31" s="1779" t="s">
        <v>701</v>
      </c>
      <c r="B31" s="1779"/>
      <c r="C31" s="1779"/>
      <c r="D31" s="1779"/>
      <c r="E31" s="1779"/>
      <c r="F31" s="1779"/>
      <c r="G31" s="1779"/>
      <c r="H31" s="1779"/>
      <c r="I31" s="1779"/>
      <c r="J31" s="1779"/>
    </row>
    <row r="32" spans="1:10" s="40" customFormat="1" ht="12.75" customHeight="1">
      <c r="A32" s="1766" t="s">
        <v>702</v>
      </c>
      <c r="B32" s="1779"/>
      <c r="C32" s="1779"/>
      <c r="D32" s="1779"/>
      <c r="E32" s="1779"/>
      <c r="F32" s="1779"/>
      <c r="G32" s="1779"/>
      <c r="H32" s="1779"/>
      <c r="I32" s="1779"/>
      <c r="J32" s="1779"/>
    </row>
    <row r="33" spans="1:10" s="40" customFormat="1" ht="12.75" customHeight="1">
      <c r="A33" s="1196">
        <v>2016</v>
      </c>
      <c r="B33" s="141" t="s">
        <v>577</v>
      </c>
      <c r="C33" s="144">
        <v>1476.181</v>
      </c>
      <c r="D33" s="144">
        <v>717.827</v>
      </c>
      <c r="E33" s="144">
        <v>19.587</v>
      </c>
      <c r="F33" s="144">
        <v>311.935</v>
      </c>
      <c r="G33" s="144">
        <v>331.23700000000002</v>
      </c>
      <c r="H33" s="144">
        <v>0.24299999999999999</v>
      </c>
      <c r="I33" s="144">
        <v>18.795999999999999</v>
      </c>
      <c r="J33" s="323">
        <v>4.0270000000000001</v>
      </c>
    </row>
    <row r="34" spans="1:10" s="40" customFormat="1" ht="8.25" customHeight="1">
      <c r="A34" s="1196"/>
      <c r="B34" s="141"/>
      <c r="C34" s="144"/>
      <c r="D34" s="144"/>
      <c r="E34" s="144"/>
      <c r="F34" s="144"/>
      <c r="G34" s="144"/>
      <c r="H34" s="144"/>
      <c r="I34" s="144"/>
      <c r="J34" s="323"/>
    </row>
    <row r="35" spans="1:10" s="40" customFormat="1" ht="12.75" customHeight="1">
      <c r="A35" s="1196">
        <v>2017</v>
      </c>
      <c r="B35" s="141" t="s">
        <v>684</v>
      </c>
      <c r="C35" s="144">
        <v>227.345</v>
      </c>
      <c r="D35" s="144">
        <v>184.911</v>
      </c>
      <c r="E35" s="144">
        <v>-8.2249999999999996</v>
      </c>
      <c r="F35" s="144">
        <v>-9.5269999999999992</v>
      </c>
      <c r="G35" s="144">
        <v>-30.678000000000001</v>
      </c>
      <c r="H35" s="144">
        <v>-3.931</v>
      </c>
      <c r="I35" s="144">
        <v>4.8040000000000003</v>
      </c>
      <c r="J35" s="323">
        <v>55.448</v>
      </c>
    </row>
    <row r="36" spans="1:10" s="40" customFormat="1" ht="12.75" customHeight="1">
      <c r="A36" s="1196"/>
      <c r="B36" s="141" t="s">
        <v>682</v>
      </c>
      <c r="C36" s="144">
        <v>888.34199999999998</v>
      </c>
      <c r="D36" s="144">
        <v>449.00400000000002</v>
      </c>
      <c r="E36" s="144">
        <v>-9.8780000000000001</v>
      </c>
      <c r="F36" s="144">
        <v>-5.7329999999999997</v>
      </c>
      <c r="G36" s="144">
        <v>303.428</v>
      </c>
      <c r="H36" s="144">
        <v>-6.1639999999999997</v>
      </c>
      <c r="I36" s="144">
        <v>7.8849999999999998</v>
      </c>
      <c r="J36" s="323">
        <v>46.637</v>
      </c>
    </row>
    <row r="37" spans="1:10" s="40" customFormat="1" ht="12.75" customHeight="1">
      <c r="A37" s="1196"/>
      <c r="B37" s="141" t="s">
        <v>685</v>
      </c>
      <c r="C37" s="144">
        <v>1314.816</v>
      </c>
      <c r="D37" s="144">
        <v>696.90499999999997</v>
      </c>
      <c r="E37" s="144">
        <v>2.6789999999999998</v>
      </c>
      <c r="F37" s="144">
        <v>-3.3610000000000002</v>
      </c>
      <c r="G37" s="144">
        <v>295.38099999999997</v>
      </c>
      <c r="H37" s="144">
        <v>32.914999999999999</v>
      </c>
      <c r="I37" s="144">
        <v>28.690999999999999</v>
      </c>
      <c r="J37" s="323">
        <v>101.096</v>
      </c>
    </row>
    <row r="38" spans="1:10" s="40" customFormat="1" ht="12.75" customHeight="1">
      <c r="A38" s="1196"/>
      <c r="B38" s="141" t="s">
        <v>577</v>
      </c>
      <c r="C38" s="144">
        <v>2284.4279999999999</v>
      </c>
      <c r="D38" s="144">
        <v>896.44100000000003</v>
      </c>
      <c r="E38" s="144">
        <v>-3.1190000000000002</v>
      </c>
      <c r="F38" s="144">
        <v>-3.9140000000000001</v>
      </c>
      <c r="G38" s="144">
        <v>468.27499999999998</v>
      </c>
      <c r="H38" s="144">
        <v>35.356999999999999</v>
      </c>
      <c r="I38" s="144">
        <v>25.03</v>
      </c>
      <c r="J38" s="1482">
        <v>681.43200000000002</v>
      </c>
    </row>
    <row r="39" spans="1:10" s="40" customFormat="1" ht="12.75" customHeight="1">
      <c r="A39" s="1196"/>
      <c r="B39" s="141"/>
      <c r="C39" s="144"/>
      <c r="D39" s="144"/>
      <c r="E39" s="144"/>
      <c r="F39" s="144"/>
      <c r="G39" s="144"/>
      <c r="H39" s="144"/>
      <c r="I39" s="144"/>
      <c r="J39" s="323"/>
    </row>
    <row r="40" spans="1:10" s="40" customFormat="1" ht="12.75" customHeight="1">
      <c r="A40" s="1196">
        <v>2018</v>
      </c>
      <c r="B40" s="141" t="s">
        <v>684</v>
      </c>
      <c r="C40" s="144">
        <v>302.77100000000002</v>
      </c>
      <c r="D40" s="144">
        <v>169.15700000000001</v>
      </c>
      <c r="E40" s="144">
        <v>-3.7320000000000002</v>
      </c>
      <c r="F40" s="144">
        <v>-9.1319999999999997</v>
      </c>
      <c r="G40" s="144">
        <v>56.652000000000001</v>
      </c>
      <c r="H40" s="144">
        <v>7.3849999999999998</v>
      </c>
      <c r="I40" s="144">
        <v>-7.9850000000000003</v>
      </c>
      <c r="J40" s="323">
        <v>41.036999999999999</v>
      </c>
    </row>
    <row r="41" spans="1:10" ht="14.25">
      <c r="A41" s="1780" t="s">
        <v>1764</v>
      </c>
      <c r="B41" s="1780"/>
      <c r="C41" s="1780"/>
      <c r="D41" s="1780"/>
      <c r="E41" s="1780"/>
      <c r="F41" s="1780"/>
      <c r="G41" s="1780"/>
      <c r="H41" s="1780"/>
      <c r="I41" s="1620"/>
      <c r="J41" s="1620"/>
    </row>
    <row r="44" spans="1:10">
      <c r="D44" s="1263"/>
      <c r="E44" s="1263"/>
    </row>
  </sheetData>
  <mergeCells count="19">
    <mergeCell ref="A41:J41"/>
    <mergeCell ref="A20:J20"/>
    <mergeCell ref="A21:J21"/>
    <mergeCell ref="A31:J31"/>
    <mergeCell ref="A32:J32"/>
    <mergeCell ref="A1:G1"/>
    <mergeCell ref="I1:J1"/>
    <mergeCell ref="I2:J2"/>
    <mergeCell ref="A10:J10"/>
    <mergeCell ref="A5:B8"/>
    <mergeCell ref="C5:C8"/>
    <mergeCell ref="D6:D8"/>
    <mergeCell ref="E6:E8"/>
    <mergeCell ref="F6:F8"/>
    <mergeCell ref="G6:G8"/>
    <mergeCell ref="H6:H8"/>
    <mergeCell ref="I6:I8"/>
    <mergeCell ref="J6:J8"/>
    <mergeCell ref="A9:J9"/>
  </mergeCells>
  <hyperlinks>
    <hyperlink ref="I2" location="'Spis tablic     List of tables'!A1" display="Powrót do spisu tablic"/>
    <hyperlink ref="I1" location="'Spis tablic     List of tables'!A1" display="Powrót do spisu tablic"/>
    <hyperlink ref="I1:J1" location="'Spis tablic     List of tables'!A45" display="Powrót do spisu tablic"/>
    <hyperlink ref="I2:J2" location="'Spis tablic     List of tables'!A46" display="Return to list tables"/>
  </hyperlinks>
  <printOptions gridLinesSet="0"/>
  <pageMargins left="0.39370078740157483" right="0.39370078740157483" top="0.19685039370078741" bottom="0.19685039370078741" header="0.31496062992125984" footer="0.31496062992125984"/>
  <pageSetup paperSize="9" scale="90" orientation="landscape"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2"/>
  <sheetViews>
    <sheetView showGridLines="0" zoomScaleNormal="100" workbookViewId="0">
      <selection activeCell="A5" sqref="A5:B8"/>
    </sheetView>
  </sheetViews>
  <sheetFormatPr defaultColWidth="9" defaultRowHeight="12.75"/>
  <cols>
    <col min="1" max="1" width="6.625" style="22" customWidth="1"/>
    <col min="2" max="2" width="10.625" style="22" customWidth="1"/>
    <col min="3" max="10" width="10.5" style="22" customWidth="1"/>
    <col min="11" max="11" width="9" style="22"/>
    <col min="12" max="12" width="5" style="22" customWidth="1"/>
    <col min="13" max="13" width="9" style="22"/>
    <col min="14" max="14" width="8.375" style="22" customWidth="1"/>
    <col min="15" max="15" width="9" style="22"/>
    <col min="16" max="16" width="6"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0" ht="12.75" customHeight="1">
      <c r="A1" s="1502"/>
      <c r="B1" s="1502"/>
      <c r="C1" s="1502"/>
      <c r="F1" s="371"/>
      <c r="G1" s="98"/>
      <c r="I1" s="1585" t="s">
        <v>976</v>
      </c>
      <c r="J1" s="1585"/>
    </row>
    <row r="2" spans="1:10" ht="12.75" customHeight="1">
      <c r="A2" s="1497"/>
      <c r="B2" s="1497"/>
      <c r="C2" s="1497"/>
      <c r="I2" s="1504" t="s">
        <v>977</v>
      </c>
      <c r="J2" s="1504"/>
    </row>
    <row r="3" spans="1:10" s="1242" customFormat="1" ht="12.75" customHeight="1">
      <c r="A3" s="1765" t="s">
        <v>1134</v>
      </c>
      <c r="B3" s="1765"/>
      <c r="C3" s="1765"/>
      <c r="D3" s="1765"/>
      <c r="E3" s="1765"/>
      <c r="F3" s="1765"/>
      <c r="G3" s="1765"/>
      <c r="H3" s="1765"/>
      <c r="I3" s="1765"/>
      <c r="J3" s="1620"/>
    </row>
    <row r="4" spans="1:10" s="1242" customFormat="1" ht="14.25" customHeight="1">
      <c r="A4" s="1781" t="s">
        <v>703</v>
      </c>
      <c r="B4" s="1781"/>
      <c r="C4" s="1781"/>
      <c r="D4" s="1781"/>
      <c r="E4" s="1781"/>
      <c r="F4" s="1781"/>
      <c r="G4" s="1781"/>
      <c r="H4" s="1781"/>
      <c r="I4" s="1781"/>
      <c r="J4" s="1781"/>
    </row>
    <row r="5" spans="1:10" s="32" customFormat="1" ht="12.75" customHeight="1">
      <c r="A5" s="1767" t="s">
        <v>1311</v>
      </c>
      <c r="B5" s="1768"/>
      <c r="C5" s="1772" t="s">
        <v>38</v>
      </c>
      <c r="D5" s="940"/>
      <c r="E5" s="940"/>
      <c r="F5" s="940"/>
      <c r="G5" s="940"/>
      <c r="H5" s="940"/>
      <c r="I5" s="940"/>
      <c r="J5" s="940"/>
    </row>
    <row r="6" spans="1:10" s="32" customFormat="1" ht="12" customHeight="1">
      <c r="A6" s="1592"/>
      <c r="B6" s="1769"/>
      <c r="C6" s="1625"/>
      <c r="D6" s="1774" t="s">
        <v>735</v>
      </c>
      <c r="E6" s="1774" t="s">
        <v>796</v>
      </c>
      <c r="F6" s="1768" t="s">
        <v>1440</v>
      </c>
      <c r="G6" s="1774" t="s">
        <v>1490</v>
      </c>
      <c r="H6" s="1774" t="s">
        <v>1286</v>
      </c>
      <c r="I6" s="1774" t="s">
        <v>1437</v>
      </c>
      <c r="J6" s="1772" t="s">
        <v>794</v>
      </c>
    </row>
    <row r="7" spans="1:10" s="32" customFormat="1" ht="11.25" customHeight="1">
      <c r="A7" s="1592"/>
      <c r="B7" s="1769"/>
      <c r="C7" s="1625"/>
      <c r="D7" s="1597"/>
      <c r="E7" s="1597"/>
      <c r="F7" s="1769"/>
      <c r="G7" s="1597"/>
      <c r="H7" s="1597"/>
      <c r="I7" s="1597"/>
      <c r="J7" s="1625"/>
    </row>
    <row r="8" spans="1:10" s="32" customFormat="1" ht="160.5" customHeight="1">
      <c r="A8" s="1770"/>
      <c r="B8" s="1771"/>
      <c r="C8" s="1773"/>
      <c r="D8" s="1775"/>
      <c r="E8" s="1775"/>
      <c r="F8" s="1771"/>
      <c r="G8" s="1775"/>
      <c r="H8" s="1775"/>
      <c r="I8" s="1775"/>
      <c r="J8" s="1773"/>
    </row>
    <row r="9" spans="1:10" s="32" customFormat="1" ht="12.75" customHeight="1">
      <c r="A9" s="1776" t="s">
        <v>704</v>
      </c>
      <c r="B9" s="1776"/>
      <c r="C9" s="1776"/>
      <c r="D9" s="1776"/>
      <c r="E9" s="1776"/>
      <c r="F9" s="1776"/>
      <c r="G9" s="1776"/>
      <c r="H9" s="1776"/>
      <c r="I9" s="1776"/>
      <c r="J9" s="1776"/>
    </row>
    <row r="10" spans="1:10" s="32" customFormat="1" ht="12" customHeight="1">
      <c r="A10" s="1766" t="s">
        <v>705</v>
      </c>
      <c r="B10" s="1766"/>
      <c r="C10" s="1766"/>
      <c r="D10" s="1766"/>
      <c r="E10" s="1766"/>
      <c r="F10" s="1766"/>
      <c r="G10" s="1766"/>
      <c r="H10" s="1766"/>
      <c r="I10" s="1766"/>
      <c r="J10" s="1766"/>
    </row>
    <row r="11" spans="1:10" s="32" customFormat="1" ht="12.75" customHeight="1">
      <c r="A11" s="1196">
        <v>2016</v>
      </c>
      <c r="B11" s="141" t="s">
        <v>577</v>
      </c>
      <c r="C11" s="144">
        <v>4.6404570544870998</v>
      </c>
      <c r="D11" s="144">
        <v>7.0757686276595697</v>
      </c>
      <c r="E11" s="144">
        <v>0.25994827999989195</v>
      </c>
      <c r="F11" s="144">
        <v>1.0613277588061798</v>
      </c>
      <c r="G11" s="144">
        <v>1.3593442055965899</v>
      </c>
      <c r="H11" s="144">
        <v>0.26494121196015197</v>
      </c>
      <c r="I11" s="144">
        <v>7.2684348461634904</v>
      </c>
      <c r="J11" s="145">
        <v>1.1120268657818</v>
      </c>
    </row>
    <row r="12" spans="1:10" s="40" customFormat="1" ht="12.75" customHeight="1">
      <c r="A12" s="1196"/>
      <c r="B12" s="141"/>
      <c r="C12" s="144"/>
      <c r="D12" s="144"/>
      <c r="E12" s="144"/>
      <c r="F12" s="144"/>
      <c r="G12" s="144"/>
      <c r="H12" s="144"/>
      <c r="I12" s="144"/>
      <c r="J12" s="145"/>
    </row>
    <row r="13" spans="1:10" s="40" customFormat="1" ht="12.75" customHeight="1">
      <c r="A13" s="1196">
        <v>2017</v>
      </c>
      <c r="B13" s="141" t="s">
        <v>684</v>
      </c>
      <c r="C13" s="144">
        <v>2.5</v>
      </c>
      <c r="D13" s="144">
        <v>4.3</v>
      </c>
      <c r="E13" s="144">
        <v>-5.7</v>
      </c>
      <c r="F13" s="144">
        <v>-4</v>
      </c>
      <c r="G13" s="144">
        <v>0.8</v>
      </c>
      <c r="H13" s="144">
        <v>-1</v>
      </c>
      <c r="I13" s="144">
        <v>5.6</v>
      </c>
      <c r="J13" s="145">
        <v>-5.2</v>
      </c>
    </row>
    <row r="14" spans="1:10" s="40" customFormat="1" ht="12.75" customHeight="1">
      <c r="A14" s="1196"/>
      <c r="B14" s="141" t="s">
        <v>682</v>
      </c>
      <c r="C14" s="144">
        <v>3.6</v>
      </c>
      <c r="D14" s="144">
        <v>6</v>
      </c>
      <c r="E14" s="144">
        <v>-4.3</v>
      </c>
      <c r="F14" s="144">
        <v>-0.9</v>
      </c>
      <c r="G14" s="144">
        <v>0.9</v>
      </c>
      <c r="H14" s="144">
        <v>-0.4</v>
      </c>
      <c r="I14" s="144">
        <v>4.5999999999999996</v>
      </c>
      <c r="J14" s="145">
        <v>-5.7</v>
      </c>
    </row>
    <row r="15" spans="1:10" s="40" customFormat="1" ht="12.75" customHeight="1">
      <c r="A15" s="1196"/>
      <c r="B15" s="141" t="s">
        <v>685</v>
      </c>
      <c r="C15" s="144">
        <v>4.3</v>
      </c>
      <c r="D15" s="144">
        <v>6.5</v>
      </c>
      <c r="E15" s="144">
        <v>-4.5999999999999996</v>
      </c>
      <c r="F15" s="144">
        <v>-0.2</v>
      </c>
      <c r="G15" s="144">
        <v>1.1000000000000001</v>
      </c>
      <c r="H15" s="144">
        <v>4.4000000000000004</v>
      </c>
      <c r="I15" s="144">
        <v>10.5</v>
      </c>
      <c r="J15" s="145">
        <v>-2.2999999999999998</v>
      </c>
    </row>
    <row r="16" spans="1:10" s="40" customFormat="1" ht="12.75" customHeight="1">
      <c r="A16" s="1196"/>
      <c r="B16" s="141" t="s">
        <v>577</v>
      </c>
      <c r="C16" s="144">
        <v>4.3</v>
      </c>
      <c r="D16" s="144">
        <v>6.4</v>
      </c>
      <c r="E16" s="144">
        <v>-5.2</v>
      </c>
      <c r="F16" s="57">
        <v>-0.3</v>
      </c>
      <c r="G16" s="144">
        <v>1.4</v>
      </c>
      <c r="H16" s="144">
        <v>3.3</v>
      </c>
      <c r="I16" s="144">
        <v>7.4</v>
      </c>
      <c r="J16" s="145">
        <v>-0.9</v>
      </c>
    </row>
    <row r="17" spans="1:15" s="40" customFormat="1" ht="12.75" customHeight="1">
      <c r="A17" s="1196"/>
      <c r="B17" s="141"/>
      <c r="C17" s="144"/>
      <c r="D17" s="144"/>
      <c r="E17" s="144"/>
      <c r="F17" s="144"/>
      <c r="G17" s="144"/>
      <c r="H17" s="144"/>
      <c r="I17" s="144"/>
      <c r="J17" s="145"/>
    </row>
    <row r="18" spans="1:15" s="32" customFormat="1" ht="12.75" customHeight="1">
      <c r="A18" s="1196">
        <v>2018</v>
      </c>
      <c r="B18" s="141" t="s">
        <v>684</v>
      </c>
      <c r="C18" s="144">
        <v>3.4</v>
      </c>
      <c r="D18" s="144">
        <v>5.3</v>
      </c>
      <c r="E18" s="144">
        <v>-11.2</v>
      </c>
      <c r="F18" s="144">
        <v>-3.6</v>
      </c>
      <c r="G18" s="144">
        <v>1.3</v>
      </c>
      <c r="H18" s="144">
        <v>3</v>
      </c>
      <c r="I18" s="144">
        <v>-14.4</v>
      </c>
      <c r="J18" s="145">
        <v>1.7</v>
      </c>
    </row>
    <row r="19" spans="1:15" s="32" customFormat="1" ht="12" customHeight="1">
      <c r="A19" s="292"/>
      <c r="B19" s="413"/>
      <c r="C19" s="323"/>
      <c r="D19" s="323"/>
      <c r="E19" s="323"/>
      <c r="F19" s="323"/>
      <c r="G19" s="323"/>
      <c r="H19" s="323"/>
      <c r="I19" s="323"/>
      <c r="J19" s="323"/>
    </row>
    <row r="20" spans="1:15" s="32" customFormat="1" ht="12" customHeight="1">
      <c r="A20" s="1778" t="s">
        <v>706</v>
      </c>
      <c r="B20" s="1778"/>
      <c r="C20" s="1778"/>
      <c r="D20" s="1778"/>
      <c r="E20" s="1778"/>
      <c r="F20" s="1778"/>
      <c r="G20" s="1778"/>
      <c r="H20" s="1778"/>
      <c r="I20" s="1778"/>
      <c r="J20" s="1778"/>
    </row>
    <row r="21" spans="1:15" s="32" customFormat="1" ht="12.75" customHeight="1">
      <c r="A21" s="1766" t="s">
        <v>710</v>
      </c>
      <c r="B21" s="1766"/>
      <c r="C21" s="1766"/>
      <c r="D21" s="1766"/>
      <c r="E21" s="1766"/>
      <c r="F21" s="1766"/>
      <c r="G21" s="1766"/>
      <c r="H21" s="1766"/>
      <c r="I21" s="1766"/>
      <c r="J21" s="1766"/>
    </row>
    <row r="22" spans="1:15" s="32" customFormat="1" ht="12.75" customHeight="1">
      <c r="A22" s="1196">
        <v>2016</v>
      </c>
      <c r="B22" s="141" t="s">
        <v>577</v>
      </c>
      <c r="C22" s="144">
        <v>4.5464269158092696</v>
      </c>
      <c r="D22" s="144">
        <v>5.0909851749570096</v>
      </c>
      <c r="E22" s="144">
        <v>2.0636410292757601</v>
      </c>
      <c r="F22" s="144">
        <v>16.087717780281697</v>
      </c>
      <c r="G22" s="144">
        <v>3.1702133044754199</v>
      </c>
      <c r="H22" s="144">
        <v>0.42715602458734803</v>
      </c>
      <c r="I22" s="144">
        <v>6.478876608059509</v>
      </c>
      <c r="J22" s="145">
        <v>2.3007335846874697</v>
      </c>
      <c r="M22" s="1265"/>
      <c r="N22" s="1265"/>
      <c r="O22" s="1265"/>
    </row>
    <row r="23" spans="1:15" s="40" customFormat="1" ht="12.75" customHeight="1">
      <c r="A23" s="1196"/>
      <c r="B23" s="141"/>
      <c r="C23" s="144"/>
      <c r="D23" s="144"/>
      <c r="E23" s="144"/>
      <c r="F23" s="144"/>
      <c r="G23" s="144"/>
      <c r="H23" s="144"/>
      <c r="I23" s="144"/>
      <c r="J23" s="145"/>
      <c r="M23" s="1264"/>
      <c r="N23" s="1264"/>
      <c r="O23" s="1264"/>
    </row>
    <row r="24" spans="1:15" s="40" customFormat="1" ht="12.75" customHeight="1">
      <c r="A24" s="1196">
        <v>2017</v>
      </c>
      <c r="B24" s="141" t="s">
        <v>684</v>
      </c>
      <c r="C24" s="144">
        <v>2.9</v>
      </c>
      <c r="D24" s="144">
        <v>4.8</v>
      </c>
      <c r="E24" s="144">
        <v>-2.7</v>
      </c>
      <c r="F24" s="144">
        <v>-3.7</v>
      </c>
      <c r="G24" s="144">
        <v>-1</v>
      </c>
      <c r="H24" s="144">
        <v>-0.9</v>
      </c>
      <c r="I24" s="144">
        <v>8.8000000000000007</v>
      </c>
      <c r="J24" s="145">
        <v>20.3</v>
      </c>
      <c r="M24" s="1264"/>
      <c r="N24" s="1266"/>
      <c r="O24" s="1266"/>
    </row>
    <row r="25" spans="1:15" s="40" customFormat="1" ht="12.75" customHeight="1">
      <c r="A25" s="1196"/>
      <c r="B25" s="141" t="s">
        <v>682</v>
      </c>
      <c r="C25" s="144">
        <v>5.0999999999999996</v>
      </c>
      <c r="D25" s="144">
        <v>5.6</v>
      </c>
      <c r="E25" s="144">
        <v>-1.6</v>
      </c>
      <c r="F25" s="144">
        <v>-0.5</v>
      </c>
      <c r="G25" s="144">
        <v>5.3</v>
      </c>
      <c r="H25" s="144">
        <v>-0.7</v>
      </c>
      <c r="I25" s="144">
        <v>7.2</v>
      </c>
      <c r="J25" s="145">
        <v>9.5</v>
      </c>
      <c r="M25" s="1264"/>
      <c r="N25" s="1266"/>
      <c r="O25" s="1266"/>
    </row>
    <row r="26" spans="1:15" s="40" customFormat="1" ht="12.75" customHeight="1">
      <c r="A26" s="1196"/>
      <c r="B26" s="141" t="s">
        <v>685</v>
      </c>
      <c r="C26" s="144">
        <v>5</v>
      </c>
      <c r="D26" s="144">
        <v>5.6</v>
      </c>
      <c r="E26" s="144">
        <v>0.9</v>
      </c>
      <c r="F26" s="144">
        <v>0.2</v>
      </c>
      <c r="G26" s="144">
        <v>3.6</v>
      </c>
      <c r="H26" s="144">
        <v>4.2</v>
      </c>
      <c r="I26" s="144">
        <v>12.2</v>
      </c>
      <c r="J26" s="145">
        <v>13.7</v>
      </c>
      <c r="M26" s="1264"/>
      <c r="N26" s="1266"/>
      <c r="O26" s="1266"/>
    </row>
    <row r="27" spans="1:15" s="40" customFormat="1" ht="12.75" customHeight="1">
      <c r="A27" s="1196"/>
      <c r="B27" s="141" t="s">
        <v>577</v>
      </c>
      <c r="C27" s="144">
        <v>5.8</v>
      </c>
      <c r="D27" s="144">
        <v>5.2</v>
      </c>
      <c r="E27" s="142">
        <v>0</v>
      </c>
      <c r="F27" s="144">
        <v>0.4</v>
      </c>
      <c r="G27" s="144">
        <v>4.4000000000000004</v>
      </c>
      <c r="H27" s="144">
        <v>3.4</v>
      </c>
      <c r="I27" s="144">
        <v>9.1999999999999993</v>
      </c>
      <c r="J27" s="145">
        <v>43.5</v>
      </c>
      <c r="M27" s="1264"/>
      <c r="N27" s="1264"/>
      <c r="O27" s="1264"/>
    </row>
    <row r="28" spans="1:15" s="40" customFormat="1" ht="12.75" customHeight="1">
      <c r="A28" s="1196"/>
      <c r="B28" s="141"/>
      <c r="C28" s="144"/>
      <c r="D28" s="144"/>
      <c r="E28" s="144"/>
      <c r="F28" s="144"/>
      <c r="G28" s="144"/>
      <c r="H28" s="144"/>
      <c r="I28" s="144"/>
      <c r="J28" s="145"/>
    </row>
    <row r="29" spans="1:15" s="32" customFormat="1" ht="12.75" customHeight="1">
      <c r="A29" s="1196">
        <v>2018</v>
      </c>
      <c r="B29" s="141" t="s">
        <v>684</v>
      </c>
      <c r="C29" s="144">
        <v>3.6</v>
      </c>
      <c r="D29" s="144">
        <v>4</v>
      </c>
      <c r="E29" s="144">
        <v>-2.7</v>
      </c>
      <c r="F29" s="144">
        <v>-2.8</v>
      </c>
      <c r="G29" s="144">
        <v>2.1</v>
      </c>
      <c r="H29" s="144">
        <v>2.9</v>
      </c>
      <c r="I29" s="144">
        <v>-15.2</v>
      </c>
      <c r="J29" s="145">
        <v>22.9</v>
      </c>
    </row>
    <row r="30" spans="1:15" s="32" customFormat="1" ht="12" customHeight="1">
      <c r="A30" s="292"/>
      <c r="B30" s="413"/>
      <c r="C30" s="323"/>
      <c r="D30" s="323"/>
      <c r="E30" s="323"/>
      <c r="F30" s="323"/>
      <c r="G30" s="323"/>
      <c r="H30" s="323"/>
      <c r="I30" s="323"/>
      <c r="J30" s="323"/>
    </row>
    <row r="31" spans="1:15" s="32" customFormat="1" ht="12.75" customHeight="1">
      <c r="A31" s="1778" t="s">
        <v>711</v>
      </c>
      <c r="B31" s="1778"/>
      <c r="C31" s="1778"/>
      <c r="D31" s="1778"/>
      <c r="E31" s="1778"/>
      <c r="F31" s="1778"/>
      <c r="G31" s="1778"/>
      <c r="H31" s="1778"/>
      <c r="I31" s="1778"/>
      <c r="J31" s="1778"/>
    </row>
    <row r="32" spans="1:15" s="32" customFormat="1" ht="12.75" customHeight="1">
      <c r="A32" s="1782" t="s">
        <v>712</v>
      </c>
      <c r="B32" s="1782"/>
      <c r="C32" s="1782"/>
      <c r="D32" s="1782"/>
      <c r="E32" s="1782"/>
      <c r="F32" s="1782"/>
      <c r="G32" s="1782"/>
      <c r="H32" s="1782"/>
      <c r="I32" s="1782"/>
      <c r="J32" s="1782"/>
    </row>
    <row r="33" spans="1:10" s="32" customFormat="1" ht="12.75" customHeight="1">
      <c r="A33" s="1196">
        <v>2016</v>
      </c>
      <c r="B33" s="141" t="s">
        <v>577</v>
      </c>
      <c r="C33" s="144">
        <v>4.0049057878687302</v>
      </c>
      <c r="D33" s="144">
        <v>4.3597026306335591</v>
      </c>
      <c r="E33" s="144">
        <v>1.6726200794680299</v>
      </c>
      <c r="F33" s="144">
        <v>15.162835146609499</v>
      </c>
      <c r="G33" s="144">
        <v>2.9211577463280798</v>
      </c>
      <c r="H33" s="144">
        <v>2.1136003660094802E-2</v>
      </c>
      <c r="I33" s="144">
        <v>5.6193514247190501</v>
      </c>
      <c r="J33" s="145">
        <v>1.6169378962541798</v>
      </c>
    </row>
    <row r="34" spans="1:10" s="40" customFormat="1" ht="12.75" customHeight="1">
      <c r="A34" s="1196"/>
      <c r="B34" s="141"/>
      <c r="C34" s="144"/>
      <c r="D34" s="144"/>
      <c r="E34" s="144"/>
      <c r="F34" s="144"/>
      <c r="G34" s="144"/>
      <c r="H34" s="144"/>
      <c r="I34" s="144"/>
      <c r="J34" s="145"/>
    </row>
    <row r="35" spans="1:10" s="40" customFormat="1" ht="12.75" customHeight="1">
      <c r="A35" s="1196">
        <v>2017</v>
      </c>
      <c r="B35" s="141" t="s">
        <v>684</v>
      </c>
      <c r="C35" s="144">
        <v>2.4</v>
      </c>
      <c r="D35" s="144">
        <v>4</v>
      </c>
      <c r="E35" s="144">
        <v>-2.4</v>
      </c>
      <c r="F35" s="144">
        <v>-4.5</v>
      </c>
      <c r="G35" s="144">
        <v>-1.1000000000000001</v>
      </c>
      <c r="H35" s="144">
        <v>-1.3</v>
      </c>
      <c r="I35" s="144">
        <v>7.7</v>
      </c>
      <c r="J35" s="145">
        <v>21</v>
      </c>
    </row>
    <row r="36" spans="1:10" s="40" customFormat="1" ht="12.75" customHeight="1">
      <c r="A36" s="1196"/>
      <c r="B36" s="141" t="s">
        <v>682</v>
      </c>
      <c r="C36" s="144">
        <v>4.5999999999999996</v>
      </c>
      <c r="D36" s="144">
        <v>4.8</v>
      </c>
      <c r="E36" s="144">
        <v>-1.4</v>
      </c>
      <c r="F36" s="144">
        <v>-0.9</v>
      </c>
      <c r="G36" s="144">
        <v>5.2</v>
      </c>
      <c r="H36" s="144">
        <v>-1</v>
      </c>
      <c r="I36" s="144">
        <v>6.4</v>
      </c>
      <c r="J36" s="145">
        <v>11.3</v>
      </c>
    </row>
    <row r="37" spans="1:10" s="40" customFormat="1" ht="12.75" customHeight="1">
      <c r="A37" s="1196"/>
      <c r="B37" s="141" t="s">
        <v>685</v>
      </c>
      <c r="C37" s="144">
        <v>4.5</v>
      </c>
      <c r="D37" s="144">
        <v>4.9000000000000004</v>
      </c>
      <c r="E37" s="144">
        <v>0.6</v>
      </c>
      <c r="F37" s="144">
        <v>-0.3</v>
      </c>
      <c r="G37" s="144">
        <v>3.4</v>
      </c>
      <c r="H37" s="144">
        <v>3.8</v>
      </c>
      <c r="I37" s="144">
        <v>11.4</v>
      </c>
      <c r="J37" s="145">
        <v>14.6</v>
      </c>
    </row>
    <row r="38" spans="1:10" s="40" customFormat="1" ht="12.75" customHeight="1">
      <c r="A38" s="1196"/>
      <c r="B38" s="141" t="s">
        <v>577</v>
      </c>
      <c r="C38" s="144">
        <v>5.6</v>
      </c>
      <c r="D38" s="144">
        <v>4.5</v>
      </c>
      <c r="E38" s="144">
        <v>-0.5</v>
      </c>
      <c r="F38" s="144">
        <v>-0.3</v>
      </c>
      <c r="G38" s="144">
        <v>4.0999999999999996</v>
      </c>
      <c r="H38" s="144">
        <v>3</v>
      </c>
      <c r="I38" s="144">
        <v>8.4</v>
      </c>
      <c r="J38" s="145">
        <v>43.2</v>
      </c>
    </row>
    <row r="39" spans="1:10" s="40" customFormat="1" ht="12.75" customHeight="1">
      <c r="A39" s="1196"/>
      <c r="B39" s="141"/>
      <c r="C39" s="144"/>
      <c r="D39" s="144"/>
      <c r="E39" s="144"/>
      <c r="F39" s="144"/>
      <c r="G39" s="144"/>
      <c r="H39" s="144"/>
      <c r="I39" s="144"/>
      <c r="J39" s="145"/>
    </row>
    <row r="40" spans="1:10" s="32" customFormat="1" ht="12.75" customHeight="1">
      <c r="A40" s="1196">
        <v>2018</v>
      </c>
      <c r="B40" s="141" t="s">
        <v>684</v>
      </c>
      <c r="C40" s="144">
        <v>3</v>
      </c>
      <c r="D40" s="144">
        <v>3.3</v>
      </c>
      <c r="E40" s="144">
        <v>-2.9</v>
      </c>
      <c r="F40" s="144">
        <v>-3.6</v>
      </c>
      <c r="G40" s="144">
        <v>1.9</v>
      </c>
      <c r="H40" s="144">
        <v>2.5</v>
      </c>
      <c r="I40" s="144">
        <v>-15.7</v>
      </c>
      <c r="J40" s="145">
        <v>19.600000000000001</v>
      </c>
    </row>
    <row r="41" spans="1:10" ht="14.25">
      <c r="A41" s="1780" t="s">
        <v>1765</v>
      </c>
      <c r="B41" s="1780"/>
      <c r="C41" s="1780"/>
      <c r="D41" s="1780"/>
      <c r="E41" s="1780"/>
      <c r="F41" s="1780"/>
      <c r="G41" s="1780"/>
      <c r="H41" s="1780"/>
      <c r="I41" s="1620"/>
      <c r="J41" s="1620"/>
    </row>
    <row r="42" spans="1:10">
      <c r="A42" s="1253"/>
      <c r="B42" s="1253"/>
      <c r="C42" s="1253"/>
      <c r="D42" s="1253"/>
      <c r="E42" s="1253"/>
      <c r="F42" s="1253"/>
    </row>
  </sheetData>
  <mergeCells count="22">
    <mergeCell ref="A41:J41"/>
    <mergeCell ref="A20:J20"/>
    <mergeCell ref="A21:J21"/>
    <mergeCell ref="A31:J31"/>
    <mergeCell ref="A32:J32"/>
    <mergeCell ref="A4:J4"/>
    <mergeCell ref="A10:J10"/>
    <mergeCell ref="A5:B8"/>
    <mergeCell ref="C5:C8"/>
    <mergeCell ref="D6:D8"/>
    <mergeCell ref="E6:E8"/>
    <mergeCell ref="F6:F8"/>
    <mergeCell ref="G6:G8"/>
    <mergeCell ref="H6:H8"/>
    <mergeCell ref="I6:I8"/>
    <mergeCell ref="J6:J8"/>
    <mergeCell ref="A9:J9"/>
    <mergeCell ref="A1:C1"/>
    <mergeCell ref="I1:J1"/>
    <mergeCell ref="A2:C2"/>
    <mergeCell ref="I2:J2"/>
    <mergeCell ref="A3:J3"/>
  </mergeCells>
  <hyperlinks>
    <hyperlink ref="I1" location="'Spis tablic     List of tables'!A1" display="Powrót do spisu tablic"/>
    <hyperlink ref="I2" location="'Spis tablic     List of tables'!A1" display="Powrót do spisu tablic"/>
    <hyperlink ref="I1:J1" location="'Spis tablic     List of tables'!A47" display="Powrót do spisu tablic"/>
    <hyperlink ref="I2:J2" location="'Spis tablic     List of tables'!A48" display="Return to list tables"/>
  </hyperlinks>
  <printOptions gridLinesSet="0"/>
  <pageMargins left="0.39370078740157483" right="0.39370078740157483" top="0.19685039370078741" bottom="0.19685039370078741" header="0.31496062992125984" footer="0.31496062992125984"/>
  <pageSetup paperSize="9" scale="87"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showGridLines="0" zoomScaleNormal="100" workbookViewId="0">
      <selection activeCell="A5" sqref="A5:B8"/>
    </sheetView>
  </sheetViews>
  <sheetFormatPr defaultColWidth="9" defaultRowHeight="12.75"/>
  <cols>
    <col min="1" max="2" width="6.625" style="22" customWidth="1"/>
    <col min="3" max="10" width="9.625" style="22" customWidth="1"/>
    <col min="11" max="11" width="9" style="22"/>
    <col min="12" max="12" width="2.375" style="22" customWidth="1"/>
    <col min="13" max="13" width="10.25" style="22" customWidth="1"/>
    <col min="14" max="14" width="4.625" style="22" customWidth="1"/>
    <col min="15" max="15" width="10.75" style="22" customWidth="1"/>
    <col min="16" max="16" width="10"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1" s="59" customFormat="1" ht="12.75" customHeight="1">
      <c r="A1" s="1502"/>
      <c r="B1" s="1502"/>
      <c r="C1" s="1502"/>
      <c r="F1" s="385"/>
      <c r="G1" s="386"/>
      <c r="I1" s="1585" t="s">
        <v>976</v>
      </c>
      <c r="J1" s="1585"/>
    </row>
    <row r="2" spans="1:11" ht="12.75" customHeight="1">
      <c r="A2" s="1497"/>
      <c r="B2" s="1497"/>
      <c r="C2" s="1497"/>
      <c r="I2" s="1504" t="s">
        <v>977</v>
      </c>
      <c r="J2" s="1504"/>
    </row>
    <row r="3" spans="1:11" s="1242" customFormat="1" ht="12.75" customHeight="1">
      <c r="A3" s="1249" t="s">
        <v>1135</v>
      </c>
      <c r="B3" s="1249"/>
      <c r="C3" s="1249"/>
      <c r="D3" s="1249"/>
      <c r="E3" s="1249"/>
      <c r="F3" s="1249"/>
      <c r="G3" s="1249"/>
      <c r="H3" s="1249"/>
      <c r="I3" s="1249"/>
      <c r="J3" s="1249"/>
      <c r="K3" s="1243"/>
    </row>
    <row r="4" spans="1:11" s="1242" customFormat="1" ht="12.75" customHeight="1">
      <c r="A4" s="1267" t="s">
        <v>707</v>
      </c>
      <c r="B4" s="1267"/>
      <c r="C4" s="1267"/>
      <c r="D4" s="1267"/>
      <c r="E4" s="1267"/>
      <c r="F4" s="1267"/>
      <c r="G4" s="1267"/>
      <c r="H4" s="1267"/>
      <c r="I4" s="1267"/>
      <c r="J4" s="1267"/>
    </row>
    <row r="5" spans="1:11" s="32" customFormat="1" ht="12.75" customHeight="1">
      <c r="A5" s="1767" t="s">
        <v>1311</v>
      </c>
      <c r="B5" s="1768"/>
      <c r="C5" s="1772" t="s">
        <v>38</v>
      </c>
      <c r="D5" s="940"/>
      <c r="E5" s="940"/>
      <c r="F5" s="940"/>
      <c r="G5" s="940"/>
      <c r="H5" s="940"/>
      <c r="I5" s="940"/>
      <c r="J5" s="940"/>
    </row>
    <row r="6" spans="1:11" s="32" customFormat="1" ht="12" customHeight="1">
      <c r="A6" s="1592"/>
      <c r="B6" s="1769"/>
      <c r="C6" s="1625"/>
      <c r="D6" s="1774" t="s">
        <v>735</v>
      </c>
      <c r="E6" s="1774" t="s">
        <v>795</v>
      </c>
      <c r="F6" s="1768" t="s">
        <v>170</v>
      </c>
      <c r="G6" s="1774" t="s">
        <v>1490</v>
      </c>
      <c r="H6" s="1774" t="s">
        <v>660</v>
      </c>
      <c r="I6" s="1774" t="s">
        <v>793</v>
      </c>
      <c r="J6" s="1772" t="s">
        <v>794</v>
      </c>
    </row>
    <row r="7" spans="1:11" s="32" customFormat="1" ht="15" customHeight="1">
      <c r="A7" s="1592"/>
      <c r="B7" s="1769"/>
      <c r="C7" s="1625"/>
      <c r="D7" s="1597"/>
      <c r="E7" s="1597"/>
      <c r="F7" s="1769"/>
      <c r="G7" s="1597"/>
      <c r="H7" s="1597"/>
      <c r="I7" s="1597"/>
      <c r="J7" s="1625"/>
    </row>
    <row r="8" spans="1:11" s="32" customFormat="1" ht="147" customHeight="1">
      <c r="A8" s="1770"/>
      <c r="B8" s="1771"/>
      <c r="C8" s="1773"/>
      <c r="D8" s="1775"/>
      <c r="E8" s="1775"/>
      <c r="F8" s="1771"/>
      <c r="G8" s="1775"/>
      <c r="H8" s="1775"/>
      <c r="I8" s="1775"/>
      <c r="J8" s="1773"/>
    </row>
    <row r="9" spans="1:11" s="32" customFormat="1" ht="12" customHeight="1">
      <c r="A9" s="1776" t="s">
        <v>708</v>
      </c>
      <c r="B9" s="1776"/>
      <c r="C9" s="1776"/>
      <c r="D9" s="1776"/>
      <c r="E9" s="1776"/>
      <c r="F9" s="1776"/>
      <c r="G9" s="1776"/>
      <c r="H9" s="1776"/>
      <c r="I9" s="1776"/>
      <c r="J9" s="1776"/>
    </row>
    <row r="10" spans="1:11" s="32" customFormat="1" ht="12" customHeight="1">
      <c r="A10" s="1766" t="s">
        <v>709</v>
      </c>
      <c r="B10" s="1766"/>
      <c r="C10" s="1766"/>
      <c r="D10" s="1766"/>
      <c r="E10" s="1766"/>
      <c r="F10" s="1766"/>
      <c r="G10" s="1766"/>
      <c r="H10" s="1766"/>
      <c r="I10" s="1766"/>
      <c r="J10" s="1766"/>
    </row>
    <row r="11" spans="1:11" s="32" customFormat="1" ht="12.75" customHeight="1">
      <c r="A11" s="1196">
        <v>2016</v>
      </c>
      <c r="B11" s="141" t="s">
        <v>577</v>
      </c>
      <c r="C11" s="144">
        <v>95.453573084190694</v>
      </c>
      <c r="D11" s="144">
        <v>94.909014825043002</v>
      </c>
      <c r="E11" s="144">
        <v>97.9363589707242</v>
      </c>
      <c r="F11" s="144">
        <v>83.912282219718293</v>
      </c>
      <c r="G11" s="144">
        <v>96.829786695524604</v>
      </c>
      <c r="H11" s="144">
        <v>99.572843975412695</v>
      </c>
      <c r="I11" s="144">
        <v>93.521123391940492</v>
      </c>
      <c r="J11" s="323">
        <v>97.699266415312493</v>
      </c>
    </row>
    <row r="12" spans="1:11" s="32" customFormat="1" ht="12.75" customHeight="1">
      <c r="A12" s="1196"/>
      <c r="B12" s="141"/>
      <c r="C12" s="144"/>
      <c r="D12" s="144"/>
      <c r="E12" s="144"/>
      <c r="F12" s="144"/>
      <c r="G12" s="144"/>
      <c r="H12" s="144"/>
      <c r="I12" s="144"/>
      <c r="J12" s="323"/>
    </row>
    <row r="13" spans="1:11" s="32" customFormat="1" ht="12.75" customHeight="1">
      <c r="A13" s="1196">
        <v>2017</v>
      </c>
      <c r="B13" s="141" t="s">
        <v>684</v>
      </c>
      <c r="C13" s="144">
        <v>97.1</v>
      </c>
      <c r="D13" s="144">
        <v>95.2</v>
      </c>
      <c r="E13" s="144">
        <v>102.7</v>
      </c>
      <c r="F13" s="144">
        <v>103.7</v>
      </c>
      <c r="G13" s="144">
        <v>101</v>
      </c>
      <c r="H13" s="144">
        <v>100.9</v>
      </c>
      <c r="I13" s="144">
        <v>91.2</v>
      </c>
      <c r="J13" s="323">
        <v>79.7</v>
      </c>
    </row>
    <row r="14" spans="1:11" s="32" customFormat="1" ht="12.75" customHeight="1">
      <c r="A14" s="1196"/>
      <c r="B14" s="141" t="s">
        <v>682</v>
      </c>
      <c r="C14" s="144">
        <v>94.9</v>
      </c>
      <c r="D14" s="144">
        <v>94.4</v>
      </c>
      <c r="E14" s="144">
        <v>101.6</v>
      </c>
      <c r="F14" s="144">
        <v>100.5</v>
      </c>
      <c r="G14" s="144">
        <v>94.7</v>
      </c>
      <c r="H14" s="144">
        <v>100.7</v>
      </c>
      <c r="I14" s="144">
        <v>92.8</v>
      </c>
      <c r="J14" s="323">
        <v>90.5</v>
      </c>
    </row>
    <row r="15" spans="1:11" s="32" customFormat="1" ht="12.75" customHeight="1">
      <c r="A15" s="1196"/>
      <c r="B15" s="141" t="s">
        <v>685</v>
      </c>
      <c r="C15" s="144">
        <v>95</v>
      </c>
      <c r="D15" s="144">
        <v>94.4</v>
      </c>
      <c r="E15" s="144">
        <v>99.1</v>
      </c>
      <c r="F15" s="144">
        <v>99.8</v>
      </c>
      <c r="G15" s="144">
        <v>96.4</v>
      </c>
      <c r="H15" s="144">
        <v>95.8</v>
      </c>
      <c r="I15" s="144">
        <v>87.8</v>
      </c>
      <c r="J15" s="323">
        <v>86.3</v>
      </c>
    </row>
    <row r="16" spans="1:11" s="32" customFormat="1" ht="12.75" customHeight="1">
      <c r="A16" s="1196"/>
      <c r="B16" s="141" t="s">
        <v>577</v>
      </c>
      <c r="C16" s="144">
        <v>94.2</v>
      </c>
      <c r="D16" s="144">
        <v>94.8</v>
      </c>
      <c r="E16" s="144">
        <v>100</v>
      </c>
      <c r="F16" s="144">
        <v>99.6</v>
      </c>
      <c r="G16" s="144">
        <v>95.6</v>
      </c>
      <c r="H16" s="144">
        <v>96.6</v>
      </c>
      <c r="I16" s="144">
        <v>90.8</v>
      </c>
      <c r="J16" s="323">
        <v>56.5</v>
      </c>
    </row>
    <row r="17" spans="1:10" s="32" customFormat="1" ht="12.75" customHeight="1">
      <c r="A17" s="1196"/>
      <c r="B17" s="141"/>
      <c r="C17" s="144"/>
      <c r="D17" s="144"/>
      <c r="E17" s="144"/>
      <c r="F17" s="144"/>
      <c r="G17" s="144"/>
      <c r="H17" s="144"/>
      <c r="I17" s="144"/>
      <c r="J17" s="323"/>
    </row>
    <row r="18" spans="1:10" s="32" customFormat="1" ht="12.75" customHeight="1">
      <c r="A18" s="1196">
        <v>2018</v>
      </c>
      <c r="B18" s="141" t="s">
        <v>684</v>
      </c>
      <c r="C18" s="144">
        <v>96.4</v>
      </c>
      <c r="D18" s="144">
        <v>96</v>
      </c>
      <c r="E18" s="144">
        <v>102.7</v>
      </c>
      <c r="F18" s="144">
        <v>102.8</v>
      </c>
      <c r="G18" s="144">
        <v>97.9</v>
      </c>
      <c r="H18" s="144">
        <v>97.1</v>
      </c>
      <c r="I18" s="144">
        <v>115.2</v>
      </c>
      <c r="J18" s="323">
        <v>77.099999999999994</v>
      </c>
    </row>
    <row r="19" spans="1:10" s="32" customFormat="1" ht="12" customHeight="1">
      <c r="A19" s="292"/>
      <c r="B19" s="413"/>
      <c r="C19" s="323"/>
      <c r="D19" s="323"/>
      <c r="E19" s="323"/>
      <c r="F19" s="323"/>
      <c r="G19" s="323"/>
      <c r="H19" s="323"/>
      <c r="I19" s="323"/>
      <c r="J19" s="323"/>
    </row>
    <row r="20" spans="1:10" s="32" customFormat="1" ht="12" customHeight="1">
      <c r="A20" s="1778" t="s">
        <v>713</v>
      </c>
      <c r="B20" s="1778"/>
      <c r="C20" s="1778"/>
      <c r="D20" s="1778"/>
      <c r="E20" s="1778"/>
      <c r="F20" s="1778"/>
      <c r="G20" s="1778"/>
      <c r="H20" s="1778"/>
      <c r="I20" s="1778"/>
      <c r="J20" s="1778"/>
    </row>
    <row r="21" spans="1:10" s="32" customFormat="1" ht="12.75" customHeight="1">
      <c r="A21" s="1766" t="s">
        <v>1491</v>
      </c>
      <c r="B21" s="1766"/>
      <c r="C21" s="1766"/>
      <c r="D21" s="1766"/>
      <c r="E21" s="1766"/>
      <c r="F21" s="1766"/>
      <c r="G21" s="1766"/>
      <c r="H21" s="1766"/>
      <c r="I21" s="1766"/>
      <c r="J21" s="1766"/>
    </row>
    <row r="22" spans="1:10" s="32" customFormat="1" ht="12.75" customHeight="1">
      <c r="A22" s="1196">
        <v>2016</v>
      </c>
      <c r="B22" s="141" t="s">
        <v>577</v>
      </c>
      <c r="C22" s="144">
        <v>41.135158222544199</v>
      </c>
      <c r="D22" s="144">
        <v>51.0839498519682</v>
      </c>
      <c r="E22" s="144">
        <v>113.82244627980999</v>
      </c>
      <c r="F22" s="144">
        <v>30.346059502350702</v>
      </c>
      <c r="G22" s="144">
        <v>26.277999760091696</v>
      </c>
      <c r="H22" s="144">
        <v>19.6706251400403</v>
      </c>
      <c r="I22" s="144">
        <v>315.31416617770901</v>
      </c>
      <c r="J22" s="323">
        <v>201.59313429227603</v>
      </c>
    </row>
    <row r="23" spans="1:10" s="32" customFormat="1" ht="12.75" customHeight="1">
      <c r="A23" s="1196"/>
      <c r="B23" s="141"/>
      <c r="C23" s="144"/>
      <c r="D23" s="144"/>
      <c r="E23" s="144"/>
      <c r="F23" s="144"/>
      <c r="G23" s="144"/>
      <c r="H23" s="144"/>
      <c r="I23" s="144"/>
      <c r="J23" s="323"/>
    </row>
    <row r="24" spans="1:10" s="32" customFormat="1" ht="12.75" customHeight="1">
      <c r="A24" s="1196">
        <v>2017</v>
      </c>
      <c r="B24" s="141" t="s">
        <v>684</v>
      </c>
      <c r="C24" s="144">
        <v>40.4</v>
      </c>
      <c r="D24" s="144">
        <v>39.700000000000003</v>
      </c>
      <c r="E24" s="144">
        <v>95.4</v>
      </c>
      <c r="F24" s="144">
        <v>75.599999999999994</v>
      </c>
      <c r="G24" s="144">
        <v>21.5</v>
      </c>
      <c r="H24" s="144">
        <v>12.3</v>
      </c>
      <c r="I24" s="144">
        <v>400</v>
      </c>
      <c r="J24" s="323">
        <v>35.9</v>
      </c>
    </row>
    <row r="25" spans="1:10" s="32" customFormat="1" ht="12.75" customHeight="1">
      <c r="A25" s="1196"/>
      <c r="B25" s="141" t="s">
        <v>682</v>
      </c>
      <c r="C25" s="144">
        <v>35.200000000000003</v>
      </c>
      <c r="D25" s="144">
        <v>35.4</v>
      </c>
      <c r="E25" s="144">
        <v>99.4</v>
      </c>
      <c r="F25" s="144">
        <v>50.9</v>
      </c>
      <c r="G25" s="144">
        <v>22.1</v>
      </c>
      <c r="H25" s="144">
        <v>11.9</v>
      </c>
      <c r="I25" s="144">
        <v>317</v>
      </c>
      <c r="J25" s="323">
        <v>14</v>
      </c>
    </row>
    <row r="26" spans="1:10" s="32" customFormat="1" ht="12.75" customHeight="1">
      <c r="A26" s="1196"/>
      <c r="B26" s="141" t="s">
        <v>685</v>
      </c>
      <c r="C26" s="144">
        <v>37.5</v>
      </c>
      <c r="D26" s="144">
        <v>35.5</v>
      </c>
      <c r="E26" s="144">
        <v>148.1</v>
      </c>
      <c r="F26" s="144">
        <v>55.3</v>
      </c>
      <c r="G26" s="144">
        <v>24.6</v>
      </c>
      <c r="H26" s="144">
        <v>13.8</v>
      </c>
      <c r="I26" s="144">
        <v>282.10000000000002</v>
      </c>
      <c r="J26" s="323">
        <v>22.9</v>
      </c>
    </row>
    <row r="27" spans="1:10" s="32" customFormat="1" ht="12.75" customHeight="1">
      <c r="A27" s="1196"/>
      <c r="B27" s="141" t="s">
        <v>577</v>
      </c>
      <c r="C27" s="144">
        <v>42.7</v>
      </c>
      <c r="D27" s="144">
        <v>36.6</v>
      </c>
      <c r="E27" s="144">
        <v>130.6</v>
      </c>
      <c r="F27" s="144">
        <v>76.099999999999994</v>
      </c>
      <c r="G27" s="144">
        <v>27.3</v>
      </c>
      <c r="H27" s="144">
        <v>13.8</v>
      </c>
      <c r="I27" s="144">
        <v>454.2</v>
      </c>
      <c r="J27" s="323">
        <v>52.9</v>
      </c>
    </row>
    <row r="28" spans="1:10" s="32" customFormat="1" ht="12.75" customHeight="1">
      <c r="A28" s="1196"/>
      <c r="B28" s="141"/>
      <c r="C28" s="144"/>
      <c r="D28" s="144"/>
      <c r="E28" s="144"/>
      <c r="F28" s="144"/>
      <c r="G28" s="144"/>
      <c r="H28" s="144"/>
      <c r="I28" s="144"/>
      <c r="J28" s="323"/>
    </row>
    <row r="29" spans="1:10" s="32" customFormat="1" ht="12.75" customHeight="1">
      <c r="A29" s="1196">
        <v>2018</v>
      </c>
      <c r="B29" s="141" t="s">
        <v>684</v>
      </c>
      <c r="C29" s="144">
        <v>42</v>
      </c>
      <c r="D29" s="144">
        <v>30.1</v>
      </c>
      <c r="E29" s="144">
        <v>96.1</v>
      </c>
      <c r="F29" s="144">
        <v>73.5</v>
      </c>
      <c r="G29" s="144">
        <v>21.1</v>
      </c>
      <c r="H29" s="144">
        <v>12.2</v>
      </c>
      <c r="I29" s="144">
        <v>150.4</v>
      </c>
      <c r="J29" s="323">
        <v>151.4</v>
      </c>
    </row>
    <row r="30" spans="1:10" s="32" customFormat="1" ht="12" customHeight="1">
      <c r="A30" s="292"/>
      <c r="B30" s="413"/>
      <c r="C30" s="323"/>
      <c r="D30" s="323"/>
      <c r="E30" s="323"/>
      <c r="F30" s="323"/>
      <c r="G30" s="323"/>
      <c r="H30" s="323"/>
      <c r="I30" s="323"/>
      <c r="J30" s="323"/>
    </row>
    <row r="31" spans="1:10" s="32" customFormat="1" ht="12.75" customHeight="1">
      <c r="A31" s="1778" t="s">
        <v>714</v>
      </c>
      <c r="B31" s="1778"/>
      <c r="C31" s="1778"/>
      <c r="D31" s="1778"/>
      <c r="E31" s="1778"/>
      <c r="F31" s="1778"/>
      <c r="G31" s="1778"/>
      <c r="H31" s="1778"/>
      <c r="I31" s="1778"/>
      <c r="J31" s="1778"/>
    </row>
    <row r="32" spans="1:10" s="32" customFormat="1" ht="12.75" customHeight="1">
      <c r="A32" s="1782" t="s">
        <v>1492</v>
      </c>
      <c r="B32" s="1782"/>
      <c r="C32" s="1782"/>
      <c r="D32" s="1782"/>
      <c r="E32" s="1782"/>
      <c r="F32" s="1782"/>
      <c r="G32" s="1782"/>
      <c r="H32" s="1782"/>
      <c r="I32" s="1782"/>
      <c r="J32" s="1782"/>
    </row>
    <row r="33" spans="1:10" s="32" customFormat="1" ht="12.75" customHeight="1">
      <c r="A33" s="1196">
        <v>2016</v>
      </c>
      <c r="B33" s="141" t="s">
        <v>577</v>
      </c>
      <c r="C33" s="144">
        <v>93.07608791202631</v>
      </c>
      <c r="D33" s="144">
        <v>107.894871364568</v>
      </c>
      <c r="E33" s="144">
        <v>210.877519158116</v>
      </c>
      <c r="F33" s="144">
        <v>65.715223706787086</v>
      </c>
      <c r="G33" s="144">
        <v>95.535520838079591</v>
      </c>
      <c r="H33" s="144">
        <v>96.501008290387603</v>
      </c>
      <c r="I33" s="144">
        <v>423.59243858261704</v>
      </c>
      <c r="J33" s="323">
        <v>290.50404931705503</v>
      </c>
    </row>
    <row r="34" spans="1:10" s="32" customFormat="1" ht="12.75" customHeight="1">
      <c r="A34" s="1196"/>
      <c r="B34" s="141"/>
      <c r="C34" s="144"/>
      <c r="D34" s="144"/>
      <c r="E34" s="144"/>
      <c r="F34" s="144"/>
      <c r="G34" s="144"/>
      <c r="H34" s="144"/>
      <c r="I34" s="144"/>
      <c r="J34" s="323"/>
    </row>
    <row r="35" spans="1:10" s="32" customFormat="1" ht="12.75" customHeight="1">
      <c r="A35" s="1196">
        <v>2017</v>
      </c>
      <c r="B35" s="141" t="s">
        <v>684</v>
      </c>
      <c r="C35" s="144">
        <v>105.5</v>
      </c>
      <c r="D35" s="144">
        <v>103.1</v>
      </c>
      <c r="E35" s="144">
        <v>201.1</v>
      </c>
      <c r="F35" s="144">
        <v>165</v>
      </c>
      <c r="G35" s="144">
        <v>96.7</v>
      </c>
      <c r="H35" s="144">
        <v>87.6</v>
      </c>
      <c r="I35" s="144">
        <v>504.6</v>
      </c>
      <c r="J35" s="323">
        <v>48.6</v>
      </c>
    </row>
    <row r="36" spans="1:10" s="32" customFormat="1" ht="12.75" customHeight="1">
      <c r="A36" s="1196"/>
      <c r="B36" s="141" t="s">
        <v>682</v>
      </c>
      <c r="C36" s="144">
        <v>96.5</v>
      </c>
      <c r="D36" s="144">
        <v>101.5</v>
      </c>
      <c r="E36" s="144">
        <v>206</v>
      </c>
      <c r="F36" s="144">
        <v>140.80000000000001</v>
      </c>
      <c r="G36" s="144">
        <v>95.1</v>
      </c>
      <c r="H36" s="144">
        <v>93.4</v>
      </c>
      <c r="I36" s="144">
        <v>413</v>
      </c>
      <c r="J36" s="323">
        <v>22</v>
      </c>
    </row>
    <row r="37" spans="1:10" s="32" customFormat="1" ht="12.75" customHeight="1">
      <c r="A37" s="1196"/>
      <c r="B37" s="141" t="s">
        <v>685</v>
      </c>
      <c r="C37" s="144">
        <v>98</v>
      </c>
      <c r="D37" s="144">
        <v>93</v>
      </c>
      <c r="E37" s="144">
        <v>229.3</v>
      </c>
      <c r="F37" s="144">
        <v>145</v>
      </c>
      <c r="G37" s="144">
        <v>106.4</v>
      </c>
      <c r="H37" s="144">
        <v>102.9</v>
      </c>
      <c r="I37" s="144">
        <v>461</v>
      </c>
      <c r="J37" s="323">
        <v>31.3</v>
      </c>
    </row>
    <row r="38" spans="1:10" s="32" customFormat="1" ht="12.75" customHeight="1">
      <c r="A38" s="1196"/>
      <c r="B38" s="141" t="s">
        <v>577</v>
      </c>
      <c r="C38" s="144">
        <v>98.1</v>
      </c>
      <c r="D38" s="144">
        <v>85.8</v>
      </c>
      <c r="E38" s="144">
        <v>203.6</v>
      </c>
      <c r="F38" s="144">
        <v>158.19999999999999</v>
      </c>
      <c r="G38" s="144">
        <v>110.3</v>
      </c>
      <c r="H38" s="144">
        <v>99</v>
      </c>
      <c r="I38" s="144">
        <v>543.5</v>
      </c>
      <c r="J38" s="323">
        <v>66.2</v>
      </c>
    </row>
    <row r="39" spans="1:10" s="32" customFormat="1" ht="12.75" customHeight="1">
      <c r="A39" s="1196"/>
      <c r="B39" s="141"/>
      <c r="C39" s="144"/>
      <c r="D39" s="144"/>
      <c r="E39" s="144"/>
      <c r="F39" s="144"/>
      <c r="G39" s="144"/>
      <c r="H39" s="144"/>
      <c r="I39" s="144"/>
      <c r="J39" s="323"/>
    </row>
    <row r="40" spans="1:10" s="32" customFormat="1" ht="12.75" customHeight="1">
      <c r="A40" s="1196">
        <v>2018</v>
      </c>
      <c r="B40" s="141" t="s">
        <v>684</v>
      </c>
      <c r="C40" s="144">
        <v>100.5</v>
      </c>
      <c r="D40" s="144">
        <v>79.400000000000006</v>
      </c>
      <c r="E40" s="144">
        <v>142.5</v>
      </c>
      <c r="F40" s="144">
        <v>159.80000000000001</v>
      </c>
      <c r="G40" s="144">
        <v>104.8</v>
      </c>
      <c r="H40" s="144">
        <v>101.3</v>
      </c>
      <c r="I40" s="144">
        <v>211.8</v>
      </c>
      <c r="J40" s="323">
        <v>169.9</v>
      </c>
    </row>
    <row r="41" spans="1:10" ht="14.25">
      <c r="A41" s="1780" t="s">
        <v>1765</v>
      </c>
      <c r="B41" s="1780"/>
      <c r="C41" s="1780"/>
      <c r="D41" s="1780"/>
      <c r="E41" s="1780"/>
      <c r="F41" s="1780"/>
      <c r="G41" s="1780"/>
      <c r="H41" s="1780"/>
      <c r="I41" s="1620"/>
      <c r="J41" s="1620"/>
    </row>
  </sheetData>
  <mergeCells count="20">
    <mergeCell ref="A41:J41"/>
    <mergeCell ref="A20:J20"/>
    <mergeCell ref="A21:J21"/>
    <mergeCell ref="A31:J31"/>
    <mergeCell ref="A32:J32"/>
    <mergeCell ref="A1:C1"/>
    <mergeCell ref="I1:J1"/>
    <mergeCell ref="A2:C2"/>
    <mergeCell ref="I2:J2"/>
    <mergeCell ref="A10:J10"/>
    <mergeCell ref="A5:B8"/>
    <mergeCell ref="C5:C8"/>
    <mergeCell ref="D6:D8"/>
    <mergeCell ref="E6:E8"/>
    <mergeCell ref="F6:F8"/>
    <mergeCell ref="G6:G8"/>
    <mergeCell ref="H6:H8"/>
    <mergeCell ref="I6:I8"/>
    <mergeCell ref="J6:J8"/>
    <mergeCell ref="A9:J9"/>
  </mergeCells>
  <hyperlinks>
    <hyperlink ref="I1" location="'Spis tablic     List of tables'!A1" display="Powrót do spisu tablic"/>
    <hyperlink ref="I2" location="'Spis tablic     List of tables'!A1" display="Powrót do spisu tablic"/>
    <hyperlink ref="I1:J1" location="'Spis tablic     List of tables'!A49" display="Powrót do spisu tablic"/>
    <hyperlink ref="I2:J2" location="'Spis tablic     List of tables'!A49" display="Return to list tables"/>
  </hyperlinks>
  <printOptions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showGridLines="0" zoomScaleNormal="100" workbookViewId="0">
      <selection activeCell="A5" sqref="A5:B8"/>
    </sheetView>
  </sheetViews>
  <sheetFormatPr defaultColWidth="9" defaultRowHeight="12.75"/>
  <cols>
    <col min="1" max="1" width="8.125" style="22" customWidth="1"/>
    <col min="2" max="2" width="6.625" style="22" customWidth="1"/>
    <col min="3" max="10" width="9.625" style="22" customWidth="1"/>
    <col min="11" max="16384" width="9" style="22"/>
  </cols>
  <sheetData>
    <row r="1" spans="1:11" ht="12.75" customHeight="1">
      <c r="A1" s="1502"/>
      <c r="B1" s="1502"/>
      <c r="C1" s="1502"/>
      <c r="F1" s="371"/>
      <c r="G1" s="98"/>
      <c r="I1" s="1585" t="s">
        <v>976</v>
      </c>
      <c r="J1" s="1585"/>
    </row>
    <row r="2" spans="1:11" ht="12.75" customHeight="1">
      <c r="A2" s="1497"/>
      <c r="B2" s="1497"/>
      <c r="C2" s="1497"/>
      <c r="I2" s="1504" t="s">
        <v>977</v>
      </c>
      <c r="J2" s="1504"/>
    </row>
    <row r="3" spans="1:11" s="1242" customFormat="1" ht="12.75" customHeight="1">
      <c r="A3" s="1765" t="s">
        <v>1136</v>
      </c>
      <c r="B3" s="1765"/>
      <c r="C3" s="1765"/>
      <c r="D3" s="1765"/>
      <c r="E3" s="1765"/>
      <c r="F3" s="1765"/>
      <c r="G3" s="1765"/>
      <c r="H3" s="1765"/>
      <c r="I3" s="1765"/>
      <c r="J3" s="1765"/>
      <c r="K3" s="1765"/>
    </row>
    <row r="4" spans="1:11" s="1242" customFormat="1" ht="12.95" customHeight="1">
      <c r="A4" s="1783" t="s">
        <v>118</v>
      </c>
      <c r="B4" s="1783"/>
      <c r="C4" s="1783"/>
      <c r="D4" s="1783"/>
      <c r="E4" s="1783"/>
      <c r="F4" s="1783"/>
      <c r="G4" s="1783"/>
      <c r="H4" s="1783"/>
      <c r="I4" s="1783"/>
      <c r="J4" s="1783"/>
      <c r="K4" s="1783"/>
    </row>
    <row r="5" spans="1:11" s="32" customFormat="1" ht="12.75" customHeight="1">
      <c r="A5" s="1767" t="s">
        <v>1311</v>
      </c>
      <c r="B5" s="1768"/>
      <c r="C5" s="1772" t="s">
        <v>38</v>
      </c>
      <c r="D5" s="940"/>
      <c r="E5" s="940"/>
      <c r="F5" s="940"/>
      <c r="G5" s="940"/>
      <c r="H5" s="940"/>
      <c r="I5" s="940"/>
      <c r="J5" s="940"/>
    </row>
    <row r="6" spans="1:11" s="32" customFormat="1" ht="12" customHeight="1">
      <c r="A6" s="1592"/>
      <c r="B6" s="1769"/>
      <c r="C6" s="1625"/>
      <c r="D6" s="1774" t="s">
        <v>735</v>
      </c>
      <c r="E6" s="1774" t="s">
        <v>740</v>
      </c>
      <c r="F6" s="1774" t="s">
        <v>170</v>
      </c>
      <c r="G6" s="1774" t="s">
        <v>1490</v>
      </c>
      <c r="H6" s="1774" t="s">
        <v>660</v>
      </c>
      <c r="I6" s="1774" t="s">
        <v>793</v>
      </c>
      <c r="J6" s="1772" t="s">
        <v>794</v>
      </c>
    </row>
    <row r="7" spans="1:11" s="32" customFormat="1" ht="12" customHeight="1">
      <c r="A7" s="1592"/>
      <c r="B7" s="1769"/>
      <c r="C7" s="1625"/>
      <c r="D7" s="1597"/>
      <c r="E7" s="1597"/>
      <c r="F7" s="1597"/>
      <c r="G7" s="1597"/>
      <c r="H7" s="1597"/>
      <c r="I7" s="1597"/>
      <c r="J7" s="1625"/>
    </row>
    <row r="8" spans="1:11" s="32" customFormat="1" ht="161.25" customHeight="1">
      <c r="A8" s="1770"/>
      <c r="B8" s="1771"/>
      <c r="C8" s="1773"/>
      <c r="D8" s="1775"/>
      <c r="E8" s="1775"/>
      <c r="F8" s="1775"/>
      <c r="G8" s="1775"/>
      <c r="H8" s="1775"/>
      <c r="I8" s="1775"/>
      <c r="J8" s="1773"/>
    </row>
    <row r="9" spans="1:11" s="32" customFormat="1" ht="12" customHeight="1">
      <c r="A9" s="1776" t="s">
        <v>715</v>
      </c>
      <c r="B9" s="1776"/>
      <c r="C9" s="1776"/>
      <c r="D9" s="1776"/>
      <c r="E9" s="1776"/>
      <c r="F9" s="1776"/>
      <c r="G9" s="1776"/>
      <c r="H9" s="1776"/>
      <c r="I9" s="1776"/>
      <c r="J9" s="1776"/>
    </row>
    <row r="10" spans="1:11" s="32" customFormat="1" ht="12" customHeight="1">
      <c r="A10" s="1766" t="s">
        <v>716</v>
      </c>
      <c r="B10" s="1766"/>
      <c r="C10" s="1766"/>
      <c r="D10" s="1766"/>
      <c r="E10" s="1766"/>
      <c r="F10" s="1766"/>
      <c r="G10" s="1766"/>
      <c r="H10" s="1766"/>
      <c r="I10" s="1766"/>
      <c r="J10" s="1766"/>
    </row>
    <row r="11" spans="1:11" s="32" customFormat="1" ht="12.75" customHeight="1">
      <c r="A11" s="1196">
        <v>2016</v>
      </c>
      <c r="B11" s="141" t="s">
        <v>577</v>
      </c>
      <c r="C11" s="1268">
        <v>408</v>
      </c>
      <c r="D11" s="1268">
        <v>179</v>
      </c>
      <c r="E11" s="1268">
        <v>20</v>
      </c>
      <c r="F11" s="1268">
        <v>39</v>
      </c>
      <c r="G11" s="1268">
        <v>76</v>
      </c>
      <c r="H11" s="1268">
        <v>19</v>
      </c>
      <c r="I11" s="1268">
        <v>7</v>
      </c>
      <c r="J11" s="324">
        <v>11</v>
      </c>
    </row>
    <row r="12" spans="1:11" s="32" customFormat="1" ht="8.25" customHeight="1">
      <c r="A12" s="292"/>
      <c r="B12" s="141"/>
      <c r="C12" s="1268"/>
      <c r="D12" s="1268"/>
      <c r="E12" s="1268"/>
      <c r="F12" s="1268"/>
      <c r="G12" s="1268"/>
      <c r="H12" s="1268"/>
      <c r="I12" s="1268"/>
      <c r="J12" s="324"/>
    </row>
    <row r="13" spans="1:11" s="32" customFormat="1" ht="12.75" customHeight="1">
      <c r="A13" s="1196">
        <v>2017</v>
      </c>
      <c r="B13" s="141" t="s">
        <v>684</v>
      </c>
      <c r="C13" s="1268">
        <v>399</v>
      </c>
      <c r="D13" s="1268">
        <v>175</v>
      </c>
      <c r="E13" s="1268">
        <v>22</v>
      </c>
      <c r="F13" s="1268">
        <v>34</v>
      </c>
      <c r="G13" s="1268">
        <v>73</v>
      </c>
      <c r="H13" s="1268">
        <v>21</v>
      </c>
      <c r="I13" s="1268">
        <v>7</v>
      </c>
      <c r="J13" s="324">
        <v>10</v>
      </c>
    </row>
    <row r="14" spans="1:11" s="32" customFormat="1" ht="12.75" customHeight="1">
      <c r="A14" s="1196"/>
      <c r="B14" s="141" t="s">
        <v>682</v>
      </c>
      <c r="C14" s="1268">
        <v>404</v>
      </c>
      <c r="D14" s="1268">
        <v>176</v>
      </c>
      <c r="E14" s="1268">
        <v>23</v>
      </c>
      <c r="F14" s="1268">
        <v>35</v>
      </c>
      <c r="G14" s="1268">
        <v>73</v>
      </c>
      <c r="H14" s="1268">
        <v>21</v>
      </c>
      <c r="I14" s="1268">
        <v>7</v>
      </c>
      <c r="J14" s="324">
        <v>10</v>
      </c>
    </row>
    <row r="15" spans="1:11" s="32" customFormat="1" ht="12.75" customHeight="1">
      <c r="A15" s="1196"/>
      <c r="B15" s="141" t="s">
        <v>685</v>
      </c>
      <c r="C15" s="1268">
        <v>403</v>
      </c>
      <c r="D15" s="1268">
        <v>177</v>
      </c>
      <c r="E15" s="1268">
        <v>21</v>
      </c>
      <c r="F15" s="1268">
        <v>35</v>
      </c>
      <c r="G15" s="1268">
        <v>73</v>
      </c>
      <c r="H15" s="1268">
        <v>20</v>
      </c>
      <c r="I15" s="1268">
        <v>7</v>
      </c>
      <c r="J15" s="324">
        <v>10</v>
      </c>
    </row>
    <row r="16" spans="1:11" s="32" customFormat="1" ht="12.75" customHeight="1">
      <c r="A16" s="1196"/>
      <c r="B16" s="141" t="s">
        <v>577</v>
      </c>
      <c r="C16" s="1268">
        <v>405</v>
      </c>
      <c r="D16" s="1268">
        <v>178</v>
      </c>
      <c r="E16" s="1268">
        <v>21</v>
      </c>
      <c r="F16" s="1268">
        <v>35</v>
      </c>
      <c r="G16" s="1268">
        <v>74</v>
      </c>
      <c r="H16" s="1268">
        <v>21</v>
      </c>
      <c r="I16" s="1268">
        <v>7</v>
      </c>
      <c r="J16" s="324">
        <v>10</v>
      </c>
    </row>
    <row r="17" spans="1:14" s="32" customFormat="1" ht="12.75" customHeight="1">
      <c r="A17" s="1196"/>
      <c r="B17" s="141"/>
      <c r="C17" s="1268"/>
      <c r="D17" s="1268"/>
      <c r="E17" s="1268"/>
      <c r="F17" s="1268"/>
      <c r="G17" s="1268"/>
      <c r="H17" s="1268"/>
      <c r="I17" s="1268"/>
      <c r="J17" s="324"/>
    </row>
    <row r="18" spans="1:14" s="32" customFormat="1" ht="12.75" customHeight="1">
      <c r="A18" s="1196">
        <v>2018</v>
      </c>
      <c r="B18" s="141" t="s">
        <v>684</v>
      </c>
      <c r="C18" s="1268">
        <v>395</v>
      </c>
      <c r="D18" s="1268">
        <v>175</v>
      </c>
      <c r="E18" s="1268">
        <v>19</v>
      </c>
      <c r="F18" s="1268">
        <v>33</v>
      </c>
      <c r="G18" s="1268">
        <v>74</v>
      </c>
      <c r="H18" s="1268">
        <v>21</v>
      </c>
      <c r="I18" s="1268">
        <v>6</v>
      </c>
      <c r="J18" s="324">
        <v>10</v>
      </c>
    </row>
    <row r="19" spans="1:14" s="32" customFormat="1" ht="12.75" customHeight="1">
      <c r="A19" s="292"/>
      <c r="B19" s="413"/>
      <c r="C19" s="324"/>
      <c r="D19" s="324"/>
      <c r="E19" s="324"/>
      <c r="F19" s="324"/>
      <c r="G19" s="324"/>
      <c r="H19" s="324"/>
      <c r="I19" s="324"/>
      <c r="J19" s="324"/>
    </row>
    <row r="20" spans="1:14" s="32" customFormat="1" ht="12" customHeight="1">
      <c r="A20" s="1778" t="s">
        <v>154</v>
      </c>
      <c r="B20" s="1778"/>
      <c r="C20" s="1778"/>
      <c r="D20" s="1778"/>
      <c r="E20" s="1778"/>
      <c r="F20" s="1778"/>
      <c r="G20" s="1778"/>
      <c r="H20" s="1778"/>
      <c r="I20" s="1778"/>
      <c r="J20" s="1778"/>
    </row>
    <row r="21" spans="1:14" s="32" customFormat="1" ht="12" customHeight="1">
      <c r="A21" s="1766" t="s">
        <v>155</v>
      </c>
      <c r="B21" s="1766"/>
      <c r="C21" s="1766"/>
      <c r="D21" s="1766"/>
      <c r="E21" s="1766"/>
      <c r="F21" s="1766"/>
      <c r="G21" s="1766"/>
      <c r="H21" s="1766"/>
      <c r="I21" s="1766"/>
      <c r="J21" s="1766"/>
    </row>
    <row r="22" spans="1:14" s="32" customFormat="1" ht="12.75" customHeight="1">
      <c r="A22" s="1196">
        <v>2016</v>
      </c>
      <c r="B22" s="141" t="s">
        <v>577</v>
      </c>
      <c r="C22" s="141">
        <v>81.127450980392197</v>
      </c>
      <c r="D22" s="141">
        <v>83.798882681564194</v>
      </c>
      <c r="E22" s="141">
        <v>75</v>
      </c>
      <c r="F22" s="141">
        <v>74.358974358974407</v>
      </c>
      <c r="G22" s="141">
        <v>84.210526315789494</v>
      </c>
      <c r="H22" s="141">
        <v>73.68421052631578</v>
      </c>
      <c r="I22" s="141">
        <v>85.71428571428568</v>
      </c>
      <c r="J22" s="413">
        <v>54.545454545454497</v>
      </c>
      <c r="M22" s="1265"/>
      <c r="N22" s="1265"/>
    </row>
    <row r="23" spans="1:14" s="32" customFormat="1" ht="8.25" customHeight="1">
      <c r="A23" s="292"/>
      <c r="B23" s="141"/>
      <c r="C23" s="1268"/>
      <c r="D23" s="1268"/>
      <c r="E23" s="1268"/>
      <c r="F23" s="1268"/>
      <c r="G23" s="1268"/>
      <c r="H23" s="1268"/>
      <c r="I23" s="1268"/>
      <c r="J23" s="324"/>
      <c r="M23" s="1266"/>
      <c r="N23" s="1266"/>
    </row>
    <row r="24" spans="1:14" s="32" customFormat="1" ht="12.75" customHeight="1">
      <c r="A24" s="1196">
        <v>2017</v>
      </c>
      <c r="B24" s="141" t="s">
        <v>684</v>
      </c>
      <c r="C24" s="141">
        <v>66.2</v>
      </c>
      <c r="D24" s="141">
        <v>71.400000000000006</v>
      </c>
      <c r="E24" s="141">
        <v>45.5</v>
      </c>
      <c r="F24" s="141">
        <v>47.1</v>
      </c>
      <c r="G24" s="141">
        <v>64.400000000000006</v>
      </c>
      <c r="H24" s="141">
        <v>66.7</v>
      </c>
      <c r="I24" s="141">
        <v>71.400000000000006</v>
      </c>
      <c r="J24" s="413">
        <v>70</v>
      </c>
      <c r="M24" s="1266"/>
      <c r="N24" s="1266"/>
    </row>
    <row r="25" spans="1:14" s="32" customFormat="1" ht="12.75" customHeight="1">
      <c r="A25" s="1196"/>
      <c r="B25" s="141" t="s">
        <v>682</v>
      </c>
      <c r="C25" s="1268">
        <v>74.8</v>
      </c>
      <c r="D25" s="1268">
        <v>76.7</v>
      </c>
      <c r="E25" s="1268">
        <v>60.9</v>
      </c>
      <c r="F25" s="1268">
        <v>62.9</v>
      </c>
      <c r="G25" s="1268">
        <v>72.599999999999994</v>
      </c>
      <c r="H25" s="1268">
        <v>76.2</v>
      </c>
      <c r="I25" s="1268">
        <v>71.400000000000006</v>
      </c>
      <c r="J25" s="413">
        <v>80</v>
      </c>
      <c r="M25" s="1265"/>
      <c r="N25" s="1265"/>
    </row>
    <row r="26" spans="1:14" s="32" customFormat="1" ht="12.75" customHeight="1">
      <c r="A26" s="1196"/>
      <c r="B26" s="141" t="s">
        <v>685</v>
      </c>
      <c r="C26" s="1268">
        <v>78.7</v>
      </c>
      <c r="D26" s="1268">
        <v>79.099999999999994</v>
      </c>
      <c r="E26" s="1268">
        <v>71.400000000000006</v>
      </c>
      <c r="F26" s="1268">
        <v>62.9</v>
      </c>
      <c r="G26" s="1268">
        <v>80.8</v>
      </c>
      <c r="H26" s="141">
        <v>80</v>
      </c>
      <c r="I26" s="1268">
        <v>71.400000000000006</v>
      </c>
      <c r="J26" s="413">
        <v>90</v>
      </c>
    </row>
    <row r="27" spans="1:14" s="32" customFormat="1" ht="12.75" customHeight="1">
      <c r="A27" s="1196"/>
      <c r="B27" s="141" t="s">
        <v>577</v>
      </c>
      <c r="C27" s="141">
        <v>83.5</v>
      </c>
      <c r="D27" s="141">
        <v>83.1</v>
      </c>
      <c r="E27" s="141">
        <v>76.2</v>
      </c>
      <c r="F27" s="141">
        <v>77.099999999999994</v>
      </c>
      <c r="G27" s="141">
        <v>89.2</v>
      </c>
      <c r="H27" s="141">
        <v>81</v>
      </c>
      <c r="I27" s="141">
        <v>71.400000000000006</v>
      </c>
      <c r="J27" s="413">
        <v>80</v>
      </c>
    </row>
    <row r="28" spans="1:14" s="32" customFormat="1" ht="12.75" customHeight="1">
      <c r="A28" s="1196"/>
      <c r="B28" s="141"/>
      <c r="C28" s="1268"/>
      <c r="D28" s="1268"/>
      <c r="E28" s="1268"/>
      <c r="F28" s="1268"/>
      <c r="G28" s="1268"/>
      <c r="H28" s="1268"/>
      <c r="I28" s="1268"/>
      <c r="J28" s="413"/>
    </row>
    <row r="29" spans="1:14" s="32" customFormat="1" ht="12.75" customHeight="1">
      <c r="A29" s="1196">
        <v>2018</v>
      </c>
      <c r="B29" s="141" t="s">
        <v>684</v>
      </c>
      <c r="C29" s="1268">
        <v>71.900000000000006</v>
      </c>
      <c r="D29" s="1268">
        <v>74.3</v>
      </c>
      <c r="E29" s="1268">
        <v>52.6</v>
      </c>
      <c r="F29" s="1268">
        <v>42.4</v>
      </c>
      <c r="G29" s="1268">
        <v>79.7</v>
      </c>
      <c r="H29" s="141">
        <v>81</v>
      </c>
      <c r="I29" s="1268">
        <v>66.7</v>
      </c>
      <c r="J29" s="413">
        <v>70</v>
      </c>
    </row>
    <row r="30" spans="1:14" s="32" customFormat="1" ht="12.75" customHeight="1">
      <c r="A30" s="292"/>
      <c r="B30" s="413"/>
      <c r="C30" s="413"/>
      <c r="D30" s="413"/>
      <c r="E30" s="413"/>
      <c r="F30" s="413"/>
      <c r="G30" s="413"/>
      <c r="H30" s="413"/>
      <c r="I30" s="413"/>
      <c r="J30" s="413"/>
    </row>
    <row r="31" spans="1:14" s="32" customFormat="1" ht="12" customHeight="1">
      <c r="A31" s="1778" t="s">
        <v>156</v>
      </c>
      <c r="B31" s="1778"/>
      <c r="C31" s="1778"/>
      <c r="D31" s="1778"/>
      <c r="E31" s="1778"/>
      <c r="F31" s="1778"/>
      <c r="G31" s="1778"/>
      <c r="H31" s="1778"/>
      <c r="I31" s="1778"/>
      <c r="J31" s="1778"/>
    </row>
    <row r="32" spans="1:14" s="32" customFormat="1" ht="12" customHeight="1">
      <c r="A32" s="1782" t="s">
        <v>1285</v>
      </c>
      <c r="B32" s="1782"/>
      <c r="C32" s="1782"/>
      <c r="D32" s="1782"/>
      <c r="E32" s="1782"/>
      <c r="F32" s="1782"/>
      <c r="G32" s="1782"/>
      <c r="H32" s="1782"/>
      <c r="I32" s="1782"/>
      <c r="J32" s="1782"/>
    </row>
    <row r="33" spans="1:10" s="32" customFormat="1" ht="12.75" customHeight="1">
      <c r="A33" s="1196">
        <v>2016</v>
      </c>
      <c r="B33" s="141" t="s">
        <v>577</v>
      </c>
      <c r="C33" s="141">
        <v>85.072187578940301</v>
      </c>
      <c r="D33" s="141">
        <v>80.815910311815102</v>
      </c>
      <c r="E33" s="141">
        <v>85.210629553122601</v>
      </c>
      <c r="F33" s="141">
        <v>91.708332644706402</v>
      </c>
      <c r="G33" s="141">
        <v>86.281845947835791</v>
      </c>
      <c r="H33" s="141">
        <v>83.092675722385991</v>
      </c>
      <c r="I33" s="141">
        <v>96.504796897936203</v>
      </c>
      <c r="J33" s="413">
        <v>74.951716716656392</v>
      </c>
    </row>
    <row r="34" spans="1:10" s="32" customFormat="1" ht="8.25" customHeight="1">
      <c r="A34" s="292"/>
      <c r="B34" s="141"/>
      <c r="C34" s="1268"/>
      <c r="D34" s="1268"/>
      <c r="E34" s="1268"/>
      <c r="F34" s="1268"/>
      <c r="G34" s="1268"/>
      <c r="H34" s="1268"/>
      <c r="I34" s="1268"/>
      <c r="J34" s="324"/>
    </row>
    <row r="35" spans="1:10" s="32" customFormat="1" ht="12.75" customHeight="1">
      <c r="A35" s="1196">
        <v>2017</v>
      </c>
      <c r="B35" s="141" t="s">
        <v>684</v>
      </c>
      <c r="C35" s="1268">
        <v>76.5</v>
      </c>
      <c r="D35" s="1268">
        <v>76.900000000000006</v>
      </c>
      <c r="E35" s="1268">
        <v>18.7</v>
      </c>
      <c r="F35" s="1268">
        <v>69.900000000000006</v>
      </c>
      <c r="G35" s="1268">
        <v>79.2</v>
      </c>
      <c r="H35" s="1268">
        <v>81.8</v>
      </c>
      <c r="I35" s="1268">
        <v>89.6</v>
      </c>
      <c r="J35" s="324">
        <v>92.4</v>
      </c>
    </row>
    <row r="36" spans="1:10" s="32" customFormat="1" ht="12.75" customHeight="1">
      <c r="A36" s="1196"/>
      <c r="B36" s="141" t="s">
        <v>682</v>
      </c>
      <c r="C36" s="1268">
        <v>84.2</v>
      </c>
      <c r="D36" s="1268">
        <v>84.2</v>
      </c>
      <c r="E36" s="1268">
        <v>23.7</v>
      </c>
      <c r="F36" s="141">
        <v>76</v>
      </c>
      <c r="G36" s="1268">
        <v>90.6</v>
      </c>
      <c r="H36" s="141">
        <v>84</v>
      </c>
      <c r="I36" s="1268">
        <v>86.3</v>
      </c>
      <c r="J36" s="324">
        <v>96.3</v>
      </c>
    </row>
    <row r="37" spans="1:10" s="32" customFormat="1" ht="12.75" customHeight="1">
      <c r="A37" s="1196"/>
      <c r="B37" s="141" t="s">
        <v>685</v>
      </c>
      <c r="C37" s="1268">
        <v>87.5</v>
      </c>
      <c r="D37" s="1268">
        <v>84.4</v>
      </c>
      <c r="E37" s="1268">
        <v>64.7</v>
      </c>
      <c r="F37" s="141">
        <v>80.5</v>
      </c>
      <c r="G37" s="141">
        <v>93</v>
      </c>
      <c r="H37" s="141">
        <v>95.7</v>
      </c>
      <c r="I37" s="1268">
        <v>94.4</v>
      </c>
      <c r="J37" s="324">
        <v>98.8</v>
      </c>
    </row>
    <row r="38" spans="1:10" s="32" customFormat="1" ht="12.75" customHeight="1">
      <c r="A38" s="1196"/>
      <c r="B38" s="141" t="s">
        <v>577</v>
      </c>
      <c r="C38" s="1268">
        <v>90.7</v>
      </c>
      <c r="D38" s="1268">
        <v>86.5</v>
      </c>
      <c r="E38" s="1268">
        <v>68.400000000000006</v>
      </c>
      <c r="F38" s="1268">
        <v>90.3</v>
      </c>
      <c r="G38" s="1268">
        <v>98.5</v>
      </c>
      <c r="H38" s="1268">
        <v>95.2</v>
      </c>
      <c r="I38" s="1268">
        <v>93.6</v>
      </c>
      <c r="J38" s="324">
        <v>97.4</v>
      </c>
    </row>
    <row r="39" spans="1:10" s="32" customFormat="1" ht="12.75" customHeight="1">
      <c r="A39" s="1196"/>
      <c r="B39" s="141"/>
      <c r="C39" s="1268"/>
      <c r="D39" s="1268"/>
      <c r="E39" s="1268"/>
      <c r="F39" s="141"/>
      <c r="G39" s="1268"/>
      <c r="H39" s="141"/>
      <c r="I39" s="1268"/>
      <c r="J39" s="324"/>
    </row>
    <row r="40" spans="1:10" s="32" customFormat="1" ht="12.75" customHeight="1">
      <c r="A40" s="1196">
        <v>2018</v>
      </c>
      <c r="B40" s="141" t="s">
        <v>684</v>
      </c>
      <c r="C40" s="1268">
        <v>83.4</v>
      </c>
      <c r="D40" s="1268">
        <v>77.599999999999994</v>
      </c>
      <c r="E40" s="1268">
        <v>57.1</v>
      </c>
      <c r="F40" s="141">
        <v>73.8</v>
      </c>
      <c r="G40" s="141">
        <v>90.6</v>
      </c>
      <c r="H40" s="141">
        <v>94.8</v>
      </c>
      <c r="I40" s="1268">
        <v>86.2</v>
      </c>
      <c r="J40" s="324">
        <v>90.5</v>
      </c>
    </row>
    <row r="41" spans="1:10" ht="27" customHeight="1">
      <c r="A41" s="1784" t="s">
        <v>1766</v>
      </c>
      <c r="B41" s="1784"/>
      <c r="C41" s="1784"/>
      <c r="D41" s="1784"/>
      <c r="E41" s="1784"/>
      <c r="F41" s="1784"/>
      <c r="G41" s="1784"/>
      <c r="H41" s="1784"/>
      <c r="I41" s="1784"/>
      <c r="J41" s="1784"/>
    </row>
  </sheetData>
  <mergeCells count="22">
    <mergeCell ref="A41:J41"/>
    <mergeCell ref="A20:J20"/>
    <mergeCell ref="A21:J21"/>
    <mergeCell ref="A31:J31"/>
    <mergeCell ref="A32:J32"/>
    <mergeCell ref="A4:K4"/>
    <mergeCell ref="A10:J10"/>
    <mergeCell ref="A5:B8"/>
    <mergeCell ref="C5:C8"/>
    <mergeCell ref="D6:D8"/>
    <mergeCell ref="E6:E8"/>
    <mergeCell ref="F6:F8"/>
    <mergeCell ref="G6:G8"/>
    <mergeCell ref="H6:H8"/>
    <mergeCell ref="I6:I8"/>
    <mergeCell ref="J6:J8"/>
    <mergeCell ref="A9:J9"/>
    <mergeCell ref="A1:C1"/>
    <mergeCell ref="I1:J1"/>
    <mergeCell ref="A2:C2"/>
    <mergeCell ref="I2:J2"/>
    <mergeCell ref="A3:K3"/>
  </mergeCells>
  <hyperlinks>
    <hyperlink ref="I1" location="'Spis tablic     List of tables'!A1" display="Powrót do spisu tablic"/>
    <hyperlink ref="I2" location="'Spis tablic     List of tables'!A1" display="Powrót do spisu tablic"/>
    <hyperlink ref="I1:J1" location="'Spis tablic     List of tables'!A50" display="Powrót do spisu tablic"/>
    <hyperlink ref="I2:J2" location="'Spis tablic     List of tables'!A50" display="Return to list tables"/>
  </hyperlinks>
  <printOptions gridLinesSet="0"/>
  <pageMargins left="0.39370078740157483" right="0.39370078740157483" top="0.19685039370078741" bottom="0.19685039370078741" header="0.31496062992125984" footer="0.31496062992125984"/>
  <pageSetup paperSize="9" scale="88"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showGridLines="0" zoomScaleNormal="100" workbookViewId="0">
      <selection activeCell="A5" sqref="A5:B8"/>
    </sheetView>
  </sheetViews>
  <sheetFormatPr defaultColWidth="9" defaultRowHeight="12.75"/>
  <cols>
    <col min="1" max="1" width="6.625" style="22" customWidth="1"/>
    <col min="2" max="2" width="7.625" style="23" customWidth="1"/>
    <col min="3" max="16" width="7.625" style="22" customWidth="1"/>
    <col min="17" max="16384" width="9" style="22"/>
  </cols>
  <sheetData>
    <row r="1" spans="1:16" ht="15.75" customHeight="1">
      <c r="A1" s="1764" t="s">
        <v>1049</v>
      </c>
      <c r="B1" s="1764"/>
      <c r="C1" s="1764"/>
      <c r="D1" s="1764"/>
      <c r="E1" s="1764"/>
      <c r="F1" s="1764"/>
      <c r="G1" s="1764"/>
      <c r="H1" s="1764"/>
      <c r="I1" s="1764"/>
      <c r="J1" s="1764"/>
      <c r="K1" s="1764"/>
      <c r="L1" s="1764"/>
      <c r="M1" s="1764"/>
      <c r="N1" s="1585" t="s">
        <v>976</v>
      </c>
      <c r="O1" s="1585"/>
      <c r="P1" s="1585"/>
    </row>
    <row r="2" spans="1:16" ht="12.75" customHeight="1">
      <c r="A2" s="1604" t="s">
        <v>518</v>
      </c>
      <c r="B2" s="1604"/>
      <c r="C2" s="1604"/>
      <c r="D2" s="1604"/>
      <c r="E2" s="1604"/>
      <c r="F2" s="1604"/>
      <c r="G2" s="1604"/>
      <c r="H2" s="1604"/>
      <c r="I2" s="1242"/>
      <c r="N2" s="1504" t="s">
        <v>977</v>
      </c>
      <c r="O2" s="1504"/>
      <c r="P2" s="1504"/>
    </row>
    <row r="3" spans="1:16" ht="14.25" customHeight="1">
      <c r="A3" s="1785" t="s">
        <v>625</v>
      </c>
      <c r="B3" s="1785"/>
      <c r="C3" s="1785"/>
      <c r="D3" s="1785"/>
      <c r="E3" s="1785"/>
      <c r="F3" s="1785"/>
      <c r="G3" s="1785"/>
      <c r="H3" s="1785"/>
      <c r="I3" s="1785"/>
      <c r="J3" s="1785"/>
      <c r="K3" s="1785"/>
      <c r="L3" s="1785"/>
      <c r="M3" s="1785"/>
      <c r="N3" s="1785"/>
      <c r="O3" s="1785"/>
      <c r="P3" s="1785"/>
    </row>
    <row r="4" spans="1:16" ht="13.7" customHeight="1">
      <c r="A4" s="1604" t="s">
        <v>717</v>
      </c>
      <c r="B4" s="1604"/>
      <c r="C4" s="1604"/>
      <c r="D4" s="1604"/>
      <c r="E4" s="1604"/>
      <c r="F4" s="1604"/>
      <c r="G4" s="1604"/>
      <c r="H4" s="1242"/>
      <c r="I4" s="1242"/>
      <c r="K4" s="24"/>
    </row>
    <row r="5" spans="1:16" s="40" customFormat="1" ht="20.100000000000001" customHeight="1">
      <c r="A5" s="1767" t="s">
        <v>1311</v>
      </c>
      <c r="B5" s="1768"/>
      <c r="C5" s="1787" t="s">
        <v>737</v>
      </c>
      <c r="D5" s="1788"/>
      <c r="E5" s="1788"/>
      <c r="F5" s="1788"/>
      <c r="G5" s="1788"/>
      <c r="H5" s="1788"/>
      <c r="I5" s="1788"/>
      <c r="J5" s="1788"/>
      <c r="K5" s="1788"/>
      <c r="L5" s="1790"/>
      <c r="M5" s="1181"/>
      <c r="N5" s="1182"/>
      <c r="O5" s="1183"/>
      <c r="P5" s="1772" t="s">
        <v>742</v>
      </c>
    </row>
    <row r="6" spans="1:16" s="40" customFormat="1" ht="15.75" customHeight="1">
      <c r="A6" s="1592"/>
      <c r="B6" s="1769"/>
      <c r="C6" s="1774" t="s">
        <v>114</v>
      </c>
      <c r="D6" s="1181"/>
      <c r="E6" s="1184"/>
      <c r="F6" s="1184"/>
      <c r="G6" s="1184"/>
      <c r="H6" s="1185"/>
      <c r="I6" s="1772" t="s">
        <v>173</v>
      </c>
      <c r="J6" s="950"/>
      <c r="K6" s="1774" t="s">
        <v>830</v>
      </c>
      <c r="L6" s="1774" t="s">
        <v>1496</v>
      </c>
      <c r="M6" s="1597" t="s">
        <v>831</v>
      </c>
      <c r="N6" s="1774" t="s">
        <v>158</v>
      </c>
      <c r="O6" s="1774" t="s">
        <v>174</v>
      </c>
      <c r="P6" s="1625"/>
    </row>
    <row r="7" spans="1:16" s="40" customFormat="1" ht="216.95" customHeight="1">
      <c r="A7" s="1592"/>
      <c r="B7" s="1769"/>
      <c r="C7" s="1773"/>
      <c r="D7" s="1250" t="s">
        <v>738</v>
      </c>
      <c r="E7" s="862" t="s">
        <v>829</v>
      </c>
      <c r="F7" s="862" t="s">
        <v>886</v>
      </c>
      <c r="G7" s="862" t="s">
        <v>254</v>
      </c>
      <c r="H7" s="862" t="s">
        <v>739</v>
      </c>
      <c r="I7" s="1773"/>
      <c r="J7" s="862" t="s">
        <v>157</v>
      </c>
      <c r="K7" s="1775"/>
      <c r="L7" s="1775"/>
      <c r="M7" s="1775"/>
      <c r="N7" s="1775"/>
      <c r="O7" s="1775"/>
      <c r="P7" s="1773"/>
    </row>
    <row r="8" spans="1:16" s="40" customFormat="1" ht="15.75" customHeight="1">
      <c r="A8" s="1770"/>
      <c r="B8" s="1771"/>
      <c r="C8" s="1787" t="s">
        <v>661</v>
      </c>
      <c r="D8" s="1788"/>
      <c r="E8" s="1788"/>
      <c r="F8" s="1788"/>
      <c r="G8" s="1788"/>
      <c r="H8" s="1788"/>
      <c r="I8" s="1788"/>
      <c r="J8" s="1788"/>
      <c r="K8" s="1788"/>
      <c r="L8" s="1788"/>
      <c r="M8" s="1788"/>
      <c r="N8" s="1788"/>
      <c r="O8" s="1788"/>
      <c r="P8" s="1788"/>
    </row>
    <row r="9" spans="1:16" s="40" customFormat="1" ht="14.25" customHeight="1">
      <c r="A9" s="1186">
        <v>2016</v>
      </c>
      <c r="B9" s="1269" t="s">
        <v>453</v>
      </c>
      <c r="C9" s="1270">
        <v>13990.989</v>
      </c>
      <c r="D9" s="1270">
        <v>4404.3339999999998</v>
      </c>
      <c r="E9" s="1270">
        <v>1384.377</v>
      </c>
      <c r="F9" s="1270">
        <v>780.10699999999997</v>
      </c>
      <c r="G9" s="1270">
        <v>857.67399999999998</v>
      </c>
      <c r="H9" s="1270">
        <v>1157.337</v>
      </c>
      <c r="I9" s="1270">
        <v>5187.8050000000003</v>
      </c>
      <c r="J9" s="1270">
        <v>4526.9790000000003</v>
      </c>
      <c r="K9" s="1270">
        <v>4108.5360000000001</v>
      </c>
      <c r="L9" s="1270">
        <v>290.31400000000002</v>
      </c>
      <c r="M9" s="1270">
        <v>9987.8940000000002</v>
      </c>
      <c r="N9" s="1270">
        <v>4394.4520000000002</v>
      </c>
      <c r="O9" s="1270">
        <v>436.774</v>
      </c>
      <c r="P9" s="325">
        <v>7250.3940000000002</v>
      </c>
    </row>
    <row r="10" spans="1:16" s="40" customFormat="1" ht="14.25" customHeight="1">
      <c r="A10" s="1186"/>
      <c r="B10" s="1269"/>
      <c r="C10" s="1270"/>
      <c r="D10" s="1270"/>
      <c r="E10" s="1270"/>
      <c r="F10" s="1270"/>
      <c r="G10" s="1270"/>
      <c r="H10" s="1270"/>
      <c r="I10" s="1270"/>
      <c r="J10" s="1270"/>
      <c r="K10" s="1270"/>
      <c r="L10" s="1270"/>
      <c r="M10" s="1271"/>
      <c r="N10" s="1271"/>
      <c r="O10" s="1270"/>
      <c r="P10" s="325"/>
    </row>
    <row r="11" spans="1:16" s="40" customFormat="1" ht="14.25" customHeight="1">
      <c r="A11" s="1186">
        <v>2017</v>
      </c>
      <c r="B11" s="1269" t="s">
        <v>444</v>
      </c>
      <c r="C11" s="1270">
        <v>13628.869000000001</v>
      </c>
      <c r="D11" s="1270">
        <v>4084.6080000000002</v>
      </c>
      <c r="E11" s="1270">
        <v>1188.9290000000001</v>
      </c>
      <c r="F11" s="1270">
        <v>934.30600000000004</v>
      </c>
      <c r="G11" s="1270">
        <v>820.93499999999995</v>
      </c>
      <c r="H11" s="1270">
        <v>940.48900000000003</v>
      </c>
      <c r="I11" s="1270">
        <v>5654.26</v>
      </c>
      <c r="J11" s="1270">
        <v>4916.7330000000002</v>
      </c>
      <c r="K11" s="1270">
        <v>3506.9569999999999</v>
      </c>
      <c r="L11" s="1270">
        <v>383.04399999999998</v>
      </c>
      <c r="M11" s="1270">
        <v>8683.7929999999997</v>
      </c>
      <c r="N11" s="1270">
        <v>4282.7939999999999</v>
      </c>
      <c r="O11" s="1270">
        <v>483.25099999999998</v>
      </c>
      <c r="P11" s="325">
        <v>7462.13</v>
      </c>
    </row>
    <row r="12" spans="1:16" s="40" customFormat="1" ht="14.25" customHeight="1">
      <c r="A12" s="1186"/>
      <c r="B12" s="1269" t="s">
        <v>447</v>
      </c>
      <c r="C12" s="1270">
        <v>13953.281000000001</v>
      </c>
      <c r="D12" s="1270">
        <v>4212.6400000000003</v>
      </c>
      <c r="E12" s="1270">
        <v>1198.732</v>
      </c>
      <c r="F12" s="1270">
        <v>1103.643</v>
      </c>
      <c r="G12" s="1270">
        <v>804.44</v>
      </c>
      <c r="H12" s="1270">
        <v>920.58199999999999</v>
      </c>
      <c r="I12" s="1270">
        <v>5950.7740000000003</v>
      </c>
      <c r="J12" s="1270">
        <v>5029.6980000000003</v>
      </c>
      <c r="K12" s="1270">
        <v>3415.2</v>
      </c>
      <c r="L12" s="1270">
        <v>374.66699999999997</v>
      </c>
      <c r="M12" s="1270">
        <v>9706.1319999999996</v>
      </c>
      <c r="N12" s="1270">
        <v>4524.6490000000003</v>
      </c>
      <c r="O12" s="1270">
        <v>482.76299999999998</v>
      </c>
      <c r="P12" s="325">
        <v>6906.1059999999998</v>
      </c>
    </row>
    <row r="13" spans="1:16" s="40" customFormat="1" ht="14.25" customHeight="1">
      <c r="A13" s="1186"/>
      <c r="B13" s="1269" t="s">
        <v>450</v>
      </c>
      <c r="C13" s="1270">
        <v>14500.755999999999</v>
      </c>
      <c r="D13" s="1270">
        <v>4413.9290000000001</v>
      </c>
      <c r="E13" s="1270">
        <v>1322.4179999999999</v>
      </c>
      <c r="F13" s="1270">
        <v>1115.4010000000001</v>
      </c>
      <c r="G13" s="1270">
        <v>826.24900000000002</v>
      </c>
      <c r="H13" s="1270">
        <v>925.18</v>
      </c>
      <c r="I13" s="1270">
        <v>6043.8559999999998</v>
      </c>
      <c r="J13" s="1270">
        <v>5211.0519999999997</v>
      </c>
      <c r="K13" s="1270">
        <v>3752.1750000000002</v>
      </c>
      <c r="L13" s="1270">
        <v>290.79599999999999</v>
      </c>
      <c r="M13" s="1270">
        <v>9993.6080000000002</v>
      </c>
      <c r="N13" s="1270">
        <v>4574.665</v>
      </c>
      <c r="O13" s="1270">
        <v>539.31799999999998</v>
      </c>
      <c r="P13" s="325">
        <v>6286.29</v>
      </c>
    </row>
    <row r="14" spans="1:16" s="40" customFormat="1" ht="14.25" customHeight="1">
      <c r="A14" s="1186"/>
      <c r="B14" s="1269" t="s">
        <v>453</v>
      </c>
      <c r="C14" s="1270">
        <v>14473.438</v>
      </c>
      <c r="D14" s="1270">
        <v>4461.7240000000002</v>
      </c>
      <c r="E14" s="1270">
        <v>1293.1220000000001</v>
      </c>
      <c r="F14" s="1270">
        <v>911.97299999999996</v>
      </c>
      <c r="G14" s="1270">
        <v>976.45799999999997</v>
      </c>
      <c r="H14" s="1270">
        <v>1145.088</v>
      </c>
      <c r="I14" s="1270">
        <v>5492.1769999999997</v>
      </c>
      <c r="J14" s="1270">
        <v>4691.5240000000003</v>
      </c>
      <c r="K14" s="1270">
        <v>4241.8959999999997</v>
      </c>
      <c r="L14" s="1270">
        <v>277.64100000000002</v>
      </c>
      <c r="M14" s="1270">
        <v>9925.3970000000008</v>
      </c>
      <c r="N14" s="1270">
        <v>4562.0110000000004</v>
      </c>
      <c r="O14" s="1270">
        <v>519.12</v>
      </c>
      <c r="P14" s="325">
        <v>5951.0150000000003</v>
      </c>
    </row>
    <row r="15" spans="1:16" s="40" customFormat="1" ht="14.25" customHeight="1">
      <c r="A15" s="1186"/>
      <c r="B15" s="1269"/>
      <c r="C15" s="1270"/>
      <c r="D15" s="1270"/>
      <c r="E15" s="1270"/>
      <c r="F15" s="1270"/>
      <c r="G15" s="1270"/>
      <c r="H15" s="1270"/>
      <c r="I15" s="1270"/>
      <c r="J15" s="1270"/>
      <c r="K15" s="1270"/>
      <c r="L15" s="1270"/>
      <c r="M15" s="1270"/>
      <c r="N15" s="1270"/>
      <c r="O15" s="1270"/>
      <c r="P15" s="325"/>
    </row>
    <row r="16" spans="1:16" s="40" customFormat="1" ht="14.25" customHeight="1">
      <c r="A16" s="1186">
        <v>2018</v>
      </c>
      <c r="B16" s="1269" t="s">
        <v>444</v>
      </c>
      <c r="C16" s="1270">
        <v>15472.781999999999</v>
      </c>
      <c r="D16" s="1270">
        <v>4747.6760000000004</v>
      </c>
      <c r="E16" s="1270">
        <v>1320.6130000000001</v>
      </c>
      <c r="F16" s="1270">
        <v>1109.5650000000001</v>
      </c>
      <c r="G16" s="1270">
        <v>1053.4469999999999</v>
      </c>
      <c r="H16" s="1270">
        <v>1091.1289999999999</v>
      </c>
      <c r="I16" s="1270">
        <v>6024.0720000000001</v>
      </c>
      <c r="J16" s="1270">
        <v>5103.1559999999999</v>
      </c>
      <c r="K16" s="1270">
        <v>4334.34</v>
      </c>
      <c r="L16" s="1270">
        <v>366.69400000000002</v>
      </c>
      <c r="M16" s="1270">
        <v>10309.118</v>
      </c>
      <c r="N16" s="1270">
        <v>5001.4390000000003</v>
      </c>
      <c r="O16" s="1270">
        <v>552.15099999999995</v>
      </c>
      <c r="P16" s="325">
        <v>6100.8410000000003</v>
      </c>
    </row>
    <row r="17" spans="1:16" s="1242" customFormat="1" ht="22.7" customHeight="1">
      <c r="A17" s="1789" t="s">
        <v>1767</v>
      </c>
      <c r="B17" s="1789"/>
      <c r="C17" s="1789"/>
      <c r="D17" s="1789"/>
      <c r="E17" s="1789"/>
      <c r="F17" s="1789"/>
      <c r="G17" s="1789"/>
      <c r="H17" s="1789"/>
      <c r="I17" s="1789"/>
      <c r="J17" s="1789"/>
      <c r="K17" s="1789"/>
      <c r="L17" s="1789"/>
      <c r="M17" s="1789"/>
      <c r="N17" s="1789"/>
      <c r="O17" s="1789"/>
      <c r="P17" s="1789"/>
    </row>
    <row r="18" spans="1:16" ht="22.5" customHeight="1">
      <c r="A18" s="1786" t="s">
        <v>1768</v>
      </c>
      <c r="B18" s="1786"/>
      <c r="C18" s="1786"/>
      <c r="D18" s="1786"/>
      <c r="E18" s="1786"/>
      <c r="F18" s="1786"/>
      <c r="G18" s="1786"/>
      <c r="H18" s="1786"/>
      <c r="I18" s="1786"/>
      <c r="J18" s="1786"/>
      <c r="K18" s="1786"/>
      <c r="L18" s="1786"/>
      <c r="M18" s="1786"/>
      <c r="N18" s="1786"/>
      <c r="O18" s="1786"/>
      <c r="P18" s="1786"/>
    </row>
    <row r="19" spans="1:16">
      <c r="C19" s="240"/>
      <c r="D19" s="240"/>
    </row>
    <row r="20" spans="1:16">
      <c r="C20" s="240"/>
      <c r="D20" s="240"/>
    </row>
  </sheetData>
  <mergeCells count="19">
    <mergeCell ref="A18:P18"/>
    <mergeCell ref="C8:P8"/>
    <mergeCell ref="A17:P17"/>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51" display="Powrót do spisu tablic"/>
    <hyperlink ref="N2:P2" location="'Spis tablic     List of tables'!A5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6"/>
  <sheetViews>
    <sheetView showGridLines="0" zoomScaleNormal="100" workbookViewId="0">
      <selection activeCell="A5" sqref="A5:A19"/>
    </sheetView>
  </sheetViews>
  <sheetFormatPr defaultRowHeight="14.25"/>
  <cols>
    <col min="1" max="1" width="34.375" style="740" customWidth="1"/>
    <col min="2" max="11" width="9.125" style="740" customWidth="1"/>
    <col min="12" max="16384" width="9" style="740"/>
  </cols>
  <sheetData>
    <row r="1" spans="1:18" ht="15" customHeight="1">
      <c r="A1" s="1511" t="s">
        <v>1048</v>
      </c>
      <c r="B1" s="1511"/>
      <c r="C1" s="1511"/>
      <c r="D1" s="1511"/>
      <c r="E1" s="1511"/>
      <c r="F1" s="1511"/>
      <c r="G1" s="1239"/>
      <c r="H1" s="1239"/>
      <c r="I1" s="1585" t="s">
        <v>976</v>
      </c>
      <c r="J1" s="1585"/>
      <c r="K1" s="61"/>
    </row>
    <row r="2" spans="1:18" ht="12.75" customHeight="1">
      <c r="A2" s="1791" t="s">
        <v>1527</v>
      </c>
      <c r="B2" s="1665"/>
      <c r="C2" s="1665"/>
      <c r="D2" s="1665"/>
      <c r="E2" s="1665"/>
      <c r="F2" s="1665"/>
      <c r="G2" s="663"/>
      <c r="H2" s="663"/>
      <c r="I2" s="1504" t="s">
        <v>977</v>
      </c>
      <c r="J2" s="1504"/>
      <c r="K2" s="664"/>
    </row>
    <row r="3" spans="1:18" ht="12.75" customHeight="1">
      <c r="A3" s="1584" t="s">
        <v>943</v>
      </c>
      <c r="B3" s="1584"/>
      <c r="C3" s="1584"/>
      <c r="D3" s="1584"/>
      <c r="E3" s="1584"/>
      <c r="F3" s="1584"/>
      <c r="G3" s="1584"/>
      <c r="H3" s="1584"/>
      <c r="I3" s="1584"/>
      <c r="J3" s="1584"/>
      <c r="K3" s="1584"/>
    </row>
    <row r="4" spans="1:18" ht="12.75" customHeight="1">
      <c r="A4" s="1792" t="s">
        <v>1528</v>
      </c>
      <c r="B4" s="1584"/>
      <c r="C4" s="1584"/>
      <c r="D4" s="1584"/>
      <c r="E4" s="1584"/>
      <c r="F4" s="1584"/>
      <c r="G4" s="664"/>
      <c r="H4" s="664"/>
      <c r="I4" s="664"/>
      <c r="J4" s="664"/>
      <c r="K4" s="664"/>
    </row>
    <row r="5" spans="1:18" ht="12.75" customHeight="1">
      <c r="A5" s="1560" t="s">
        <v>212</v>
      </c>
      <c r="B5" s="1557" t="s">
        <v>195</v>
      </c>
      <c r="C5" s="1557"/>
      <c r="D5" s="1557"/>
      <c r="E5" s="1557"/>
      <c r="F5" s="1557"/>
      <c r="G5" s="1557"/>
      <c r="H5" s="1755"/>
      <c r="I5" s="1742" t="s">
        <v>409</v>
      </c>
      <c r="J5" s="1557"/>
      <c r="K5" s="1557"/>
    </row>
    <row r="6" spans="1:18" ht="12.75" customHeight="1">
      <c r="A6" s="1744"/>
      <c r="B6" s="1509"/>
      <c r="C6" s="1509"/>
      <c r="D6" s="1509"/>
      <c r="E6" s="1509"/>
      <c r="F6" s="1509"/>
      <c r="G6" s="1509"/>
      <c r="H6" s="1756"/>
      <c r="I6" s="1552"/>
      <c r="J6" s="1509"/>
      <c r="K6" s="1509"/>
      <c r="N6" s="27"/>
      <c r="O6" s="27"/>
      <c r="P6" s="27"/>
      <c r="Q6" s="27"/>
      <c r="R6" s="27"/>
    </row>
    <row r="7" spans="1:18" ht="5.25" customHeight="1">
      <c r="A7" s="1744"/>
      <c r="B7" s="1509"/>
      <c r="C7" s="1509"/>
      <c r="D7" s="1509"/>
      <c r="E7" s="1509"/>
      <c r="F7" s="1509"/>
      <c r="G7" s="1509"/>
      <c r="H7" s="1756"/>
      <c r="I7" s="1552"/>
      <c r="J7" s="1509"/>
      <c r="K7" s="1509"/>
      <c r="N7" s="27"/>
      <c r="O7" s="75"/>
      <c r="P7" s="27"/>
      <c r="Q7" s="27"/>
      <c r="R7" s="27"/>
    </row>
    <row r="8" spans="1:18" ht="6" customHeight="1">
      <c r="A8" s="1744"/>
      <c r="B8" s="1558"/>
      <c r="C8" s="1558"/>
      <c r="D8" s="1558"/>
      <c r="E8" s="1558"/>
      <c r="F8" s="1558"/>
      <c r="G8" s="1558"/>
      <c r="H8" s="1757"/>
      <c r="I8" s="1739"/>
      <c r="J8" s="1558"/>
      <c r="K8" s="1558"/>
      <c r="N8" s="27"/>
      <c r="O8" s="75"/>
      <c r="P8" s="27"/>
      <c r="Q8" s="27"/>
      <c r="R8" s="27"/>
    </row>
    <row r="9" spans="1:18" ht="12.75" customHeight="1">
      <c r="A9" s="1744"/>
      <c r="B9" s="1506" t="s">
        <v>1497</v>
      </c>
      <c r="C9" s="1246"/>
      <c r="D9" s="1241"/>
      <c r="E9" s="1248"/>
      <c r="F9" s="1246"/>
      <c r="G9" s="1241"/>
      <c r="H9" s="1740" t="s">
        <v>214</v>
      </c>
      <c r="I9" s="1740" t="s">
        <v>410</v>
      </c>
      <c r="J9" s="1793" t="s">
        <v>1498</v>
      </c>
      <c r="K9" s="1552" t="s">
        <v>1499</v>
      </c>
      <c r="N9" s="27"/>
      <c r="O9" s="75"/>
      <c r="P9" s="27"/>
      <c r="Q9" s="27"/>
      <c r="R9" s="27"/>
    </row>
    <row r="10" spans="1:18" ht="12.75" customHeight="1">
      <c r="A10" s="1744"/>
      <c r="B10" s="1506"/>
      <c r="C10" s="1240"/>
      <c r="D10" s="1238"/>
      <c r="E10" s="1252"/>
      <c r="F10" s="1240"/>
      <c r="G10" s="1238"/>
      <c r="H10" s="1529"/>
      <c r="I10" s="1529"/>
      <c r="J10" s="1794"/>
      <c r="K10" s="1552"/>
      <c r="N10" s="27"/>
      <c r="O10" s="75"/>
      <c r="P10" s="27"/>
      <c r="Q10" s="27"/>
      <c r="R10" s="27"/>
    </row>
    <row r="11" spans="1:18" ht="12.75" customHeight="1">
      <c r="A11" s="1744"/>
      <c r="B11" s="1506"/>
      <c r="C11" s="1529" t="s">
        <v>196</v>
      </c>
      <c r="D11" s="1740" t="s">
        <v>213</v>
      </c>
      <c r="E11" s="1740" t="s">
        <v>197</v>
      </c>
      <c r="F11" s="1552" t="s">
        <v>1000</v>
      </c>
      <c r="G11" s="1740" t="s">
        <v>743</v>
      </c>
      <c r="H11" s="1756"/>
      <c r="I11" s="1529"/>
      <c r="J11" s="1794"/>
      <c r="K11" s="1552"/>
      <c r="N11" s="27"/>
      <c r="O11" s="75"/>
      <c r="P11" s="27"/>
      <c r="Q11" s="27"/>
      <c r="R11" s="27"/>
    </row>
    <row r="12" spans="1:18" ht="9.9499999999999993" customHeight="1">
      <c r="A12" s="1744"/>
      <c r="B12" s="1506"/>
      <c r="C12" s="1529"/>
      <c r="D12" s="1529"/>
      <c r="E12" s="1529"/>
      <c r="F12" s="1552"/>
      <c r="G12" s="1529"/>
      <c r="H12" s="1756"/>
      <c r="I12" s="1529"/>
      <c r="J12" s="1794"/>
      <c r="K12" s="1552"/>
      <c r="N12" s="27"/>
      <c r="O12" s="75"/>
      <c r="P12" s="27"/>
      <c r="Q12" s="27"/>
      <c r="R12" s="27"/>
    </row>
    <row r="13" spans="1:18" ht="30" customHeight="1">
      <c r="A13" s="1744"/>
      <c r="B13" s="1506"/>
      <c r="C13" s="1529"/>
      <c r="D13" s="1529"/>
      <c r="E13" s="1529"/>
      <c r="F13" s="1552"/>
      <c r="G13" s="1529"/>
      <c r="H13" s="1756"/>
      <c r="I13" s="1529"/>
      <c r="J13" s="1794"/>
      <c r="K13" s="1552"/>
      <c r="N13" s="27"/>
      <c r="O13" s="75"/>
      <c r="P13" s="27"/>
      <c r="Q13" s="27"/>
      <c r="R13" s="27"/>
    </row>
    <row r="14" spans="1:18">
      <c r="A14" s="1744"/>
      <c r="B14" s="1506"/>
      <c r="C14" s="1529"/>
      <c r="D14" s="1529"/>
      <c r="E14" s="1529"/>
      <c r="F14" s="1552"/>
      <c r="G14" s="1529"/>
      <c r="H14" s="1756"/>
      <c r="I14" s="1529"/>
      <c r="J14" s="1794"/>
      <c r="K14" s="1552"/>
      <c r="N14" s="27"/>
      <c r="O14" s="75"/>
      <c r="P14" s="27"/>
      <c r="Q14" s="27"/>
      <c r="R14" s="27"/>
    </row>
    <row r="15" spans="1:18" ht="14.25" hidden="1" customHeight="1">
      <c r="A15" s="1744"/>
      <c r="B15" s="1506"/>
      <c r="C15" s="1529"/>
      <c r="D15" s="1529"/>
      <c r="E15" s="1529"/>
      <c r="F15" s="1552"/>
      <c r="G15" s="1529"/>
      <c r="H15" s="1756"/>
      <c r="I15" s="1529"/>
      <c r="J15" s="1794"/>
      <c r="K15" s="1552"/>
      <c r="N15" s="27"/>
      <c r="O15" s="75"/>
      <c r="P15" s="27"/>
      <c r="Q15" s="27"/>
      <c r="R15" s="27"/>
    </row>
    <row r="16" spans="1:18" ht="25.5" customHeight="1">
      <c r="A16" s="1744"/>
      <c r="B16" s="1506"/>
      <c r="C16" s="1529"/>
      <c r="D16" s="1529"/>
      <c r="E16" s="1529"/>
      <c r="F16" s="1552"/>
      <c r="G16" s="1529"/>
      <c r="H16" s="1756"/>
      <c r="I16" s="1529"/>
      <c r="J16" s="1794"/>
      <c r="K16" s="1552"/>
      <c r="N16" s="27"/>
      <c r="O16" s="75"/>
      <c r="P16" s="75"/>
      <c r="Q16" s="27"/>
      <c r="R16" s="27"/>
    </row>
    <row r="17" spans="1:18">
      <c r="A17" s="1744"/>
      <c r="B17" s="1506"/>
      <c r="C17" s="1529"/>
      <c r="D17" s="1529"/>
      <c r="E17" s="1529"/>
      <c r="F17" s="1552"/>
      <c r="G17" s="1529"/>
      <c r="H17" s="1756"/>
      <c r="I17" s="1529"/>
      <c r="J17" s="1794"/>
      <c r="K17" s="1552"/>
      <c r="N17" s="27"/>
      <c r="O17" s="75"/>
      <c r="P17" s="75"/>
      <c r="Q17" s="27"/>
      <c r="R17" s="27"/>
    </row>
    <row r="18" spans="1:18">
      <c r="A18" s="1744"/>
      <c r="B18" s="1506"/>
      <c r="C18" s="1529"/>
      <c r="D18" s="1529"/>
      <c r="E18" s="1529"/>
      <c r="F18" s="1552"/>
      <c r="G18" s="1529"/>
      <c r="H18" s="1756"/>
      <c r="I18" s="1529"/>
      <c r="J18" s="1794"/>
      <c r="K18" s="1552"/>
      <c r="N18" s="27"/>
      <c r="O18" s="75"/>
      <c r="P18" s="75"/>
      <c r="Q18" s="27"/>
      <c r="R18" s="27"/>
    </row>
    <row r="19" spans="1:18" ht="14.1" customHeight="1">
      <c r="A19" s="1564"/>
      <c r="B19" s="1795" t="s">
        <v>211</v>
      </c>
      <c r="C19" s="1795"/>
      <c r="D19" s="1795"/>
      <c r="E19" s="1795"/>
      <c r="F19" s="1795"/>
      <c r="G19" s="1795"/>
      <c r="H19" s="1795"/>
      <c r="I19" s="1795"/>
      <c r="J19" s="1795"/>
      <c r="K19" s="1796"/>
      <c r="N19" s="27"/>
      <c r="O19" s="75"/>
      <c r="P19" s="75"/>
      <c r="Q19" s="27"/>
      <c r="R19" s="27"/>
    </row>
    <row r="20" spans="1:18" ht="17.25" customHeight="1">
      <c r="A20" s="1187" t="s">
        <v>626</v>
      </c>
      <c r="B20" s="1188">
        <v>15472.781999999999</v>
      </c>
      <c r="C20" s="1188">
        <v>4747.6760000000004</v>
      </c>
      <c r="D20" s="1188">
        <v>1053.4469999999999</v>
      </c>
      <c r="E20" s="1188">
        <v>1091.1289999999999</v>
      </c>
      <c r="F20" s="1188">
        <v>6024.0720000000001</v>
      </c>
      <c r="G20" s="1188">
        <v>5103.1559999999999</v>
      </c>
      <c r="H20" s="1188">
        <v>4334.34</v>
      </c>
      <c r="I20" s="1188">
        <v>10309.118</v>
      </c>
      <c r="J20" s="1189">
        <v>2779.9850000000001</v>
      </c>
      <c r="K20" s="1189">
        <v>5001.4390000000003</v>
      </c>
      <c r="N20" s="27"/>
      <c r="O20" s="75"/>
      <c r="P20" s="75"/>
      <c r="Q20" s="27"/>
      <c r="R20" s="27"/>
    </row>
    <row r="21" spans="1:18">
      <c r="A21" s="1190" t="s">
        <v>467</v>
      </c>
      <c r="B21" s="146"/>
      <c r="C21" s="147"/>
      <c r="D21" s="146"/>
      <c r="E21" s="147"/>
      <c r="F21" s="146"/>
      <c r="G21" s="147"/>
      <c r="H21" s="146"/>
      <c r="I21" s="147"/>
      <c r="J21" s="146"/>
      <c r="K21" s="148"/>
      <c r="N21" s="27"/>
      <c r="O21" s="75"/>
      <c r="P21" s="75"/>
      <c r="Q21" s="27"/>
      <c r="R21" s="27"/>
    </row>
    <row r="22" spans="1:18">
      <c r="A22" s="1191" t="s">
        <v>718</v>
      </c>
      <c r="B22" s="74"/>
      <c r="C22" s="75"/>
      <c r="D22" s="74"/>
      <c r="E22" s="75"/>
      <c r="F22" s="74"/>
      <c r="G22" s="75"/>
      <c r="H22" s="74"/>
      <c r="I22" s="75"/>
      <c r="J22" s="74"/>
      <c r="K22" s="96"/>
      <c r="N22" s="27"/>
      <c r="O22" s="75"/>
      <c r="P22" s="75"/>
      <c r="Q22" s="27"/>
      <c r="R22" s="27"/>
    </row>
    <row r="23" spans="1:18">
      <c r="A23" s="1190" t="s">
        <v>719</v>
      </c>
      <c r="B23" s="74"/>
      <c r="C23" s="75"/>
      <c r="D23" s="74"/>
      <c r="E23" s="75"/>
      <c r="F23" s="74"/>
      <c r="G23" s="75"/>
      <c r="H23" s="74"/>
      <c r="I23" s="75"/>
      <c r="J23" s="74"/>
      <c r="K23" s="96"/>
      <c r="N23" s="27"/>
      <c r="O23" s="75"/>
      <c r="P23" s="75"/>
      <c r="Q23" s="27"/>
      <c r="R23" s="27"/>
    </row>
    <row r="24" spans="1:18">
      <c r="A24" s="1192" t="s">
        <v>627</v>
      </c>
      <c r="B24" s="96">
        <v>8176.0739999999996</v>
      </c>
      <c r="C24" s="96">
        <v>3177.6860000000001</v>
      </c>
      <c r="D24" s="96">
        <v>912.50099999999998</v>
      </c>
      <c r="E24" s="96">
        <v>167.91</v>
      </c>
      <c r="F24" s="96">
        <v>2995.6419999999998</v>
      </c>
      <c r="G24" s="96">
        <v>2550.4270000000001</v>
      </c>
      <c r="H24" s="96">
        <v>1823.1679999999999</v>
      </c>
      <c r="I24" s="96">
        <v>6066.1120000000001</v>
      </c>
      <c r="J24" s="96">
        <v>2137.2429999999999</v>
      </c>
      <c r="K24" s="96">
        <v>2704.683</v>
      </c>
      <c r="N24" s="27"/>
      <c r="O24" s="75"/>
      <c r="P24" s="75"/>
      <c r="Q24" s="27"/>
      <c r="R24" s="27"/>
    </row>
    <row r="25" spans="1:18">
      <c r="A25" s="1190" t="s">
        <v>720</v>
      </c>
      <c r="B25" s="238"/>
      <c r="C25" s="238"/>
      <c r="D25" s="238"/>
      <c r="E25" s="238"/>
      <c r="F25" s="238"/>
      <c r="G25" s="238"/>
      <c r="H25" s="238"/>
      <c r="I25" s="238"/>
      <c r="J25" s="238"/>
      <c r="K25" s="238"/>
      <c r="N25" s="27"/>
      <c r="O25" s="75"/>
      <c r="P25" s="75"/>
      <c r="Q25" s="27"/>
      <c r="R25" s="27"/>
    </row>
    <row r="26" spans="1:18">
      <c r="A26" s="1191" t="s">
        <v>199</v>
      </c>
      <c r="B26" s="238"/>
      <c r="C26" s="238"/>
      <c r="D26" s="238"/>
      <c r="E26" s="238"/>
      <c r="F26" s="238"/>
      <c r="G26" s="238"/>
      <c r="H26" s="238"/>
      <c r="I26" s="238"/>
      <c r="J26" s="238"/>
      <c r="K26" s="238"/>
      <c r="N26" s="27"/>
      <c r="O26" s="75"/>
      <c r="P26" s="27"/>
      <c r="Q26" s="27"/>
      <c r="R26" s="27"/>
    </row>
    <row r="27" spans="1:18">
      <c r="A27" s="1192" t="s">
        <v>628</v>
      </c>
      <c r="B27" s="96">
        <v>272.97500000000002</v>
      </c>
      <c r="C27" s="96">
        <v>7.9820000000000002</v>
      </c>
      <c r="D27" s="96">
        <v>0.01</v>
      </c>
      <c r="E27" s="96">
        <v>0.70099999999999996</v>
      </c>
      <c r="F27" s="96">
        <v>78.593999999999994</v>
      </c>
      <c r="G27" s="96">
        <v>61.567999999999998</v>
      </c>
      <c r="H27" s="96">
        <v>162.791</v>
      </c>
      <c r="I27" s="96">
        <v>169.434</v>
      </c>
      <c r="J27" s="96">
        <v>40.366</v>
      </c>
      <c r="K27" s="96">
        <v>21.728999999999999</v>
      </c>
      <c r="N27" s="27"/>
      <c r="O27" s="75"/>
      <c r="P27" s="27"/>
      <c r="Q27" s="27"/>
      <c r="R27" s="27"/>
    </row>
    <row r="28" spans="1:18">
      <c r="A28" s="1190" t="s">
        <v>200</v>
      </c>
      <c r="B28" s="965"/>
      <c r="C28" s="314"/>
      <c r="D28" s="1195"/>
      <c r="E28" s="94"/>
      <c r="F28" s="93"/>
      <c r="G28" s="94"/>
      <c r="H28" s="93"/>
      <c r="I28" s="94"/>
      <c r="J28" s="93"/>
      <c r="K28" s="95"/>
      <c r="N28" s="27"/>
      <c r="O28" s="75"/>
      <c r="P28" s="27"/>
      <c r="Q28" s="27"/>
      <c r="R28" s="27"/>
    </row>
    <row r="29" spans="1:18">
      <c r="A29" s="1190" t="s">
        <v>201</v>
      </c>
      <c r="B29" s="965"/>
      <c r="C29" s="314"/>
      <c r="D29" s="1195"/>
      <c r="E29" s="94"/>
      <c r="F29" s="93"/>
      <c r="G29" s="94"/>
      <c r="H29" s="93"/>
      <c r="I29" s="94"/>
      <c r="J29" s="93"/>
      <c r="K29" s="95"/>
      <c r="N29" s="27"/>
      <c r="O29" s="75"/>
      <c r="P29" s="27"/>
      <c r="Q29" s="27"/>
      <c r="R29" s="27"/>
    </row>
    <row r="30" spans="1:18">
      <c r="A30" s="1192" t="s">
        <v>629</v>
      </c>
      <c r="B30" s="96">
        <v>670.10799999999995</v>
      </c>
      <c r="C30" s="96">
        <v>76.917000000000002</v>
      </c>
      <c r="D30" s="96">
        <v>5.3319999999999999</v>
      </c>
      <c r="E30" s="96">
        <v>19.381</v>
      </c>
      <c r="F30" s="96">
        <v>292.02800000000002</v>
      </c>
      <c r="G30" s="96">
        <v>260.709</v>
      </c>
      <c r="H30" s="96">
        <v>248.55799999999999</v>
      </c>
      <c r="I30" s="96">
        <v>338.37</v>
      </c>
      <c r="J30" s="96">
        <v>59.866</v>
      </c>
      <c r="K30" s="96">
        <v>211.54400000000001</v>
      </c>
      <c r="N30" s="27"/>
      <c r="O30" s="75"/>
      <c r="P30" s="27"/>
      <c r="Q30" s="27"/>
      <c r="R30" s="27"/>
    </row>
    <row r="31" spans="1:18">
      <c r="A31" s="1190" t="s">
        <v>475</v>
      </c>
      <c r="B31" s="965"/>
      <c r="C31" s="314"/>
      <c r="D31" s="1193"/>
      <c r="E31" s="75"/>
      <c r="F31" s="74"/>
      <c r="G31" s="75"/>
      <c r="H31" s="74"/>
      <c r="I31" s="75"/>
      <c r="J31" s="74"/>
      <c r="K31" s="96"/>
      <c r="N31" s="27"/>
      <c r="O31" s="75"/>
      <c r="P31" s="27"/>
      <c r="Q31" s="27"/>
      <c r="R31" s="27"/>
    </row>
    <row r="32" spans="1:18">
      <c r="A32" s="1191" t="s">
        <v>721</v>
      </c>
      <c r="B32" s="966"/>
      <c r="C32" s="314"/>
      <c r="D32" s="1194"/>
      <c r="E32" s="237"/>
      <c r="F32" s="237"/>
      <c r="G32" s="237"/>
      <c r="H32" s="237"/>
      <c r="I32" s="237"/>
      <c r="J32" s="237"/>
      <c r="K32" s="238"/>
      <c r="N32" s="27"/>
      <c r="O32" s="75"/>
      <c r="P32" s="27"/>
      <c r="Q32" s="27"/>
      <c r="R32" s="27"/>
    </row>
    <row r="33" spans="1:18">
      <c r="A33" s="1192" t="s">
        <v>630</v>
      </c>
      <c r="B33" s="96">
        <v>3197.5479999999998</v>
      </c>
      <c r="C33" s="96">
        <v>907.73299999999995</v>
      </c>
      <c r="D33" s="96">
        <v>3.9180000000000001</v>
      </c>
      <c r="E33" s="96">
        <v>846.05799999999999</v>
      </c>
      <c r="F33" s="96">
        <v>1803.818</v>
      </c>
      <c r="G33" s="96">
        <v>1606.4960000000001</v>
      </c>
      <c r="H33" s="96">
        <v>455.33699999999999</v>
      </c>
      <c r="I33" s="96">
        <v>2155.5320000000002</v>
      </c>
      <c r="J33" s="96">
        <v>375.654</v>
      </c>
      <c r="K33" s="96">
        <v>1546.327</v>
      </c>
      <c r="N33" s="27"/>
      <c r="O33" s="75"/>
      <c r="P33" s="27"/>
      <c r="Q33" s="27"/>
      <c r="R33" s="27"/>
    </row>
    <row r="34" spans="1:18">
      <c r="A34" s="1190" t="s">
        <v>198</v>
      </c>
      <c r="B34" s="965"/>
      <c r="C34" s="314"/>
      <c r="D34" s="1194"/>
      <c r="E34" s="317"/>
      <c r="F34" s="237"/>
      <c r="G34" s="317"/>
      <c r="H34" s="237"/>
      <c r="I34" s="317"/>
      <c r="J34" s="237"/>
      <c r="K34" s="238"/>
      <c r="N34" s="27"/>
      <c r="O34" s="75"/>
      <c r="P34" s="27"/>
      <c r="Q34" s="27"/>
      <c r="R34" s="27"/>
    </row>
    <row r="35" spans="1:18">
      <c r="A35" s="1192" t="s">
        <v>632</v>
      </c>
      <c r="B35" s="96">
        <v>266.46699999999998</v>
      </c>
      <c r="C35" s="96">
        <v>10.144</v>
      </c>
      <c r="D35" s="96">
        <v>5.8000000000000003E-2</v>
      </c>
      <c r="E35" s="96">
        <v>6.1660000000000004</v>
      </c>
      <c r="F35" s="96">
        <v>206.256</v>
      </c>
      <c r="G35" s="96">
        <v>186.08</v>
      </c>
      <c r="H35" s="96">
        <v>28.367000000000001</v>
      </c>
      <c r="I35" s="96">
        <v>231.71199999999999</v>
      </c>
      <c r="J35" s="96">
        <v>50.088000000000001</v>
      </c>
      <c r="K35" s="96">
        <v>116.131</v>
      </c>
      <c r="N35" s="27"/>
      <c r="O35" s="75"/>
      <c r="P35" s="27"/>
      <c r="Q35" s="27"/>
      <c r="R35" s="27"/>
    </row>
    <row r="36" spans="1:18">
      <c r="A36" s="1190" t="s">
        <v>476</v>
      </c>
      <c r="B36" s="95"/>
      <c r="C36" s="93"/>
      <c r="D36" s="1195"/>
      <c r="E36" s="94"/>
      <c r="F36" s="93"/>
      <c r="G36" s="94"/>
      <c r="H36" s="93"/>
      <c r="I36" s="94"/>
      <c r="J36" s="93"/>
      <c r="K36" s="95"/>
      <c r="N36" s="27"/>
      <c r="O36" s="75"/>
      <c r="P36" s="27"/>
      <c r="Q36" s="27"/>
      <c r="R36" s="27"/>
    </row>
    <row r="37" spans="1:18">
      <c r="A37" s="1191" t="s">
        <v>631</v>
      </c>
      <c r="B37" s="96">
        <v>102.447</v>
      </c>
      <c r="C37" s="96">
        <v>22.417999999999999</v>
      </c>
      <c r="D37" s="96">
        <v>4.1779999999999999</v>
      </c>
      <c r="E37" s="96">
        <v>6.633</v>
      </c>
      <c r="F37" s="96">
        <v>22.736999999999998</v>
      </c>
      <c r="G37" s="96">
        <v>16.646000000000001</v>
      </c>
      <c r="H37" s="96">
        <v>55.652000000000001</v>
      </c>
      <c r="I37" s="96">
        <v>37.006999999999998</v>
      </c>
      <c r="J37" s="96">
        <v>2.6339999999999999</v>
      </c>
      <c r="K37" s="96">
        <v>23.167999999999999</v>
      </c>
      <c r="N37" s="27"/>
      <c r="O37" s="75"/>
      <c r="P37" s="27"/>
      <c r="Q37" s="27"/>
      <c r="R37" s="27"/>
    </row>
    <row r="38" spans="1:18">
      <c r="A38" s="1190" t="s">
        <v>722</v>
      </c>
      <c r="B38" s="95"/>
      <c r="C38" s="93"/>
      <c r="D38" s="1195"/>
      <c r="E38" s="94"/>
      <c r="F38" s="93"/>
      <c r="G38" s="94"/>
      <c r="H38" s="93"/>
      <c r="I38" s="94"/>
      <c r="J38" s="93"/>
      <c r="K38" s="95"/>
      <c r="N38" s="27"/>
      <c r="O38" s="75"/>
      <c r="P38" s="27"/>
      <c r="Q38" s="27"/>
      <c r="R38" s="27"/>
    </row>
    <row r="39" spans="1:18">
      <c r="A39" s="1192" t="s">
        <v>633</v>
      </c>
      <c r="B39" s="96">
        <v>1455.5429999999999</v>
      </c>
      <c r="C39" s="96">
        <v>223.64099999999999</v>
      </c>
      <c r="D39" s="96">
        <v>47.55</v>
      </c>
      <c r="E39" s="96">
        <v>5.6230000000000002</v>
      </c>
      <c r="F39" s="96">
        <v>131.20099999999999</v>
      </c>
      <c r="G39" s="96">
        <v>75.95</v>
      </c>
      <c r="H39" s="96">
        <v>1075.4970000000001</v>
      </c>
      <c r="I39" s="96">
        <v>710.37800000000004</v>
      </c>
      <c r="J39" s="96">
        <v>75</v>
      </c>
      <c r="K39" s="96">
        <v>51.771000000000001</v>
      </c>
      <c r="N39" s="27"/>
      <c r="O39" s="75"/>
      <c r="P39" s="27"/>
      <c r="Q39" s="27"/>
      <c r="R39" s="27"/>
    </row>
    <row r="40" spans="1:18">
      <c r="A40" s="1190" t="s">
        <v>479</v>
      </c>
      <c r="B40" s="93"/>
      <c r="C40" s="94"/>
      <c r="D40" s="93"/>
      <c r="E40" s="94"/>
      <c r="F40" s="93"/>
      <c r="G40" s="94"/>
      <c r="H40" s="93"/>
      <c r="I40" s="94"/>
      <c r="J40" s="93"/>
      <c r="K40" s="95"/>
      <c r="N40" s="27"/>
      <c r="O40" s="75"/>
      <c r="P40" s="27"/>
      <c r="Q40" s="27"/>
      <c r="R40" s="27"/>
    </row>
    <row r="41" spans="1:18" ht="18.95" customHeight="1">
      <c r="A41" s="1797" t="s">
        <v>1769</v>
      </c>
      <c r="B41" s="1797"/>
      <c r="C41" s="1797"/>
      <c r="D41" s="1797"/>
      <c r="E41" s="1797"/>
      <c r="F41" s="1797"/>
      <c r="G41" s="1797"/>
      <c r="H41" s="1797"/>
      <c r="I41" s="1797"/>
      <c r="J41" s="1797"/>
      <c r="K41" s="1797"/>
      <c r="N41" s="27"/>
      <c r="O41" s="75"/>
      <c r="P41" s="27"/>
      <c r="Q41" s="27"/>
      <c r="R41" s="27"/>
    </row>
    <row r="42" spans="1:18" ht="11.25" customHeight="1">
      <c r="A42" s="1798"/>
      <c r="B42" s="1798"/>
      <c r="C42" s="1798"/>
      <c r="D42" s="1798"/>
      <c r="E42" s="1798"/>
      <c r="F42" s="1798"/>
      <c r="G42" s="1798"/>
      <c r="H42" s="1798"/>
      <c r="I42" s="1798"/>
      <c r="J42" s="1798"/>
      <c r="K42" s="1798"/>
      <c r="N42" s="27"/>
      <c r="O42" s="75"/>
      <c r="P42" s="27"/>
      <c r="Q42" s="27"/>
      <c r="R42" s="27"/>
    </row>
    <row r="43" spans="1:18" ht="22.7" customHeight="1">
      <c r="A43" s="1799" t="s">
        <v>1770</v>
      </c>
      <c r="B43" s="1799"/>
      <c r="C43" s="1799"/>
      <c r="D43" s="1799"/>
      <c r="E43" s="1799"/>
      <c r="F43" s="1799"/>
      <c r="G43" s="1799"/>
      <c r="H43" s="1799"/>
      <c r="I43" s="1799"/>
      <c r="J43" s="1799"/>
      <c r="K43" s="1799"/>
      <c r="N43" s="27"/>
      <c r="O43" s="75"/>
      <c r="P43" s="27"/>
      <c r="Q43" s="27"/>
      <c r="R43" s="27"/>
    </row>
    <row r="44" spans="1:18" ht="23.25" customHeight="1">
      <c r="N44" s="27"/>
      <c r="O44" s="75"/>
      <c r="P44" s="27"/>
      <c r="Q44" s="27"/>
      <c r="R44" s="27"/>
    </row>
    <row r="45" spans="1:18">
      <c r="N45" s="27"/>
      <c r="O45" s="75"/>
      <c r="P45" s="27"/>
      <c r="Q45" s="27"/>
      <c r="R45" s="27"/>
    </row>
    <row r="46" spans="1:18">
      <c r="N46" s="27"/>
      <c r="O46" s="27"/>
      <c r="P46" s="27"/>
      <c r="Q46" s="27"/>
      <c r="R46" s="27"/>
    </row>
  </sheetData>
  <mergeCells count="22">
    <mergeCell ref="B19:K19"/>
    <mergeCell ref="A41:K42"/>
    <mergeCell ref="A43:K43"/>
    <mergeCell ref="A5:A19"/>
    <mergeCell ref="B5:H8"/>
    <mergeCell ref="I5:K8"/>
    <mergeCell ref="K9:K18"/>
    <mergeCell ref="C11:C18"/>
    <mergeCell ref="D11:D18"/>
    <mergeCell ref="E11:E18"/>
    <mergeCell ref="F11:F18"/>
    <mergeCell ref="G11:G18"/>
    <mergeCell ref="A4:F4"/>
    <mergeCell ref="B9:B18"/>
    <mergeCell ref="H9:H18"/>
    <mergeCell ref="I9:I18"/>
    <mergeCell ref="J9:J18"/>
    <mergeCell ref="A1:F1"/>
    <mergeCell ref="I1:J1"/>
    <mergeCell ref="A2:F2"/>
    <mergeCell ref="I2:J2"/>
    <mergeCell ref="A3:K3"/>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53" display="Powrót do spisu tablic"/>
    <hyperlink ref="I2:J2" location="'Spis tablic     List of tables'!A54"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showGridLines="0" zoomScaleNormal="100" workbookViewId="0">
      <selection activeCell="J2" sqref="J2:K2"/>
    </sheetView>
  </sheetViews>
  <sheetFormatPr defaultRowHeight="14.25"/>
  <cols>
    <col min="1" max="1" width="8.125" style="2" customWidth="1"/>
    <col min="2" max="11" width="10.625" style="2" customWidth="1"/>
  </cols>
  <sheetData>
    <row r="1" spans="1:13" ht="15" customHeight="1">
      <c r="A1" s="1502" t="s">
        <v>519</v>
      </c>
      <c r="B1" s="1502"/>
      <c r="C1" s="12"/>
      <c r="D1" s="12"/>
      <c r="J1" s="330" t="s">
        <v>976</v>
      </c>
      <c r="L1" s="61"/>
      <c r="M1" s="61"/>
    </row>
    <row r="2" spans="1:13" ht="15" customHeight="1">
      <c r="A2" s="1800" t="s">
        <v>520</v>
      </c>
      <c r="B2" s="1800"/>
      <c r="C2" s="12"/>
      <c r="D2" s="12"/>
      <c r="J2" s="1504" t="s">
        <v>977</v>
      </c>
      <c r="K2" s="1504"/>
      <c r="M2" s="56"/>
    </row>
    <row r="3" spans="1:13">
      <c r="A3" s="1511" t="s">
        <v>1047</v>
      </c>
      <c r="B3" s="1511"/>
      <c r="C3" s="1511"/>
      <c r="D3" s="1511"/>
      <c r="E3" s="1511"/>
      <c r="F3" s="1511"/>
      <c r="G3" s="1511"/>
      <c r="H3" s="1511"/>
      <c r="I3" s="1511"/>
      <c r="J3" s="1511"/>
      <c r="K3" s="1511"/>
    </row>
    <row r="4" spans="1:13">
      <c r="A4" s="1801" t="s">
        <v>521</v>
      </c>
      <c r="B4" s="1801"/>
      <c r="C4" s="1801"/>
      <c r="D4" s="1801"/>
      <c r="E4" s="1801"/>
      <c r="F4" s="1801"/>
      <c r="G4" s="1801"/>
      <c r="H4" s="1801"/>
      <c r="I4" s="1801"/>
      <c r="J4" s="1801"/>
      <c r="K4" s="1801"/>
    </row>
    <row r="5" spans="1:13" ht="14.25" customHeight="1">
      <c r="A5" s="1803" t="s">
        <v>731</v>
      </c>
      <c r="B5" s="1804"/>
      <c r="C5" s="1814"/>
      <c r="D5" s="1803"/>
      <c r="E5" s="1803"/>
      <c r="F5" s="1803"/>
      <c r="G5" s="1803"/>
      <c r="H5" s="1803"/>
      <c r="I5" s="1803"/>
      <c r="J5" s="1803"/>
      <c r="K5" s="1803"/>
    </row>
    <row r="6" spans="1:13">
      <c r="A6" s="1805"/>
      <c r="B6" s="1806"/>
      <c r="C6" s="1815"/>
      <c r="D6" s="1805"/>
      <c r="E6" s="1805"/>
      <c r="F6" s="1805"/>
      <c r="G6" s="1805"/>
      <c r="H6" s="1805"/>
      <c r="I6" s="1805"/>
      <c r="J6" s="1805"/>
      <c r="K6" s="1805"/>
    </row>
    <row r="7" spans="1:13" ht="14.25" customHeight="1">
      <c r="A7" s="1805"/>
      <c r="B7" s="1806"/>
      <c r="C7" s="1760" t="s">
        <v>732</v>
      </c>
      <c r="D7" s="1812" t="s">
        <v>832</v>
      </c>
      <c r="E7" s="1807" t="s">
        <v>637</v>
      </c>
      <c r="F7" s="1808" t="s">
        <v>636</v>
      </c>
      <c r="G7" s="1807" t="s">
        <v>1442</v>
      </c>
      <c r="H7" s="1808" t="s">
        <v>733</v>
      </c>
      <c r="I7" s="1807" t="s">
        <v>635</v>
      </c>
      <c r="J7" s="1808" t="s">
        <v>638</v>
      </c>
      <c r="K7" s="1808" t="s">
        <v>634</v>
      </c>
    </row>
    <row r="8" spans="1:13">
      <c r="A8" s="1805"/>
      <c r="B8" s="1806"/>
      <c r="C8" s="1760"/>
      <c r="D8" s="1813"/>
      <c r="E8" s="1708"/>
      <c r="F8" s="1809"/>
      <c r="G8" s="1708"/>
      <c r="H8" s="1809"/>
      <c r="I8" s="1708"/>
      <c r="J8" s="1809"/>
      <c r="K8" s="1809"/>
    </row>
    <row r="9" spans="1:13">
      <c r="A9" s="1805"/>
      <c r="B9" s="1806"/>
      <c r="C9" s="1760"/>
      <c r="D9" s="1813"/>
      <c r="E9" s="1708"/>
      <c r="F9" s="1809"/>
      <c r="G9" s="1708"/>
      <c r="H9" s="1809"/>
      <c r="I9" s="1708"/>
      <c r="J9" s="1809"/>
      <c r="K9" s="1809"/>
    </row>
    <row r="10" spans="1:13">
      <c r="A10" s="1805"/>
      <c r="B10" s="1806"/>
      <c r="C10" s="1760"/>
      <c r="D10" s="1813"/>
      <c r="E10" s="1708"/>
      <c r="F10" s="1809"/>
      <c r="G10" s="1708"/>
      <c r="H10" s="1809"/>
      <c r="I10" s="1708"/>
      <c r="J10" s="1809"/>
      <c r="K10" s="1809"/>
    </row>
    <row r="11" spans="1:13">
      <c r="A11" s="1805"/>
      <c r="B11" s="1806"/>
      <c r="C11" s="1760"/>
      <c r="D11" s="1813"/>
      <c r="E11" s="1708"/>
      <c r="F11" s="1809"/>
      <c r="G11" s="1708"/>
      <c r="H11" s="1809"/>
      <c r="I11" s="1708"/>
      <c r="J11" s="1809"/>
      <c r="K11" s="1809"/>
    </row>
    <row r="12" spans="1:13">
      <c r="A12" s="1805"/>
      <c r="B12" s="1806"/>
      <c r="C12" s="1760"/>
      <c r="D12" s="1813"/>
      <c r="E12" s="1708"/>
      <c r="F12" s="1809"/>
      <c r="G12" s="1708"/>
      <c r="H12" s="1809"/>
      <c r="I12" s="1708"/>
      <c r="J12" s="1809"/>
      <c r="K12" s="1809"/>
    </row>
    <row r="13" spans="1:13">
      <c r="A13" s="1805"/>
      <c r="B13" s="1806"/>
      <c r="C13" s="1760"/>
      <c r="D13" s="1813"/>
      <c r="E13" s="1708"/>
      <c r="F13" s="1809"/>
      <c r="G13" s="1708"/>
      <c r="H13" s="1809"/>
      <c r="I13" s="1708"/>
      <c r="J13" s="1809"/>
      <c r="K13" s="1809"/>
    </row>
    <row r="14" spans="1:13">
      <c r="A14" s="1805"/>
      <c r="B14" s="1806"/>
      <c r="C14" s="1760"/>
      <c r="D14" s="1813"/>
      <c r="E14" s="1708"/>
      <c r="F14" s="1809"/>
      <c r="G14" s="1708"/>
      <c r="H14" s="1809"/>
      <c r="I14" s="1708"/>
      <c r="J14" s="1809"/>
      <c r="K14" s="1809"/>
    </row>
    <row r="15" spans="1:13" ht="46.5" customHeight="1">
      <c r="A15" s="1805"/>
      <c r="B15" s="1806"/>
      <c r="C15" s="1760"/>
      <c r="D15" s="1813"/>
      <c r="E15" s="1708"/>
      <c r="F15" s="1809"/>
      <c r="G15" s="1708"/>
      <c r="H15" s="1809"/>
      <c r="I15" s="1708"/>
      <c r="J15" s="1809"/>
      <c r="K15" s="1809"/>
    </row>
    <row r="16" spans="1:13" ht="38.25" customHeight="1">
      <c r="A16" s="1008"/>
      <c r="B16" s="1810" t="s">
        <v>278</v>
      </c>
      <c r="C16" s="1811"/>
      <c r="D16" s="1811"/>
      <c r="E16" s="1811"/>
      <c r="F16" s="1811"/>
      <c r="G16" s="1811"/>
      <c r="H16" s="1811"/>
      <c r="I16" s="1811"/>
      <c r="J16" s="1811"/>
      <c r="K16" s="1811"/>
    </row>
    <row r="17" spans="1:11" s="29" customFormat="1" ht="14.85" customHeight="1">
      <c r="A17" s="434">
        <v>2016</v>
      </c>
      <c r="B17" s="388" t="s">
        <v>522</v>
      </c>
      <c r="C17" s="411">
        <v>99.4</v>
      </c>
      <c r="D17" s="411">
        <v>100</v>
      </c>
      <c r="E17" s="411">
        <v>100</v>
      </c>
      <c r="F17" s="411">
        <v>95.9</v>
      </c>
      <c r="G17" s="411">
        <v>99.6</v>
      </c>
      <c r="H17" s="411">
        <v>99</v>
      </c>
      <c r="I17" s="411">
        <v>95.7</v>
      </c>
      <c r="J17" s="411">
        <v>97.5</v>
      </c>
      <c r="K17" s="435">
        <v>101.2</v>
      </c>
    </row>
    <row r="18" spans="1:11" s="29" customFormat="1" ht="14.85" customHeight="1">
      <c r="A18" s="1276">
        <v>2017</v>
      </c>
      <c r="B18" s="388" t="s">
        <v>522</v>
      </c>
      <c r="C18" s="411">
        <v>102.2</v>
      </c>
      <c r="D18" s="411">
        <v>104.5</v>
      </c>
      <c r="E18" s="411">
        <v>100.3</v>
      </c>
      <c r="F18" s="411">
        <v>94</v>
      </c>
      <c r="G18" s="411">
        <v>102.7</v>
      </c>
      <c r="H18" s="411">
        <v>100.8</v>
      </c>
      <c r="I18" s="411">
        <v>104.1</v>
      </c>
      <c r="J18" s="411">
        <v>102</v>
      </c>
      <c r="K18" s="435">
        <v>101.4</v>
      </c>
    </row>
    <row r="19" spans="1:11" s="29" customFormat="1" ht="11.1" customHeight="1">
      <c r="A19" s="245"/>
      <c r="B19" s="388"/>
      <c r="C19" s="167"/>
      <c r="D19" s="167"/>
      <c r="E19" s="167"/>
      <c r="F19" s="167"/>
      <c r="G19" s="167"/>
      <c r="H19" s="167"/>
      <c r="I19" s="167"/>
      <c r="J19" s="167"/>
      <c r="K19" s="170"/>
    </row>
    <row r="20" spans="1:11" s="29" customFormat="1" ht="14.25" customHeight="1">
      <c r="A20" s="744">
        <v>2016</v>
      </c>
      <c r="B20" s="388" t="s">
        <v>526</v>
      </c>
      <c r="C20" s="641">
        <v>99.3</v>
      </c>
      <c r="D20" s="641">
        <v>100.1</v>
      </c>
      <c r="E20" s="641">
        <v>99.9</v>
      </c>
      <c r="F20" s="641">
        <v>96.3</v>
      </c>
      <c r="G20" s="641">
        <v>99.6</v>
      </c>
      <c r="H20" s="641">
        <v>97.9</v>
      </c>
      <c r="I20" s="641">
        <v>95.1</v>
      </c>
      <c r="J20" s="641">
        <v>97.4</v>
      </c>
      <c r="K20" s="642">
        <v>101.3</v>
      </c>
    </row>
    <row r="21" spans="1:11" s="29" customFormat="1" ht="14.25" customHeight="1">
      <c r="B21" s="388" t="s">
        <v>523</v>
      </c>
      <c r="C21" s="411">
        <v>100.5</v>
      </c>
      <c r="D21" s="411">
        <v>101.3</v>
      </c>
      <c r="E21" s="411">
        <v>101</v>
      </c>
      <c r="F21" s="411">
        <v>96</v>
      </c>
      <c r="G21" s="437">
        <v>100.4</v>
      </c>
      <c r="H21" s="1028">
        <v>97.6</v>
      </c>
      <c r="I21" s="443">
        <v>102.4</v>
      </c>
      <c r="J21" s="411">
        <v>98.7</v>
      </c>
      <c r="K21" s="444">
        <v>100.6</v>
      </c>
    </row>
    <row r="22" spans="1:11" s="29" customFormat="1" ht="14.25" customHeight="1">
      <c r="A22" s="440"/>
      <c r="B22" s="388"/>
      <c r="C22" s="411"/>
      <c r="D22" s="438"/>
      <c r="E22" s="438"/>
      <c r="F22" s="438"/>
      <c r="G22" s="438"/>
      <c r="H22" s="441"/>
      <c r="I22" s="441"/>
      <c r="J22" s="438"/>
      <c r="K22" s="439"/>
    </row>
    <row r="23" spans="1:11" s="29" customFormat="1" ht="14.25" customHeight="1">
      <c r="A23" s="434">
        <v>2017</v>
      </c>
      <c r="B23" s="247" t="s">
        <v>524</v>
      </c>
      <c r="C23" s="599">
        <v>102.3</v>
      </c>
      <c r="D23" s="599">
        <v>103.7</v>
      </c>
      <c r="E23" s="599">
        <v>101.2</v>
      </c>
      <c r="F23" s="599">
        <v>93.8</v>
      </c>
      <c r="G23" s="599">
        <v>102.2</v>
      </c>
      <c r="H23" s="599">
        <v>100.5</v>
      </c>
      <c r="I23" s="599">
        <v>110.7</v>
      </c>
      <c r="J23" s="599">
        <v>99.8</v>
      </c>
      <c r="K23" s="436">
        <v>101.5</v>
      </c>
    </row>
    <row r="24" spans="1:11" s="29" customFormat="1" ht="14.25" customHeight="1">
      <c r="A24" s="744"/>
      <c r="B24" s="247" t="s">
        <v>525</v>
      </c>
      <c r="C24" s="641">
        <v>102.2</v>
      </c>
      <c r="D24" s="641">
        <v>104</v>
      </c>
      <c r="E24" s="641">
        <v>100.4</v>
      </c>
      <c r="F24" s="641">
        <v>94.8</v>
      </c>
      <c r="G24" s="641">
        <v>102.7</v>
      </c>
      <c r="H24" s="641">
        <v>100.1</v>
      </c>
      <c r="I24" s="641">
        <v>103.8</v>
      </c>
      <c r="J24" s="641">
        <v>103.4</v>
      </c>
      <c r="K24" s="642">
        <v>101.5</v>
      </c>
    </row>
    <row r="25" spans="1:11" s="29" customFormat="1" ht="14.25" customHeight="1">
      <c r="A25" s="744"/>
      <c r="B25" s="247" t="s">
        <v>687</v>
      </c>
      <c r="C25" s="641">
        <v>102.2</v>
      </c>
      <c r="D25" s="641">
        <v>105</v>
      </c>
      <c r="E25" s="641">
        <v>100.5</v>
      </c>
      <c r="F25" s="641">
        <v>94.1</v>
      </c>
      <c r="G25" s="641">
        <v>102.7</v>
      </c>
      <c r="H25" s="641">
        <v>101</v>
      </c>
      <c r="I25" s="641">
        <v>101.4</v>
      </c>
      <c r="J25" s="641">
        <v>102.4</v>
      </c>
      <c r="K25" s="642">
        <v>101.5</v>
      </c>
    </row>
    <row r="26" spans="1:11" s="29" customFormat="1" ht="14.25" customHeight="1">
      <c r="A26" s="744"/>
      <c r="B26" s="388" t="s">
        <v>523</v>
      </c>
      <c r="C26" s="641">
        <v>102.1</v>
      </c>
      <c r="D26" s="641">
        <v>105.2</v>
      </c>
      <c r="E26" s="641">
        <v>99.3</v>
      </c>
      <c r="F26" s="641">
        <v>93.4</v>
      </c>
      <c r="G26" s="641">
        <v>103</v>
      </c>
      <c r="H26" s="641">
        <v>101.6</v>
      </c>
      <c r="I26" s="641">
        <v>100.8</v>
      </c>
      <c r="J26" s="641">
        <v>102.4</v>
      </c>
      <c r="K26" s="436">
        <v>101</v>
      </c>
    </row>
    <row r="27" spans="1:11" s="29" customFormat="1" ht="29.25" customHeight="1">
      <c r="A27" s="288"/>
      <c r="B27" s="1802" t="s">
        <v>279</v>
      </c>
      <c r="C27" s="1802"/>
      <c r="D27" s="1802"/>
      <c r="E27" s="1802"/>
      <c r="F27" s="1802"/>
      <c r="G27" s="1802"/>
      <c r="H27" s="1802"/>
      <c r="I27" s="1802"/>
      <c r="J27" s="1802"/>
      <c r="K27" s="1802"/>
    </row>
    <row r="28" spans="1:11" s="29" customFormat="1" ht="14.25" customHeight="1">
      <c r="A28" s="744">
        <v>2016</v>
      </c>
      <c r="B28" s="388" t="s">
        <v>526</v>
      </c>
      <c r="C28" s="641">
        <v>99.5</v>
      </c>
      <c r="D28" s="641">
        <v>98.5</v>
      </c>
      <c r="E28" s="641">
        <v>99.6</v>
      </c>
      <c r="F28" s="641">
        <v>94.9</v>
      </c>
      <c r="G28" s="641">
        <v>100.2</v>
      </c>
      <c r="H28" s="641">
        <v>99.6</v>
      </c>
      <c r="I28" s="641">
        <v>101.3</v>
      </c>
      <c r="J28" s="641">
        <v>102.1</v>
      </c>
      <c r="K28" s="642">
        <v>100.3</v>
      </c>
    </row>
    <row r="29" spans="1:11" s="29" customFormat="1" ht="14.25" customHeight="1">
      <c r="A29" s="744"/>
      <c r="B29" s="388" t="s">
        <v>523</v>
      </c>
      <c r="C29" s="411">
        <v>101.2</v>
      </c>
      <c r="D29" s="411">
        <v>101.6</v>
      </c>
      <c r="E29" s="411">
        <v>100.8</v>
      </c>
      <c r="F29" s="411">
        <v>103.7</v>
      </c>
      <c r="G29" s="437">
        <v>100.7</v>
      </c>
      <c r="H29" s="1028">
        <v>99.5</v>
      </c>
      <c r="I29" s="443">
        <v>103.8</v>
      </c>
      <c r="J29" s="411">
        <v>99.8</v>
      </c>
      <c r="K29" s="444">
        <v>100.4</v>
      </c>
    </row>
    <row r="30" spans="1:11" s="29" customFormat="1" ht="14.25" customHeight="1">
      <c r="A30" s="440"/>
      <c r="B30" s="388"/>
      <c r="C30" s="411"/>
      <c r="D30" s="438"/>
      <c r="E30" s="438"/>
      <c r="F30" s="438"/>
      <c r="G30" s="438"/>
      <c r="H30" s="441"/>
      <c r="I30" s="441"/>
      <c r="J30" s="438"/>
      <c r="K30" s="439"/>
    </row>
    <row r="31" spans="1:11" s="29" customFormat="1" ht="14.25" customHeight="1">
      <c r="A31" s="434">
        <v>2017</v>
      </c>
      <c r="B31" s="247" t="s">
        <v>524</v>
      </c>
      <c r="C31" s="599">
        <v>101</v>
      </c>
      <c r="D31" s="599">
        <v>103</v>
      </c>
      <c r="E31" s="599">
        <v>100.5</v>
      </c>
      <c r="F31" s="599">
        <v>92.4</v>
      </c>
      <c r="G31" s="599">
        <v>101.4</v>
      </c>
      <c r="H31" s="599">
        <v>100.8</v>
      </c>
      <c r="I31" s="599">
        <v>101.9</v>
      </c>
      <c r="J31" s="599">
        <v>101.7</v>
      </c>
      <c r="K31" s="436">
        <v>100</v>
      </c>
    </row>
    <row r="32" spans="1:11" s="29" customFormat="1" ht="14.25" customHeight="1">
      <c r="A32" s="744"/>
      <c r="B32" s="247" t="s">
        <v>525</v>
      </c>
      <c r="C32" s="641">
        <v>100.4</v>
      </c>
      <c r="D32" s="641">
        <v>100.9</v>
      </c>
      <c r="E32" s="641">
        <v>99.4</v>
      </c>
      <c r="F32" s="641">
        <v>104.4</v>
      </c>
      <c r="G32" s="641">
        <v>100.3</v>
      </c>
      <c r="H32" s="641">
        <v>100.1</v>
      </c>
      <c r="I32" s="641">
        <v>97</v>
      </c>
      <c r="J32" s="641">
        <v>100.1</v>
      </c>
      <c r="K32" s="642">
        <v>100.1</v>
      </c>
    </row>
    <row r="33" spans="1:11" s="29" customFormat="1" ht="14.25" customHeight="1">
      <c r="A33" s="744"/>
      <c r="B33" s="247" t="s">
        <v>526</v>
      </c>
      <c r="C33" s="641">
        <v>99.5</v>
      </c>
      <c r="D33" s="641">
        <v>99.5</v>
      </c>
      <c r="E33" s="641">
        <v>99.6</v>
      </c>
      <c r="F33" s="641">
        <v>94.1</v>
      </c>
      <c r="G33" s="641">
        <v>100.3</v>
      </c>
      <c r="H33" s="641">
        <v>100.5</v>
      </c>
      <c r="I33" s="641">
        <v>98.7</v>
      </c>
      <c r="J33" s="641">
        <v>100.5</v>
      </c>
      <c r="K33" s="642">
        <v>100.4</v>
      </c>
    </row>
    <row r="34" spans="1:11" s="29" customFormat="1" ht="14.25" customHeight="1">
      <c r="A34" s="663"/>
      <c r="B34" s="388" t="s">
        <v>523</v>
      </c>
      <c r="C34" s="641">
        <v>101.2</v>
      </c>
      <c r="D34" s="641">
        <v>101.9</v>
      </c>
      <c r="E34" s="641">
        <v>99.8</v>
      </c>
      <c r="F34" s="641">
        <v>102.9</v>
      </c>
      <c r="G34" s="641">
        <v>101</v>
      </c>
      <c r="H34" s="641">
        <v>100.2</v>
      </c>
      <c r="I34" s="641">
        <v>103.3</v>
      </c>
      <c r="J34" s="641">
        <v>100.1</v>
      </c>
      <c r="K34" s="436">
        <v>100.5</v>
      </c>
    </row>
    <row r="35" spans="1:11" s="29" customFormat="1" ht="14.25" customHeight="1">
      <c r="A35" s="663"/>
      <c r="B35" s="663"/>
      <c r="C35" s="663"/>
      <c r="D35" s="663"/>
      <c r="E35" s="663"/>
      <c r="F35" s="663"/>
      <c r="G35" s="663"/>
      <c r="H35" s="663"/>
      <c r="I35" s="663"/>
      <c r="J35" s="663"/>
      <c r="K35" s="663"/>
    </row>
    <row r="36" spans="1:11">
      <c r="A36" s="663"/>
      <c r="B36" s="663"/>
      <c r="C36" s="663"/>
      <c r="D36" s="663"/>
      <c r="E36" s="663"/>
      <c r="F36" s="663"/>
      <c r="G36" s="663"/>
      <c r="H36" s="663"/>
      <c r="I36" s="663"/>
      <c r="J36" s="663"/>
      <c r="K36" s="663"/>
    </row>
    <row r="37" spans="1:11">
      <c r="A37" s="663"/>
      <c r="B37" s="663"/>
      <c r="C37" s="663"/>
      <c r="D37" s="663"/>
      <c r="E37" s="663"/>
      <c r="F37" s="663"/>
      <c r="G37" s="663"/>
      <c r="H37" s="663"/>
      <c r="I37" s="663"/>
      <c r="J37" s="663"/>
      <c r="K37" s="663"/>
    </row>
    <row r="38" spans="1:11">
      <c r="A38" s="663"/>
      <c r="B38" s="663"/>
      <c r="C38" s="663"/>
      <c r="D38" s="663"/>
      <c r="E38" s="663"/>
      <c r="F38" s="663"/>
      <c r="G38" s="663"/>
      <c r="H38" s="663"/>
      <c r="I38" s="663"/>
      <c r="J38" s="663"/>
      <c r="K38" s="663"/>
    </row>
    <row r="39" spans="1:11">
      <c r="A39" s="663"/>
      <c r="B39" s="663"/>
      <c r="C39" s="663"/>
      <c r="D39" s="663"/>
      <c r="E39" s="663"/>
      <c r="F39" s="663"/>
      <c r="G39" s="663"/>
      <c r="H39" s="663"/>
      <c r="I39" s="663"/>
      <c r="J39" s="663"/>
      <c r="K39" s="663"/>
    </row>
    <row r="40" spans="1:11">
      <c r="A40" s="663"/>
      <c r="B40" s="663"/>
      <c r="C40" s="663"/>
      <c r="D40" s="663"/>
      <c r="E40" s="663"/>
      <c r="F40" s="663"/>
      <c r="G40" s="663"/>
      <c r="H40" s="663"/>
      <c r="I40" s="663"/>
      <c r="J40" s="663"/>
      <c r="K40" s="663"/>
    </row>
    <row r="41" spans="1:11">
      <c r="A41" s="663"/>
      <c r="B41" s="663"/>
      <c r="C41" s="663"/>
      <c r="D41" s="663"/>
      <c r="E41" s="663"/>
      <c r="F41" s="663"/>
      <c r="G41" s="663"/>
      <c r="H41" s="663"/>
      <c r="I41" s="663"/>
      <c r="J41" s="663"/>
      <c r="K41" s="663"/>
    </row>
    <row r="42" spans="1:11">
      <c r="A42" s="663"/>
      <c r="B42" s="663"/>
      <c r="C42" s="663"/>
      <c r="D42" s="663"/>
      <c r="E42" s="663"/>
      <c r="F42" s="663"/>
      <c r="G42" s="663"/>
      <c r="H42" s="663"/>
      <c r="I42" s="663"/>
      <c r="J42" s="663"/>
      <c r="K42" s="663"/>
    </row>
    <row r="43" spans="1:11">
      <c r="A43" s="663"/>
      <c r="B43" s="663"/>
      <c r="C43" s="663"/>
      <c r="D43" s="663"/>
      <c r="E43" s="663"/>
      <c r="F43" s="663"/>
      <c r="G43" s="663"/>
      <c r="H43" s="663"/>
      <c r="I43" s="663"/>
      <c r="J43" s="663"/>
      <c r="K43" s="663"/>
    </row>
    <row r="44" spans="1:11">
      <c r="A44" s="663"/>
      <c r="B44" s="663"/>
      <c r="C44" s="663"/>
      <c r="D44" s="663"/>
      <c r="E44" s="663"/>
      <c r="F44" s="663"/>
      <c r="G44" s="663"/>
      <c r="H44" s="663"/>
      <c r="I44" s="663"/>
      <c r="J44" s="663"/>
      <c r="K44" s="663"/>
    </row>
    <row r="45" spans="1:11">
      <c r="A45" s="663"/>
      <c r="B45" s="663"/>
      <c r="C45" s="663"/>
      <c r="D45" s="663"/>
      <c r="E45" s="663"/>
      <c r="F45" s="663"/>
      <c r="G45" s="663"/>
      <c r="H45" s="663"/>
      <c r="I45" s="663"/>
      <c r="J45" s="663"/>
      <c r="K45" s="663"/>
    </row>
  </sheetData>
  <dataConsolidate/>
  <mergeCells count="18">
    <mergeCell ref="B27:K27"/>
    <mergeCell ref="A5:B15"/>
    <mergeCell ref="I7:I15"/>
    <mergeCell ref="K7:K15"/>
    <mergeCell ref="B16:K16"/>
    <mergeCell ref="C7:C15"/>
    <mergeCell ref="D7:D15"/>
    <mergeCell ref="E7:E15"/>
    <mergeCell ref="J7:J15"/>
    <mergeCell ref="C5:K6"/>
    <mergeCell ref="F7:F15"/>
    <mergeCell ref="G7:G15"/>
    <mergeCell ref="H7:H15"/>
    <mergeCell ref="A1:B1"/>
    <mergeCell ref="A2:B2"/>
    <mergeCell ref="A3:K3"/>
    <mergeCell ref="A4:K4"/>
    <mergeCell ref="J2:K2"/>
  </mergeCells>
  <phoneticPr fontId="0" type="noConversion"/>
  <hyperlinks>
    <hyperlink ref="J1" location="'Spis tablic     List of tables'!A55"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56" display="Return to list tables"/>
    <hyperlink ref="H3"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4"/>
  <sheetViews>
    <sheetView showGridLines="0" zoomScaleNormal="100" workbookViewId="0">
      <pane ySplit="10" topLeftCell="A11" activePane="bottomLeft" state="frozen"/>
      <selection activeCell="F14" sqref="F14"/>
      <selection pane="bottomLeft"/>
    </sheetView>
  </sheetViews>
  <sheetFormatPr defaultColWidth="9" defaultRowHeight="12.75"/>
  <cols>
    <col min="1" max="1" width="50.625" style="319" customWidth="1"/>
    <col min="2" max="5" width="9.625" style="319" customWidth="1"/>
    <col min="6" max="6" width="9" style="391" customWidth="1"/>
    <col min="7" max="7" width="9" style="391"/>
    <col min="8" max="16384" width="9" style="319"/>
  </cols>
  <sheetData>
    <row r="1" spans="1:7" ht="14.85" customHeight="1">
      <c r="D1" s="1585" t="s">
        <v>976</v>
      </c>
      <c r="E1" s="1585"/>
    </row>
    <row r="2" spans="1:7" ht="14.85" customHeight="1">
      <c r="D2" s="1504" t="s">
        <v>977</v>
      </c>
      <c r="E2" s="1504"/>
    </row>
    <row r="3" spans="1:7" ht="14.85" customHeight="1">
      <c r="A3" s="1816" t="s">
        <v>1677</v>
      </c>
      <c r="B3" s="1816"/>
      <c r="C3" s="1816"/>
      <c r="D3" s="1816"/>
      <c r="E3" s="1816"/>
    </row>
    <row r="4" spans="1:7" ht="14.85" customHeight="1">
      <c r="A4" s="1817" t="s">
        <v>527</v>
      </c>
      <c r="B4" s="1817"/>
      <c r="C4" s="1817"/>
      <c r="D4" s="1817"/>
      <c r="E4" s="1817"/>
    </row>
    <row r="5" spans="1:7" ht="14.85" customHeight="1">
      <c r="A5" s="1407"/>
      <c r="B5" s="1818">
        <v>2017</v>
      </c>
      <c r="C5" s="1819"/>
      <c r="D5" s="1824">
        <v>2018</v>
      </c>
      <c r="E5" s="1825"/>
    </row>
    <row r="6" spans="1:7" ht="14.85" customHeight="1">
      <c r="A6" s="1408" t="s">
        <v>944</v>
      </c>
      <c r="B6" s="1820"/>
      <c r="C6" s="1821"/>
      <c r="D6" s="1826"/>
      <c r="E6" s="1827"/>
    </row>
    <row r="7" spans="1:7" ht="14.85" customHeight="1">
      <c r="A7" s="1409" t="s">
        <v>945</v>
      </c>
      <c r="B7" s="1822"/>
      <c r="C7" s="1823"/>
      <c r="D7" s="1828"/>
      <c r="E7" s="1829"/>
    </row>
    <row r="8" spans="1:7" ht="14.85" customHeight="1">
      <c r="A8" s="1410" t="s">
        <v>1678</v>
      </c>
      <c r="B8" s="1411" t="s">
        <v>1505</v>
      </c>
      <c r="C8" s="1411" t="s">
        <v>1458</v>
      </c>
      <c r="D8" s="1834" t="s">
        <v>1505</v>
      </c>
      <c r="E8" s="1835"/>
    </row>
    <row r="9" spans="1:7" ht="14.85" customHeight="1">
      <c r="A9" s="1410" t="s">
        <v>1679</v>
      </c>
      <c r="B9" s="1412" t="s">
        <v>1506</v>
      </c>
      <c r="C9" s="1412" t="s">
        <v>1459</v>
      </c>
      <c r="D9" s="1836" t="s">
        <v>1506</v>
      </c>
      <c r="E9" s="1837"/>
    </row>
    <row r="10" spans="1:7" ht="14.85" customHeight="1">
      <c r="A10" s="1413"/>
      <c r="B10" s="1838" t="s">
        <v>1680</v>
      </c>
      <c r="C10" s="1839"/>
      <c r="D10" s="1840"/>
      <c r="E10" s="1414" t="s">
        <v>995</v>
      </c>
    </row>
    <row r="11" spans="1:7" ht="14.1" customHeight="1">
      <c r="A11" s="1415" t="s">
        <v>528</v>
      </c>
      <c r="B11" s="1416">
        <v>3.37</v>
      </c>
      <c r="C11" s="1416">
        <v>3.49</v>
      </c>
      <c r="D11" s="1417">
        <v>3.59</v>
      </c>
      <c r="E11" s="1418">
        <v>106.5</v>
      </c>
      <c r="F11" s="395"/>
      <c r="G11" s="395"/>
    </row>
    <row r="12" spans="1:7" ht="14.1" customHeight="1">
      <c r="A12" s="1419" t="s">
        <v>529</v>
      </c>
      <c r="B12" s="1416"/>
      <c r="C12" s="1416"/>
      <c r="D12" s="1420"/>
      <c r="E12" s="1418"/>
      <c r="F12" s="395"/>
      <c r="G12" s="395"/>
    </row>
    <row r="13" spans="1:7" ht="14.1" customHeight="1">
      <c r="A13" s="1421" t="s">
        <v>530</v>
      </c>
      <c r="B13" s="1416">
        <v>0.36</v>
      </c>
      <c r="C13" s="1416">
        <v>0.37</v>
      </c>
      <c r="D13" s="1420">
        <v>0.38</v>
      </c>
      <c r="E13" s="1418">
        <v>105.6</v>
      </c>
      <c r="F13" s="395"/>
      <c r="G13" s="395"/>
    </row>
    <row r="14" spans="1:7" ht="14.1" customHeight="1">
      <c r="A14" s="1419" t="s">
        <v>531</v>
      </c>
      <c r="B14" s="1416"/>
      <c r="C14" s="1416"/>
      <c r="D14" s="1420"/>
      <c r="E14" s="1418"/>
      <c r="F14" s="395"/>
      <c r="G14" s="395"/>
    </row>
    <row r="15" spans="1:7" ht="14.1" customHeight="1">
      <c r="A15" s="1421" t="s">
        <v>532</v>
      </c>
      <c r="B15" s="1416">
        <v>1.96</v>
      </c>
      <c r="C15" s="1416">
        <v>2.12</v>
      </c>
      <c r="D15" s="1420">
        <v>2.25</v>
      </c>
      <c r="E15" s="1418">
        <v>114.8</v>
      </c>
      <c r="F15" s="395"/>
      <c r="G15" s="395"/>
    </row>
    <row r="16" spans="1:7" ht="14.1" customHeight="1">
      <c r="A16" s="1419" t="s">
        <v>533</v>
      </c>
      <c r="B16" s="1416"/>
      <c r="C16" s="1416"/>
      <c r="D16" s="1420"/>
      <c r="E16" s="1418"/>
      <c r="F16" s="395"/>
      <c r="G16" s="395"/>
    </row>
    <row r="17" spans="1:7" ht="14.1" customHeight="1">
      <c r="A17" s="1421" t="s">
        <v>90</v>
      </c>
      <c r="B17" s="1416">
        <v>2.4900000000000002</v>
      </c>
      <c r="C17" s="1416">
        <v>2.64</v>
      </c>
      <c r="D17" s="1420">
        <v>2.61</v>
      </c>
      <c r="E17" s="1418">
        <v>104.8</v>
      </c>
      <c r="F17" s="395"/>
      <c r="G17" s="395"/>
    </row>
    <row r="18" spans="1:7" ht="14.1" customHeight="1">
      <c r="A18" s="1419" t="s">
        <v>91</v>
      </c>
      <c r="B18" s="1416"/>
      <c r="C18" s="1416"/>
      <c r="D18" s="1420"/>
      <c r="E18" s="1418"/>
      <c r="F18" s="395"/>
      <c r="G18" s="395"/>
    </row>
    <row r="19" spans="1:7" ht="14.1" customHeight="1">
      <c r="A19" s="1421" t="s">
        <v>534</v>
      </c>
      <c r="B19" s="1416">
        <v>1.57</v>
      </c>
      <c r="C19" s="1416">
        <v>1.56</v>
      </c>
      <c r="D19" s="1420">
        <v>1.56</v>
      </c>
      <c r="E19" s="1418">
        <v>99.4</v>
      </c>
      <c r="F19" s="395"/>
      <c r="G19" s="395"/>
    </row>
    <row r="20" spans="1:7" ht="14.1" customHeight="1">
      <c r="A20" s="1419" t="s">
        <v>535</v>
      </c>
      <c r="B20" s="1416"/>
      <c r="C20" s="1416"/>
      <c r="D20" s="1420"/>
      <c r="E20" s="1418"/>
      <c r="F20" s="395"/>
      <c r="G20" s="395"/>
    </row>
    <row r="21" spans="1:7" ht="14.1" customHeight="1">
      <c r="A21" s="1422" t="s">
        <v>536</v>
      </c>
      <c r="B21" s="1416"/>
      <c r="C21" s="1416"/>
      <c r="D21" s="1420"/>
      <c r="E21" s="1418"/>
      <c r="F21" s="395"/>
      <c r="G21" s="395"/>
    </row>
    <row r="22" spans="1:7" ht="14.1" customHeight="1">
      <c r="A22" s="1419" t="s">
        <v>537</v>
      </c>
      <c r="B22" s="1416"/>
      <c r="C22" s="1416"/>
      <c r="D22" s="1420"/>
      <c r="E22" s="1418"/>
      <c r="F22" s="395"/>
      <c r="G22" s="395"/>
    </row>
    <row r="23" spans="1:7" ht="14.1" customHeight="1">
      <c r="A23" s="1423" t="s">
        <v>538</v>
      </c>
      <c r="B23" s="1416">
        <v>25.4</v>
      </c>
      <c r="C23" s="1416">
        <v>25.95</v>
      </c>
      <c r="D23" s="1420">
        <v>26.12</v>
      </c>
      <c r="E23" s="1418">
        <v>102.8</v>
      </c>
      <c r="F23" s="395"/>
      <c r="G23" s="395"/>
    </row>
    <row r="24" spans="1:7" ht="14.1" customHeight="1">
      <c r="A24" s="1424" t="s">
        <v>1456</v>
      </c>
      <c r="B24" s="1416"/>
      <c r="C24" s="1416"/>
      <c r="D24" s="1420"/>
      <c r="E24" s="1418"/>
      <c r="F24" s="395"/>
      <c r="G24" s="395"/>
    </row>
    <row r="25" spans="1:7" ht="14.1" customHeight="1">
      <c r="A25" s="1425" t="s">
        <v>539</v>
      </c>
      <c r="B25" s="1416">
        <v>31</v>
      </c>
      <c r="C25" s="1416">
        <v>30.7</v>
      </c>
      <c r="D25" s="1420">
        <v>30.45</v>
      </c>
      <c r="E25" s="1418">
        <v>98.2</v>
      </c>
      <c r="F25" s="395"/>
      <c r="G25" s="395"/>
    </row>
    <row r="26" spans="1:7" ht="14.1" customHeight="1">
      <c r="A26" s="1426" t="s">
        <v>540</v>
      </c>
      <c r="B26" s="1416"/>
      <c r="C26" s="1416"/>
      <c r="D26" s="1420"/>
      <c r="E26" s="391"/>
      <c r="F26" s="395"/>
      <c r="G26" s="395"/>
    </row>
    <row r="27" spans="1:7" ht="14.1" customHeight="1">
      <c r="A27" s="1427" t="s">
        <v>1698</v>
      </c>
      <c r="B27" s="1416">
        <v>17.62</v>
      </c>
      <c r="C27" s="1416">
        <v>18.47</v>
      </c>
      <c r="D27" s="1428">
        <v>18.55</v>
      </c>
      <c r="E27" s="394">
        <v>105.3</v>
      </c>
      <c r="F27" s="395"/>
      <c r="G27" s="395"/>
    </row>
    <row r="28" spans="1:7" ht="14.1" customHeight="1">
      <c r="A28" s="1429" t="s">
        <v>1681</v>
      </c>
      <c r="B28" s="1416"/>
      <c r="C28" s="1416"/>
      <c r="D28" s="1430"/>
      <c r="E28" s="391"/>
      <c r="F28" s="395"/>
      <c r="G28" s="395"/>
    </row>
    <row r="29" spans="1:7" ht="14.1" customHeight="1">
      <c r="A29" s="1431" t="s">
        <v>541</v>
      </c>
      <c r="B29" s="1416">
        <v>6.78</v>
      </c>
      <c r="C29" s="1416">
        <v>6.83</v>
      </c>
      <c r="D29" s="1420">
        <v>6.95</v>
      </c>
      <c r="E29" s="1418">
        <v>102.5</v>
      </c>
      <c r="F29" s="395"/>
      <c r="G29" s="395"/>
    </row>
    <row r="30" spans="1:7" ht="14.1" customHeight="1">
      <c r="A30" s="1432" t="s">
        <v>542</v>
      </c>
      <c r="B30" s="1416"/>
      <c r="C30" s="1416"/>
      <c r="D30" s="1420"/>
      <c r="E30" s="1418"/>
      <c r="F30" s="395"/>
      <c r="G30" s="395"/>
    </row>
    <row r="31" spans="1:7" ht="14.1" customHeight="1">
      <c r="A31" s="1431" t="s">
        <v>543</v>
      </c>
      <c r="B31" s="1416">
        <v>26.73</v>
      </c>
      <c r="C31" s="1416">
        <v>26.71</v>
      </c>
      <c r="D31" s="1420">
        <v>27.04</v>
      </c>
      <c r="E31" s="1418">
        <v>101.2</v>
      </c>
      <c r="F31" s="395"/>
      <c r="G31" s="395"/>
    </row>
    <row r="32" spans="1:7" ht="14.1" customHeight="1">
      <c r="A32" s="1432" t="s">
        <v>544</v>
      </c>
      <c r="B32" s="1416"/>
      <c r="C32" s="1416"/>
      <c r="D32" s="1420"/>
      <c r="E32" s="1418"/>
      <c r="F32" s="395"/>
      <c r="G32" s="395"/>
    </row>
    <row r="33" spans="1:7" ht="14.1" customHeight="1">
      <c r="A33" s="1433" t="s">
        <v>1450</v>
      </c>
      <c r="B33" s="1416"/>
      <c r="C33" s="1416"/>
      <c r="D33" s="1420"/>
      <c r="E33" s="1418"/>
      <c r="F33" s="395"/>
      <c r="G33" s="395"/>
    </row>
    <row r="34" spans="1:7" ht="14.1" customHeight="1">
      <c r="A34" s="1434" t="s">
        <v>1451</v>
      </c>
      <c r="B34" s="1416"/>
      <c r="C34" s="1416"/>
      <c r="D34" s="1420"/>
      <c r="E34" s="1418"/>
      <c r="F34" s="395"/>
      <c r="G34" s="395"/>
    </row>
    <row r="35" spans="1:7" ht="14.1" customHeight="1">
      <c r="A35" s="1435" t="s">
        <v>1452</v>
      </c>
      <c r="B35" s="1416">
        <v>23.6</v>
      </c>
      <c r="C35" s="1416">
        <v>28.25</v>
      </c>
      <c r="D35" s="1420">
        <v>27.98</v>
      </c>
      <c r="E35" s="1418">
        <v>118.6</v>
      </c>
      <c r="F35" s="395"/>
      <c r="G35" s="395"/>
    </row>
    <row r="36" spans="1:7" ht="14.1" customHeight="1">
      <c r="A36" s="1436" t="s">
        <v>1453</v>
      </c>
      <c r="B36" s="1416"/>
      <c r="C36" s="1416"/>
      <c r="D36" s="1420"/>
      <c r="E36" s="1418"/>
      <c r="F36" s="395"/>
      <c r="G36" s="395"/>
    </row>
    <row r="37" spans="1:7" ht="14.1" customHeight="1">
      <c r="A37" s="1435" t="s">
        <v>1454</v>
      </c>
      <c r="B37" s="1416">
        <v>14.48</v>
      </c>
      <c r="C37" s="1416">
        <v>17.260000000000002</v>
      </c>
      <c r="D37" s="1420">
        <v>17.25</v>
      </c>
      <c r="E37" s="1418">
        <v>119.1</v>
      </c>
      <c r="F37" s="395"/>
      <c r="G37" s="395"/>
    </row>
    <row r="38" spans="1:7" ht="14.1" customHeight="1">
      <c r="A38" s="1436" t="s">
        <v>1455</v>
      </c>
      <c r="B38" s="1416"/>
      <c r="C38" s="1416"/>
      <c r="D38" s="1420"/>
      <c r="E38" s="1418"/>
      <c r="F38" s="395"/>
      <c r="G38" s="395"/>
    </row>
    <row r="39" spans="1:7" ht="14.1" customHeight="1">
      <c r="A39" s="1421" t="s">
        <v>545</v>
      </c>
      <c r="B39" s="1416">
        <v>26.37</v>
      </c>
      <c r="C39" s="1416">
        <v>28.17</v>
      </c>
      <c r="D39" s="1420">
        <v>26.32</v>
      </c>
      <c r="E39" s="1437">
        <v>99.8</v>
      </c>
      <c r="F39" s="395"/>
      <c r="G39" s="395"/>
    </row>
    <row r="40" spans="1:7" ht="14.1" customHeight="1">
      <c r="A40" s="1419" t="s">
        <v>546</v>
      </c>
      <c r="B40" s="1416"/>
      <c r="C40" s="1416"/>
      <c r="D40" s="1420"/>
      <c r="E40" s="1418"/>
      <c r="F40" s="395"/>
      <c r="G40" s="395"/>
    </row>
    <row r="41" spans="1:7" ht="14.1" customHeight="1">
      <c r="A41" s="1421" t="s">
        <v>547</v>
      </c>
      <c r="B41" s="1438" t="s">
        <v>923</v>
      </c>
      <c r="C41" s="1416">
        <v>15.86</v>
      </c>
      <c r="D41" s="1439" t="s">
        <v>923</v>
      </c>
      <c r="E41" s="1440" t="s">
        <v>922</v>
      </c>
      <c r="F41" s="394"/>
      <c r="G41" s="395"/>
    </row>
    <row r="42" spans="1:7" ht="14.1" customHeight="1">
      <c r="A42" s="1419" t="s">
        <v>548</v>
      </c>
      <c r="B42" s="1416"/>
      <c r="C42" s="1416"/>
      <c r="D42" s="1420"/>
      <c r="E42" s="1418"/>
      <c r="F42" s="394"/>
      <c r="G42" s="395"/>
    </row>
    <row r="43" spans="1:7" ht="14.1" customHeight="1">
      <c r="A43" s="1422" t="s">
        <v>549</v>
      </c>
      <c r="B43" s="1416"/>
      <c r="C43" s="1416"/>
      <c r="D43" s="1420"/>
      <c r="E43" s="1418"/>
      <c r="F43" s="394"/>
      <c r="G43" s="395"/>
    </row>
    <row r="44" spans="1:7" ht="14.1" customHeight="1">
      <c r="A44" s="1419" t="s">
        <v>550</v>
      </c>
      <c r="B44" s="1416"/>
      <c r="C44" s="1416"/>
      <c r="D44" s="1420"/>
      <c r="E44" s="1418"/>
      <c r="F44" s="394"/>
      <c r="G44" s="395"/>
    </row>
    <row r="45" spans="1:7" ht="14.1" customHeight="1">
      <c r="A45" s="1423" t="s">
        <v>1394</v>
      </c>
      <c r="B45" s="1416">
        <v>2.6</v>
      </c>
      <c r="C45" s="1416">
        <v>2.65</v>
      </c>
      <c r="D45" s="1420">
        <v>2.66</v>
      </c>
      <c r="E45" s="1418">
        <v>102.3</v>
      </c>
      <c r="F45" s="394"/>
      <c r="G45" s="395"/>
    </row>
    <row r="46" spans="1:7" ht="14.1" customHeight="1">
      <c r="A46" s="1441" t="s">
        <v>1395</v>
      </c>
      <c r="B46" s="1416"/>
      <c r="C46" s="1416"/>
      <c r="D46" s="1420"/>
      <c r="E46" s="1418"/>
      <c r="F46" s="394"/>
      <c r="G46" s="395"/>
    </row>
    <row r="47" spans="1:7" ht="14.1" customHeight="1">
      <c r="A47" s="1423" t="s">
        <v>551</v>
      </c>
      <c r="B47" s="1416">
        <v>2.52</v>
      </c>
      <c r="C47" s="1416">
        <v>2.42</v>
      </c>
      <c r="D47" s="1420">
        <v>2.5</v>
      </c>
      <c r="E47" s="1418">
        <v>99.2</v>
      </c>
      <c r="F47" s="394"/>
      <c r="G47" s="395"/>
    </row>
    <row r="48" spans="1:7" ht="14.1" customHeight="1">
      <c r="A48" s="1441" t="s">
        <v>552</v>
      </c>
      <c r="B48" s="1416"/>
      <c r="C48" s="1416"/>
      <c r="D48" s="1420"/>
      <c r="E48" s="1418"/>
      <c r="F48" s="394"/>
      <c r="G48" s="395"/>
    </row>
    <row r="49" spans="1:9" ht="14.1" customHeight="1">
      <c r="A49" s="1422" t="s">
        <v>553</v>
      </c>
      <c r="B49" s="1416"/>
      <c r="C49" s="1416"/>
      <c r="D49" s="1420"/>
      <c r="E49" s="1418"/>
      <c r="F49" s="394"/>
      <c r="G49" s="395"/>
    </row>
    <row r="50" spans="1:9" ht="14.1" customHeight="1">
      <c r="A50" s="1419" t="s">
        <v>554</v>
      </c>
      <c r="B50" s="1416"/>
      <c r="C50" s="1416"/>
      <c r="D50" s="1420"/>
      <c r="E50" s="1418"/>
      <c r="F50" s="394"/>
      <c r="G50" s="395"/>
    </row>
    <row r="51" spans="1:9" ht="14.1" customHeight="1">
      <c r="A51" s="1442" t="s">
        <v>1421</v>
      </c>
      <c r="B51" s="1416">
        <v>11.85</v>
      </c>
      <c r="C51" s="1416">
        <v>11.87</v>
      </c>
      <c r="D51" s="1420">
        <v>11.87</v>
      </c>
      <c r="E51" s="1418">
        <v>100.2</v>
      </c>
      <c r="F51" s="394"/>
      <c r="G51" s="395"/>
    </row>
    <row r="52" spans="1:9" ht="14.1" customHeight="1">
      <c r="A52" s="1429" t="s">
        <v>555</v>
      </c>
      <c r="B52" s="1416"/>
      <c r="C52" s="1416"/>
      <c r="D52" s="1420"/>
      <c r="E52" s="1418"/>
      <c r="F52" s="394"/>
      <c r="G52" s="394"/>
      <c r="H52" s="392"/>
      <c r="I52" s="392"/>
    </row>
    <row r="53" spans="1:9" ht="14.1" customHeight="1">
      <c r="A53" s="1442" t="s">
        <v>92</v>
      </c>
      <c r="B53" s="1416">
        <v>20.63</v>
      </c>
      <c r="C53" s="1416">
        <v>20.29</v>
      </c>
      <c r="D53" s="1420">
        <v>20.28</v>
      </c>
      <c r="E53" s="1418">
        <v>98.3</v>
      </c>
      <c r="F53" s="394"/>
      <c r="G53" s="394"/>
      <c r="H53" s="392"/>
      <c r="I53" s="392"/>
    </row>
    <row r="54" spans="1:9" ht="14.1" customHeight="1">
      <c r="A54" s="1429" t="s">
        <v>93</v>
      </c>
      <c r="B54" s="1416"/>
      <c r="C54" s="1416"/>
      <c r="D54" s="1420"/>
      <c r="E54" s="1418"/>
      <c r="F54" s="394"/>
      <c r="G54" s="394"/>
      <c r="H54" s="392"/>
      <c r="I54" s="392"/>
    </row>
    <row r="55" spans="1:9" ht="14.1" customHeight="1">
      <c r="A55" s="1421" t="s">
        <v>94</v>
      </c>
      <c r="B55" s="1416">
        <v>1.52</v>
      </c>
      <c r="C55" s="1416">
        <v>1.76</v>
      </c>
      <c r="D55" s="1420">
        <v>1.77</v>
      </c>
      <c r="E55" s="1418">
        <v>116.4</v>
      </c>
      <c r="F55" s="394"/>
      <c r="G55" s="394"/>
      <c r="H55" s="392"/>
      <c r="I55" s="392"/>
    </row>
    <row r="56" spans="1:9" ht="14.1" customHeight="1">
      <c r="A56" s="1419" t="s">
        <v>95</v>
      </c>
      <c r="B56" s="1416"/>
      <c r="C56" s="1416"/>
      <c r="D56" s="1420"/>
      <c r="E56" s="1418"/>
      <c r="F56" s="394"/>
      <c r="G56" s="394"/>
      <c r="H56" s="392"/>
      <c r="I56" s="392"/>
    </row>
    <row r="57" spans="1:9" ht="14.1" customHeight="1">
      <c r="A57" s="1421" t="s">
        <v>106</v>
      </c>
      <c r="B57" s="1416">
        <v>0.54</v>
      </c>
      <c r="C57" s="1416">
        <v>0.65</v>
      </c>
      <c r="D57" s="1428">
        <v>0.66</v>
      </c>
      <c r="E57" s="1443">
        <v>122.2</v>
      </c>
      <c r="F57" s="394"/>
      <c r="G57" s="394"/>
      <c r="H57" s="392"/>
      <c r="I57" s="392"/>
    </row>
    <row r="58" spans="1:9" ht="14.1" customHeight="1">
      <c r="A58" s="1419" t="s">
        <v>556</v>
      </c>
      <c r="B58" s="1416"/>
      <c r="C58" s="1416"/>
      <c r="D58" s="1420"/>
      <c r="E58" s="1418"/>
      <c r="F58" s="394"/>
      <c r="G58" s="394"/>
      <c r="H58" s="392"/>
      <c r="I58" s="392"/>
    </row>
    <row r="59" spans="1:9" ht="14.1" customHeight="1">
      <c r="A59" s="1421" t="s">
        <v>1396</v>
      </c>
      <c r="B59" s="1416">
        <v>5.09</v>
      </c>
      <c r="C59" s="1416">
        <v>6.88</v>
      </c>
      <c r="D59" s="1420">
        <v>6.53</v>
      </c>
      <c r="E59" s="1418">
        <v>128.30000000000001</v>
      </c>
      <c r="F59" s="394"/>
      <c r="G59" s="394"/>
      <c r="H59" s="392"/>
      <c r="I59" s="392"/>
    </row>
    <row r="60" spans="1:9" ht="14.1" customHeight="1">
      <c r="A60" s="1419" t="s">
        <v>1397</v>
      </c>
      <c r="B60" s="1444"/>
      <c r="C60" s="1445"/>
      <c r="D60" s="1444"/>
      <c r="E60" s="1446"/>
      <c r="F60" s="393"/>
      <c r="G60" s="393"/>
      <c r="H60" s="392"/>
      <c r="I60" s="392"/>
    </row>
    <row r="61" spans="1:9" ht="13.7" customHeight="1"/>
    <row r="62" spans="1:9" ht="13.5" customHeight="1">
      <c r="A62" s="1830" t="s">
        <v>1682</v>
      </c>
      <c r="B62" s="1831"/>
      <c r="C62" s="1831"/>
      <c r="D62" s="1831"/>
      <c r="E62" s="1831"/>
    </row>
    <row r="63" spans="1:9" ht="24" customHeight="1">
      <c r="A63" s="1832" t="s">
        <v>1457</v>
      </c>
      <c r="B63" s="1833"/>
      <c r="C63" s="1833"/>
      <c r="D63" s="1833"/>
      <c r="E63" s="1833"/>
    </row>
    <row r="64" spans="1:9">
      <c r="A64" s="391"/>
      <c r="B64" s="391"/>
      <c r="C64" s="391"/>
      <c r="D64" s="391"/>
      <c r="E64" s="391"/>
    </row>
  </sheetData>
  <mergeCells count="11">
    <mergeCell ref="A62:E62"/>
    <mergeCell ref="A63:E63"/>
    <mergeCell ref="D8:E8"/>
    <mergeCell ref="D9:E9"/>
    <mergeCell ref="B10:D10"/>
    <mergeCell ref="D1:E1"/>
    <mergeCell ref="D2:E2"/>
    <mergeCell ref="A3:E3"/>
    <mergeCell ref="A4:E4"/>
    <mergeCell ref="B5:C7"/>
    <mergeCell ref="D5:E7"/>
  </mergeCells>
  <hyperlinks>
    <hyperlink ref="D1" location="'Spis tablic     List of tables'!A1" display="Powrót do spisu tablic"/>
    <hyperlink ref="D1:E1" location="'Spis tablic     List of tables'!A57" display="Powrót do spisu tablic"/>
    <hyperlink ref="D2" location="'Spis tablic     List of tables'!A1" display="Powrót do spisu tablic"/>
    <hyperlink ref="D2:E2" location="'Spis tablic     List of tables'!A58" display="Return to list tables"/>
  </hyperlinks>
  <pageMargins left="0.39370078740157483" right="0.39370078740157483" top="0.19685039370078741" bottom="0.19685039370078741" header="0.31496062992125984" footer="0.31496062992125984"/>
  <pageSetup paperSize="9" scale="94"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63"/>
  <sheetViews>
    <sheetView showGridLines="0" zoomScaleNormal="100" workbookViewId="0">
      <pane ySplit="10" topLeftCell="A11" activePane="bottomLeft" state="frozen"/>
      <selection activeCell="F14" sqref="F14"/>
      <selection pane="bottomLeft"/>
    </sheetView>
  </sheetViews>
  <sheetFormatPr defaultColWidth="9" defaultRowHeight="14.25"/>
  <cols>
    <col min="1" max="1" width="50.625" style="13" customWidth="1"/>
    <col min="2" max="5" width="9.625" style="13" customWidth="1"/>
    <col min="6" max="6" width="9.375" style="13" bestFit="1" customWidth="1"/>
    <col min="7" max="16384" width="9" style="13"/>
  </cols>
  <sheetData>
    <row r="1" spans="1:10">
      <c r="A1" s="663"/>
      <c r="B1" s="663"/>
      <c r="C1" s="663"/>
      <c r="D1" s="1585" t="s">
        <v>976</v>
      </c>
      <c r="E1" s="1585"/>
    </row>
    <row r="2" spans="1:10">
      <c r="A2" s="663"/>
      <c r="B2" s="663"/>
      <c r="C2" s="663"/>
      <c r="D2" s="1843" t="s">
        <v>977</v>
      </c>
      <c r="E2" s="1843"/>
    </row>
    <row r="3" spans="1:10">
      <c r="A3" s="1816" t="s">
        <v>1683</v>
      </c>
      <c r="B3" s="1816"/>
      <c r="C3" s="1816"/>
      <c r="D3" s="1816"/>
      <c r="E3" s="1816"/>
      <c r="F3" s="320"/>
    </row>
    <row r="4" spans="1:10">
      <c r="A4" s="1844" t="s">
        <v>202</v>
      </c>
      <c r="B4" s="1844"/>
      <c r="C4" s="1844"/>
      <c r="D4" s="1844"/>
      <c r="E4" s="1844"/>
      <c r="F4" s="320"/>
    </row>
    <row r="5" spans="1:10" s="319" customFormat="1" ht="14.85" customHeight="1">
      <c r="A5" s="1407"/>
      <c r="B5" s="1818">
        <v>2017</v>
      </c>
      <c r="C5" s="1845"/>
      <c r="D5" s="1824">
        <v>2018</v>
      </c>
      <c r="E5" s="1848"/>
      <c r="F5" s="391"/>
      <c r="G5" s="391"/>
    </row>
    <row r="6" spans="1:10" s="319" customFormat="1" ht="14.85" customHeight="1">
      <c r="A6" s="1408" t="s">
        <v>944</v>
      </c>
      <c r="B6" s="1820"/>
      <c r="C6" s="1846"/>
      <c r="D6" s="1849"/>
      <c r="E6" s="1850"/>
      <c r="F6" s="391"/>
      <c r="G6" s="391"/>
    </row>
    <row r="7" spans="1:10" s="319" customFormat="1" ht="14.85" customHeight="1">
      <c r="A7" s="1409" t="s">
        <v>945</v>
      </c>
      <c r="B7" s="1822"/>
      <c r="C7" s="1847"/>
      <c r="D7" s="1851"/>
      <c r="E7" s="1852"/>
      <c r="F7" s="391"/>
      <c r="G7" s="391"/>
    </row>
    <row r="8" spans="1:10" s="319" customFormat="1" ht="14.85" customHeight="1">
      <c r="A8" s="1410" t="s">
        <v>1678</v>
      </c>
      <c r="B8" s="1411" t="s">
        <v>1505</v>
      </c>
      <c r="C8" s="1411" t="s">
        <v>1458</v>
      </c>
      <c r="D8" s="1834" t="s">
        <v>1505</v>
      </c>
      <c r="E8" s="1835"/>
      <c r="F8" s="391"/>
    </row>
    <row r="9" spans="1:10" s="319" customFormat="1" ht="14.85" customHeight="1">
      <c r="A9" s="1410" t="s">
        <v>1679</v>
      </c>
      <c r="B9" s="1412" t="s">
        <v>1506</v>
      </c>
      <c r="C9" s="1412" t="s">
        <v>1459</v>
      </c>
      <c r="D9" s="1836" t="s">
        <v>1506</v>
      </c>
      <c r="E9" s="1837"/>
      <c r="F9" s="391"/>
    </row>
    <row r="10" spans="1:10" s="319" customFormat="1" ht="14.85" customHeight="1">
      <c r="A10" s="1413"/>
      <c r="B10" s="1838" t="s">
        <v>1680</v>
      </c>
      <c r="C10" s="1839"/>
      <c r="D10" s="1840"/>
      <c r="E10" s="1414" t="s">
        <v>995</v>
      </c>
      <c r="F10" s="391"/>
      <c r="J10" s="13"/>
    </row>
    <row r="11" spans="1:10" ht="14.85" customHeight="1">
      <c r="A11" s="1447" t="s">
        <v>557</v>
      </c>
      <c r="B11" s="1416">
        <v>3.27</v>
      </c>
      <c r="C11" s="1416">
        <v>3.34</v>
      </c>
      <c r="D11" s="1448">
        <v>3.64</v>
      </c>
      <c r="E11" s="1449">
        <v>111.3</v>
      </c>
      <c r="F11" s="16"/>
      <c r="G11" s="319"/>
      <c r="H11" s="319"/>
    </row>
    <row r="12" spans="1:10" ht="14.85" customHeight="1">
      <c r="A12" s="1432" t="s">
        <v>558</v>
      </c>
      <c r="B12" s="1416"/>
      <c r="C12" s="1416"/>
      <c r="D12" s="1416"/>
      <c r="E12" s="1443"/>
      <c r="F12" s="16"/>
      <c r="G12" s="319"/>
      <c r="H12" s="319"/>
    </row>
    <row r="13" spans="1:10" ht="14.1" customHeight="1">
      <c r="A13" s="1431" t="s">
        <v>559</v>
      </c>
      <c r="B13" s="1416">
        <v>5.7</v>
      </c>
      <c r="C13" s="1416">
        <v>5.24</v>
      </c>
      <c r="D13" s="1416">
        <v>5.59</v>
      </c>
      <c r="E13" s="1443">
        <v>98.1</v>
      </c>
      <c r="F13" s="16"/>
      <c r="G13" s="319"/>
      <c r="H13" s="319"/>
    </row>
    <row r="14" spans="1:10" ht="14.1" customHeight="1">
      <c r="A14" s="1432" t="s">
        <v>560</v>
      </c>
      <c r="B14" s="1416"/>
      <c r="C14" s="1416"/>
      <c r="D14" s="1416"/>
      <c r="E14" s="1443"/>
      <c r="F14" s="16"/>
      <c r="G14" s="319"/>
      <c r="H14" s="319"/>
    </row>
    <row r="15" spans="1:10" ht="14.1" customHeight="1">
      <c r="A15" s="1431" t="s">
        <v>96</v>
      </c>
      <c r="B15" s="1416">
        <v>2.36</v>
      </c>
      <c r="C15" s="1416">
        <v>3.41</v>
      </c>
      <c r="D15" s="1416">
        <v>3.43</v>
      </c>
      <c r="E15" s="1443">
        <v>145.30000000000001</v>
      </c>
      <c r="F15" s="16"/>
      <c r="G15" s="319"/>
      <c r="H15" s="319"/>
    </row>
    <row r="16" spans="1:10" ht="14.1" customHeight="1">
      <c r="A16" s="1432" t="s">
        <v>97</v>
      </c>
      <c r="B16" s="1416"/>
      <c r="C16" s="1416"/>
      <c r="D16" s="1416"/>
      <c r="E16" s="1443"/>
      <c r="F16" s="16"/>
      <c r="G16" s="319"/>
      <c r="H16" s="319"/>
    </row>
    <row r="17" spans="1:79" ht="14.1" customHeight="1">
      <c r="A17" s="1431" t="s">
        <v>98</v>
      </c>
      <c r="B17" s="1416">
        <v>4.49</v>
      </c>
      <c r="C17" s="1416">
        <v>4.57</v>
      </c>
      <c r="D17" s="1416">
        <v>4.87</v>
      </c>
      <c r="E17" s="1443">
        <v>108.5</v>
      </c>
      <c r="BX17" s="319"/>
      <c r="BY17" s="319"/>
      <c r="BZ17" s="319"/>
      <c r="CA17" s="319"/>
    </row>
    <row r="18" spans="1:79" ht="14.1" customHeight="1">
      <c r="A18" s="1432" t="s">
        <v>99</v>
      </c>
      <c r="B18" s="1416"/>
      <c r="C18" s="1416"/>
      <c r="D18" s="1416"/>
      <c r="E18" s="1443"/>
      <c r="BX18" s="319"/>
      <c r="BY18" s="319"/>
      <c r="BZ18" s="319"/>
      <c r="CA18" s="319"/>
    </row>
    <row r="19" spans="1:79" ht="14.1" customHeight="1">
      <c r="A19" s="1431" t="s">
        <v>561</v>
      </c>
      <c r="B19" s="1416">
        <v>7.01</v>
      </c>
      <c r="C19" s="1416">
        <v>7.79</v>
      </c>
      <c r="D19" s="1416">
        <v>7.43</v>
      </c>
      <c r="E19" s="1443">
        <v>106</v>
      </c>
      <c r="BX19" s="319"/>
      <c r="BY19" s="319"/>
      <c r="BZ19" s="319"/>
      <c r="CA19" s="319"/>
    </row>
    <row r="20" spans="1:79" ht="14.1" customHeight="1">
      <c r="A20" s="1432" t="s">
        <v>562</v>
      </c>
      <c r="B20" s="1416"/>
      <c r="C20" s="1416"/>
      <c r="D20" s="1416"/>
      <c r="E20" s="1443"/>
      <c r="BX20" s="319"/>
      <c r="BY20" s="319"/>
      <c r="BZ20" s="319"/>
      <c r="CA20" s="319"/>
    </row>
    <row r="21" spans="1:79" ht="14.1" customHeight="1">
      <c r="A21" s="1431" t="s">
        <v>833</v>
      </c>
      <c r="B21" s="1416">
        <v>1.77</v>
      </c>
      <c r="C21" s="1416">
        <v>2.02</v>
      </c>
      <c r="D21" s="1416">
        <v>2.4700000000000002</v>
      </c>
      <c r="E21" s="1443">
        <v>139.5</v>
      </c>
      <c r="BX21" s="319"/>
      <c r="BY21" s="319"/>
      <c r="BZ21" s="319"/>
      <c r="CA21" s="319"/>
    </row>
    <row r="22" spans="1:79" ht="14.1" customHeight="1">
      <c r="A22" s="1432" t="s">
        <v>836</v>
      </c>
      <c r="B22" s="1416"/>
      <c r="C22" s="1416"/>
      <c r="D22" s="1416"/>
      <c r="E22" s="1443"/>
      <c r="BX22" s="319"/>
      <c r="BY22" s="319"/>
      <c r="BZ22" s="319"/>
      <c r="CA22" s="319"/>
    </row>
    <row r="23" spans="1:79" ht="14.1" customHeight="1">
      <c r="A23" s="1431" t="s">
        <v>834</v>
      </c>
      <c r="B23" s="1416">
        <v>1.76</v>
      </c>
      <c r="C23" s="1416">
        <v>1.91</v>
      </c>
      <c r="D23" s="1416">
        <v>1.98</v>
      </c>
      <c r="E23" s="1443">
        <v>112.5</v>
      </c>
      <c r="BX23" s="319"/>
      <c r="BY23" s="319"/>
      <c r="BZ23" s="319"/>
      <c r="CA23" s="319"/>
    </row>
    <row r="24" spans="1:79" ht="14.1" customHeight="1">
      <c r="A24" s="1432" t="s">
        <v>835</v>
      </c>
      <c r="B24" s="1416"/>
      <c r="C24" s="1416"/>
      <c r="D24" s="1416"/>
      <c r="E24" s="1443"/>
      <c r="BX24" s="319"/>
      <c r="BY24" s="319"/>
      <c r="BZ24" s="319"/>
      <c r="CA24" s="319"/>
    </row>
    <row r="25" spans="1:79" ht="14.1" customHeight="1">
      <c r="A25" s="1431" t="s">
        <v>837</v>
      </c>
      <c r="B25" s="1416">
        <v>1.06</v>
      </c>
      <c r="C25" s="1416">
        <v>1.0900000000000001</v>
      </c>
      <c r="D25" s="1416">
        <v>1.08</v>
      </c>
      <c r="E25" s="1443">
        <v>101.9</v>
      </c>
      <c r="BX25" s="319"/>
      <c r="BY25" s="319"/>
      <c r="BZ25" s="319"/>
      <c r="CA25" s="319"/>
    </row>
    <row r="26" spans="1:79" ht="14.1" customHeight="1">
      <c r="A26" s="1432" t="s">
        <v>563</v>
      </c>
      <c r="B26" s="1416"/>
      <c r="C26" s="1416"/>
      <c r="D26" s="1450"/>
      <c r="E26" s="1451"/>
      <c r="BX26" s="319"/>
      <c r="BY26" s="319"/>
      <c r="BZ26" s="319"/>
      <c r="CA26" s="319"/>
    </row>
    <row r="27" spans="1:79" ht="14.1" customHeight="1">
      <c r="A27" s="1431" t="s">
        <v>564</v>
      </c>
      <c r="B27" s="1416">
        <v>3.02</v>
      </c>
      <c r="C27" s="1416">
        <v>2.72</v>
      </c>
      <c r="D27" s="1416">
        <v>2.31</v>
      </c>
      <c r="E27" s="1443">
        <v>76.5</v>
      </c>
      <c r="BX27" s="319"/>
      <c r="BY27" s="319"/>
      <c r="BZ27" s="319"/>
      <c r="CA27" s="319"/>
    </row>
    <row r="28" spans="1:79" ht="14.1" customHeight="1">
      <c r="A28" s="1432" t="s">
        <v>565</v>
      </c>
      <c r="B28" s="1416"/>
      <c r="C28" s="1416"/>
      <c r="D28" s="1416"/>
      <c r="E28" s="1443"/>
      <c r="BX28" s="319"/>
      <c r="BY28" s="319"/>
      <c r="BZ28" s="319"/>
      <c r="CA28" s="319"/>
    </row>
    <row r="29" spans="1:79" ht="14.1" customHeight="1">
      <c r="A29" s="1431" t="s">
        <v>566</v>
      </c>
      <c r="B29" s="1416">
        <v>3.67</v>
      </c>
      <c r="C29" s="1416">
        <v>3.71</v>
      </c>
      <c r="D29" s="1416">
        <v>3.62</v>
      </c>
      <c r="E29" s="1443">
        <v>98.6</v>
      </c>
      <c r="BX29" s="319"/>
      <c r="BY29" s="319"/>
      <c r="BZ29" s="319"/>
      <c r="CA29" s="319"/>
    </row>
    <row r="30" spans="1:79" ht="14.1" customHeight="1">
      <c r="A30" s="1432" t="s">
        <v>567</v>
      </c>
      <c r="B30" s="1416"/>
      <c r="C30" s="1416"/>
      <c r="D30" s="1416"/>
      <c r="E30" s="1443"/>
      <c r="BX30" s="319"/>
      <c r="BY30" s="319"/>
      <c r="BZ30" s="319"/>
      <c r="CA30" s="319"/>
    </row>
    <row r="31" spans="1:79" ht="14.1" customHeight="1">
      <c r="A31" s="1452" t="s">
        <v>1161</v>
      </c>
      <c r="B31" s="1416">
        <v>7.48</v>
      </c>
      <c r="C31" s="1416">
        <v>8.32</v>
      </c>
      <c r="D31" s="1416">
        <v>8.74</v>
      </c>
      <c r="E31" s="1443">
        <v>116.8</v>
      </c>
      <c r="BX31" s="319"/>
      <c r="BY31" s="319"/>
      <c r="BZ31" s="319"/>
      <c r="CA31" s="319"/>
    </row>
    <row r="32" spans="1:79" ht="14.1" customHeight="1">
      <c r="A32" s="1432" t="s">
        <v>1162</v>
      </c>
      <c r="B32" s="1416"/>
      <c r="C32" s="1416"/>
      <c r="D32" s="1416"/>
      <c r="E32" s="1443"/>
      <c r="BX32" s="319"/>
      <c r="BY32" s="319"/>
      <c r="BZ32" s="319"/>
      <c r="CA32" s="319"/>
    </row>
    <row r="33" spans="1:79" ht="14.1" customHeight="1">
      <c r="A33" s="1431" t="s">
        <v>100</v>
      </c>
      <c r="B33" s="1416">
        <v>3.92</v>
      </c>
      <c r="C33" s="1416">
        <v>4.37</v>
      </c>
      <c r="D33" s="1453">
        <v>4.5999999999999996</v>
      </c>
      <c r="E33" s="1454">
        <v>117.3</v>
      </c>
      <c r="BX33" s="319"/>
      <c r="BY33" s="319"/>
      <c r="BZ33" s="319"/>
      <c r="CA33" s="319"/>
    </row>
    <row r="34" spans="1:79" ht="14.1" customHeight="1">
      <c r="A34" s="1432" t="s">
        <v>101</v>
      </c>
      <c r="B34" s="1416"/>
      <c r="C34" s="1416"/>
      <c r="D34" s="1416"/>
      <c r="E34" s="1443"/>
      <c r="BX34" s="319"/>
      <c r="BY34" s="319"/>
      <c r="BZ34" s="319"/>
      <c r="CA34" s="319"/>
    </row>
    <row r="35" spans="1:79" ht="14.1" customHeight="1">
      <c r="A35" s="1431" t="s">
        <v>568</v>
      </c>
      <c r="B35" s="1416">
        <v>3.41</v>
      </c>
      <c r="C35" s="1416">
        <v>3.04</v>
      </c>
      <c r="D35" s="1416">
        <v>3.54</v>
      </c>
      <c r="E35" s="1443">
        <v>103.8</v>
      </c>
      <c r="F35" s="16"/>
      <c r="G35" s="16"/>
    </row>
    <row r="36" spans="1:79" ht="14.1" customHeight="1">
      <c r="A36" s="1432" t="s">
        <v>569</v>
      </c>
      <c r="B36" s="1416"/>
      <c r="C36" s="1416"/>
      <c r="D36" s="1416"/>
      <c r="E36" s="1443"/>
      <c r="F36" s="16"/>
      <c r="G36" s="16"/>
    </row>
    <row r="37" spans="1:79" ht="14.1" customHeight="1">
      <c r="A37" s="1431" t="s">
        <v>102</v>
      </c>
      <c r="B37" s="1416">
        <v>2.71</v>
      </c>
      <c r="C37" s="1416">
        <v>2.56</v>
      </c>
      <c r="D37" s="1416">
        <v>2.62</v>
      </c>
      <c r="E37" s="1443">
        <v>96.7</v>
      </c>
      <c r="F37" s="16"/>
      <c r="G37" s="16"/>
    </row>
    <row r="38" spans="1:79" ht="14.1" customHeight="1">
      <c r="A38" s="1432" t="s">
        <v>103</v>
      </c>
      <c r="B38" s="1416"/>
      <c r="C38" s="1416"/>
      <c r="D38" s="1416"/>
      <c r="E38" s="1443"/>
      <c r="F38" s="16"/>
      <c r="G38" s="16"/>
    </row>
    <row r="39" spans="1:79" ht="14.1" customHeight="1">
      <c r="A39" s="1431" t="s">
        <v>104</v>
      </c>
      <c r="B39" s="1416">
        <v>13.73</v>
      </c>
      <c r="C39" s="1416">
        <v>14.2</v>
      </c>
      <c r="D39" s="1416">
        <v>14.2</v>
      </c>
      <c r="E39" s="1437">
        <v>103.4</v>
      </c>
      <c r="F39" s="16"/>
      <c r="G39" s="16"/>
    </row>
    <row r="40" spans="1:79" ht="14.1" customHeight="1">
      <c r="A40" s="1432" t="s">
        <v>105</v>
      </c>
      <c r="B40" s="1416"/>
      <c r="C40" s="1416"/>
      <c r="D40" s="1416"/>
      <c r="E40" s="1443"/>
      <c r="F40" s="16"/>
      <c r="G40" s="16"/>
    </row>
    <row r="41" spans="1:79" ht="14.1" customHeight="1">
      <c r="A41" s="1455" t="s">
        <v>1653</v>
      </c>
      <c r="B41" s="1456"/>
      <c r="C41" s="1456"/>
      <c r="D41" s="1456"/>
      <c r="E41" s="1437"/>
      <c r="F41" s="16"/>
      <c r="G41" s="16"/>
    </row>
    <row r="42" spans="1:79" ht="14.1" customHeight="1">
      <c r="A42" s="1455" t="s">
        <v>1695</v>
      </c>
      <c r="B42" s="1456">
        <v>801.17</v>
      </c>
      <c r="C42" s="1456">
        <v>784.5</v>
      </c>
      <c r="D42" s="1456">
        <v>700.83</v>
      </c>
      <c r="E42" s="1437" t="s">
        <v>922</v>
      </c>
      <c r="F42" s="16"/>
      <c r="G42" s="16"/>
    </row>
    <row r="43" spans="1:79" ht="14.1" customHeight="1">
      <c r="A43" s="1457" t="s">
        <v>1684</v>
      </c>
      <c r="B43" s="1416"/>
      <c r="C43" s="1416"/>
      <c r="D43" s="1416"/>
      <c r="E43" s="1443"/>
      <c r="F43" s="16"/>
      <c r="G43" s="16"/>
    </row>
    <row r="44" spans="1:79" ht="14.1" customHeight="1">
      <c r="A44" s="1431" t="s">
        <v>425</v>
      </c>
      <c r="B44" s="1416">
        <v>119.17</v>
      </c>
      <c r="C44" s="1416">
        <v>115.33</v>
      </c>
      <c r="D44" s="1456">
        <v>116.17</v>
      </c>
      <c r="E44" s="1437">
        <v>97.5</v>
      </c>
      <c r="F44" s="16"/>
      <c r="G44" s="16"/>
    </row>
    <row r="45" spans="1:79" ht="14.1" customHeight="1">
      <c r="A45" s="1432" t="s">
        <v>426</v>
      </c>
      <c r="B45" s="1416"/>
      <c r="C45" s="1416"/>
      <c r="D45" s="1456"/>
      <c r="E45" s="1437"/>
      <c r="F45" s="16"/>
      <c r="G45" s="16"/>
    </row>
    <row r="46" spans="1:79" ht="14.1" customHeight="1">
      <c r="A46" s="1455" t="s">
        <v>1696</v>
      </c>
      <c r="B46" s="1416">
        <v>27.91</v>
      </c>
      <c r="C46" s="1416">
        <v>28.5</v>
      </c>
      <c r="D46" s="1456">
        <v>23.83</v>
      </c>
      <c r="E46" s="1437" t="s">
        <v>922</v>
      </c>
      <c r="F46" s="16"/>
      <c r="G46" s="16"/>
    </row>
    <row r="47" spans="1:79" ht="14.1" customHeight="1">
      <c r="A47" s="1458" t="s">
        <v>1685</v>
      </c>
      <c r="B47" s="1416"/>
      <c r="C47" s="1416"/>
      <c r="D47" s="1456"/>
      <c r="E47" s="1437"/>
      <c r="F47" s="16"/>
      <c r="G47" s="16"/>
    </row>
    <row r="48" spans="1:79" ht="14.1" customHeight="1">
      <c r="A48" s="1431" t="s">
        <v>1163</v>
      </c>
      <c r="B48" s="1416">
        <v>6.57</v>
      </c>
      <c r="C48" s="1416">
        <v>6.97</v>
      </c>
      <c r="D48" s="1456">
        <v>7.02</v>
      </c>
      <c r="E48" s="1437">
        <v>106.8</v>
      </c>
      <c r="F48" s="16"/>
      <c r="G48" s="16"/>
    </row>
    <row r="49" spans="1:7" ht="14.1" customHeight="1">
      <c r="A49" s="1432" t="s">
        <v>107</v>
      </c>
      <c r="B49" s="1416"/>
      <c r="C49" s="1416"/>
      <c r="D49" s="1456"/>
      <c r="E49" s="1437"/>
      <c r="F49" s="16"/>
      <c r="G49" s="16"/>
    </row>
    <row r="50" spans="1:7" ht="14.1" customHeight="1">
      <c r="A50" s="1455" t="s">
        <v>1697</v>
      </c>
      <c r="B50" s="1416">
        <v>73.900000000000006</v>
      </c>
      <c r="C50" s="1416">
        <v>70.400000000000006</v>
      </c>
      <c r="D50" s="1456">
        <v>68.400000000000006</v>
      </c>
      <c r="E50" s="1437" t="s">
        <v>922</v>
      </c>
      <c r="F50" s="16"/>
      <c r="G50" s="16"/>
    </row>
    <row r="51" spans="1:7" ht="14.1" customHeight="1">
      <c r="A51" s="1458" t="s">
        <v>1686</v>
      </c>
      <c r="B51" s="1416"/>
      <c r="C51" s="1416"/>
      <c r="D51" s="1416"/>
      <c r="E51" s="1443"/>
      <c r="F51" s="16"/>
      <c r="G51" s="16"/>
    </row>
    <row r="52" spans="1:7" ht="14.1" customHeight="1">
      <c r="A52" s="1459" t="s">
        <v>1654</v>
      </c>
      <c r="B52" s="1416"/>
      <c r="C52" s="1416"/>
      <c r="D52" s="1416"/>
      <c r="E52" s="1443"/>
      <c r="F52" s="16"/>
      <c r="G52" s="16"/>
    </row>
    <row r="53" spans="1:7" ht="14.1" customHeight="1">
      <c r="A53" s="1431" t="s">
        <v>1694</v>
      </c>
      <c r="B53" s="1416">
        <v>33.67</v>
      </c>
      <c r="C53" s="1416">
        <v>33.67</v>
      </c>
      <c r="D53" s="1460">
        <v>34.5</v>
      </c>
      <c r="E53" s="1461">
        <v>102.5</v>
      </c>
      <c r="F53" s="16"/>
      <c r="G53" s="16"/>
    </row>
    <row r="54" spans="1:7" ht="14.1" customHeight="1">
      <c r="A54" s="1432" t="s">
        <v>427</v>
      </c>
      <c r="B54" s="1416"/>
      <c r="C54" s="1416"/>
      <c r="D54" s="1416"/>
      <c r="E54" s="1443"/>
      <c r="F54" s="16"/>
      <c r="G54" s="16"/>
    </row>
    <row r="55" spans="1:7" ht="14.1" customHeight="1">
      <c r="A55" s="1462" t="s">
        <v>428</v>
      </c>
      <c r="B55" s="1416"/>
      <c r="C55" s="1416"/>
      <c r="D55" s="1416"/>
      <c r="E55" s="1443"/>
      <c r="F55" s="16"/>
      <c r="G55" s="16"/>
    </row>
    <row r="56" spans="1:7" ht="14.1" customHeight="1">
      <c r="A56" s="1432" t="s">
        <v>429</v>
      </c>
      <c r="B56" s="1416"/>
      <c r="C56" s="1416"/>
      <c r="D56" s="1416"/>
      <c r="E56" s="1443"/>
      <c r="F56" s="16"/>
      <c r="G56" s="16"/>
    </row>
    <row r="57" spans="1:7" ht="14.1" customHeight="1">
      <c r="A57" s="1423" t="s">
        <v>430</v>
      </c>
      <c r="B57" s="1416">
        <v>197.98</v>
      </c>
      <c r="C57" s="1416">
        <v>199.65</v>
      </c>
      <c r="D57" s="1416">
        <v>202.98</v>
      </c>
      <c r="E57" s="1443">
        <v>102.5</v>
      </c>
      <c r="F57" s="16"/>
      <c r="G57" s="16"/>
    </row>
    <row r="58" spans="1:7" ht="14.1" customHeight="1">
      <c r="A58" s="1441" t="s">
        <v>431</v>
      </c>
      <c r="B58" s="1416"/>
      <c r="C58" s="1416"/>
      <c r="D58" s="1450"/>
      <c r="E58" s="1451"/>
      <c r="F58" s="16"/>
      <c r="G58" s="16"/>
    </row>
    <row r="59" spans="1:7" ht="14.25" customHeight="1">
      <c r="A59" s="1423" t="s">
        <v>946</v>
      </c>
      <c r="B59" s="1416">
        <v>181.17</v>
      </c>
      <c r="C59" s="1416">
        <v>184.65</v>
      </c>
      <c r="D59" s="1416">
        <v>185.48</v>
      </c>
      <c r="E59" s="1443">
        <v>102.4</v>
      </c>
      <c r="F59" s="16"/>
      <c r="G59" s="16"/>
    </row>
    <row r="60" spans="1:7" ht="14.25" customHeight="1">
      <c r="A60" s="1441" t="s">
        <v>947</v>
      </c>
      <c r="B60" s="1416"/>
      <c r="C60" s="1416"/>
      <c r="D60" s="1450"/>
      <c r="E60" s="1451"/>
      <c r="F60" s="16"/>
      <c r="G60" s="16"/>
    </row>
    <row r="62" spans="1:7" ht="24" customHeight="1">
      <c r="A62" s="1841" t="s">
        <v>1687</v>
      </c>
      <c r="B62" s="1841"/>
      <c r="C62" s="1841"/>
      <c r="D62" s="1841"/>
      <c r="E62" s="1841"/>
    </row>
    <row r="63" spans="1:7" ht="24" customHeight="1">
      <c r="A63" s="1842" t="s">
        <v>1688</v>
      </c>
      <c r="B63" s="1842"/>
      <c r="C63" s="1842"/>
      <c r="D63" s="1842"/>
      <c r="E63" s="1842"/>
    </row>
  </sheetData>
  <mergeCells count="11">
    <mergeCell ref="A62:E62"/>
    <mergeCell ref="A63:E63"/>
    <mergeCell ref="D9:E9"/>
    <mergeCell ref="B10:D10"/>
    <mergeCell ref="D1:E1"/>
    <mergeCell ref="D2:E2"/>
    <mergeCell ref="A3:E3"/>
    <mergeCell ref="A4:E4"/>
    <mergeCell ref="D8:E8"/>
    <mergeCell ref="B5:C7"/>
    <mergeCell ref="D5:E7"/>
  </mergeCells>
  <hyperlinks>
    <hyperlink ref="D1" location="'Spis tablic     List of tables'!A1" display="Powrót do spisu tablic"/>
    <hyperlink ref="D1:E1" location="'Spis tablic     List of tables'!A59" display="Powrót do spisu tablic"/>
    <hyperlink ref="D2" location="'Spis tablic     List of tables'!A1" display="Powrót do spisu tablic"/>
    <hyperlink ref="D2:E2" location="'Spis tablic     List of tables'!A59" display="Return to list tables"/>
  </hyperlinks>
  <pageMargins left="0.39370078740157483" right="0.39370078740157483" top="0.19685039370078741" bottom="0.19685039370078741" header="0.31496062992125984" footer="0.31496062992125984"/>
  <pageSetup paperSize="9" scale="9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60"/>
  <sheetViews>
    <sheetView showGridLines="0" zoomScaleNormal="100" workbookViewId="0">
      <pane ySplit="10" topLeftCell="A11" activePane="bottomLeft" state="frozen"/>
      <selection activeCell="F14" sqref="F14"/>
      <selection pane="bottomLeft"/>
    </sheetView>
  </sheetViews>
  <sheetFormatPr defaultColWidth="9" defaultRowHeight="14.25"/>
  <cols>
    <col min="1" max="1" width="50.625" style="13" customWidth="1"/>
    <col min="2" max="5" width="9.625" style="13" customWidth="1"/>
    <col min="6" max="16384" width="9" style="13"/>
  </cols>
  <sheetData>
    <row r="1" spans="1:5">
      <c r="A1" s="663"/>
      <c r="B1" s="663"/>
      <c r="C1" s="663"/>
      <c r="D1" s="1585" t="s">
        <v>976</v>
      </c>
      <c r="E1" s="1585"/>
    </row>
    <row r="2" spans="1:5">
      <c r="A2" s="663"/>
      <c r="B2" s="663"/>
      <c r="C2" s="663"/>
      <c r="D2" s="1843" t="s">
        <v>977</v>
      </c>
      <c r="E2" s="1843"/>
    </row>
    <row r="3" spans="1:5">
      <c r="A3" s="1816" t="s">
        <v>1689</v>
      </c>
      <c r="B3" s="1816"/>
      <c r="C3" s="1816"/>
      <c r="D3" s="1816"/>
      <c r="E3" s="1816"/>
    </row>
    <row r="4" spans="1:5">
      <c r="A4" s="1853" t="s">
        <v>841</v>
      </c>
      <c r="B4" s="1853"/>
      <c r="C4" s="1853"/>
      <c r="D4" s="1853"/>
      <c r="E4" s="1853"/>
    </row>
    <row r="5" spans="1:5" s="319" customFormat="1" ht="14.85" customHeight="1">
      <c r="A5" s="1407"/>
      <c r="B5" s="1818">
        <v>2017</v>
      </c>
      <c r="C5" s="1845"/>
      <c r="D5" s="1824">
        <v>2018</v>
      </c>
      <c r="E5" s="1848"/>
    </row>
    <row r="6" spans="1:5" s="319" customFormat="1" ht="14.85" customHeight="1">
      <c r="A6" s="1408" t="s">
        <v>944</v>
      </c>
      <c r="B6" s="1820"/>
      <c r="C6" s="1846"/>
      <c r="D6" s="1849"/>
      <c r="E6" s="1850"/>
    </row>
    <row r="7" spans="1:5" s="319" customFormat="1" ht="14.85" customHeight="1">
      <c r="A7" s="1409" t="s">
        <v>945</v>
      </c>
      <c r="B7" s="1822"/>
      <c r="C7" s="1847"/>
      <c r="D7" s="1851"/>
      <c r="E7" s="1852"/>
    </row>
    <row r="8" spans="1:5" s="319" customFormat="1" ht="14.85" customHeight="1">
      <c r="A8" s="1410" t="s">
        <v>1678</v>
      </c>
      <c r="B8" s="1411" t="s">
        <v>1505</v>
      </c>
      <c r="C8" s="1411" t="s">
        <v>1458</v>
      </c>
      <c r="D8" s="1834" t="s">
        <v>1505</v>
      </c>
      <c r="E8" s="1835"/>
    </row>
    <row r="9" spans="1:5" s="319" customFormat="1" ht="14.85" customHeight="1">
      <c r="A9" s="1410" t="s">
        <v>1679</v>
      </c>
      <c r="B9" s="1412" t="s">
        <v>1506</v>
      </c>
      <c r="C9" s="1412" t="s">
        <v>1459</v>
      </c>
      <c r="D9" s="1836" t="s">
        <v>1506</v>
      </c>
      <c r="E9" s="1837"/>
    </row>
    <row r="10" spans="1:5" s="319" customFormat="1" ht="14.85" customHeight="1">
      <c r="A10" s="1413"/>
      <c r="B10" s="1838" t="s">
        <v>1680</v>
      </c>
      <c r="C10" s="1839"/>
      <c r="D10" s="1840"/>
      <c r="E10" s="1414" t="s">
        <v>995</v>
      </c>
    </row>
    <row r="11" spans="1:5" ht="14.85" customHeight="1">
      <c r="A11" s="1463" t="s">
        <v>432</v>
      </c>
      <c r="B11" s="1416">
        <v>39.17</v>
      </c>
      <c r="C11" s="1416">
        <v>39.17</v>
      </c>
      <c r="D11" s="1416">
        <v>39.17</v>
      </c>
      <c r="E11" s="1449">
        <v>100</v>
      </c>
    </row>
    <row r="12" spans="1:5" ht="14.85" customHeight="1">
      <c r="A12" s="1464" t="s">
        <v>433</v>
      </c>
      <c r="B12" s="1416"/>
      <c r="C12" s="1416"/>
      <c r="D12" s="1416"/>
      <c r="E12" s="1443"/>
    </row>
    <row r="13" spans="1:5" ht="14.85" customHeight="1">
      <c r="A13" s="1463" t="s">
        <v>434</v>
      </c>
      <c r="B13" s="1416">
        <v>153.16999999999999</v>
      </c>
      <c r="C13" s="1416">
        <v>143.16999999999999</v>
      </c>
      <c r="D13" s="1416">
        <v>146.16999999999999</v>
      </c>
      <c r="E13" s="1443">
        <v>95.4</v>
      </c>
    </row>
    <row r="14" spans="1:5" ht="14.85" customHeight="1">
      <c r="A14" s="1464" t="s">
        <v>435</v>
      </c>
      <c r="B14" s="1416"/>
      <c r="C14" s="1416"/>
      <c r="D14" s="1416"/>
      <c r="E14" s="1443"/>
    </row>
    <row r="15" spans="1:5" ht="14.85" customHeight="1">
      <c r="A15" s="1478" t="s">
        <v>1699</v>
      </c>
      <c r="B15" s="1416">
        <v>4.0199999999999996</v>
      </c>
      <c r="C15" s="1416">
        <v>4.0199999999999996</v>
      </c>
      <c r="D15" s="1456">
        <v>4.0199999999999996</v>
      </c>
      <c r="E15" s="1437">
        <v>100</v>
      </c>
    </row>
    <row r="16" spans="1:5" ht="14.85" customHeight="1">
      <c r="A16" s="1465" t="s">
        <v>1690</v>
      </c>
      <c r="B16" s="1416"/>
      <c r="C16" s="1416"/>
      <c r="D16" s="1416"/>
      <c r="E16" s="1443"/>
    </row>
    <row r="17" spans="1:76" ht="14.85" customHeight="1">
      <c r="A17" s="1466" t="s">
        <v>1700</v>
      </c>
      <c r="B17" s="1416">
        <v>3.74</v>
      </c>
      <c r="C17" s="1416">
        <v>3.84</v>
      </c>
      <c r="D17" s="1467">
        <v>3.84</v>
      </c>
      <c r="E17" s="1461">
        <v>102.7</v>
      </c>
    </row>
    <row r="18" spans="1:76" ht="14.85" customHeight="1">
      <c r="A18" s="1464" t="s">
        <v>1701</v>
      </c>
      <c r="B18" s="1416"/>
      <c r="C18" s="1416"/>
      <c r="D18" s="1416"/>
      <c r="E18" s="1443"/>
    </row>
    <row r="19" spans="1:76" ht="14.85" customHeight="1">
      <c r="A19" s="1463" t="s">
        <v>436</v>
      </c>
      <c r="B19" s="1416">
        <v>835</v>
      </c>
      <c r="C19" s="1416">
        <v>923.75</v>
      </c>
      <c r="D19" s="1416">
        <v>927.08</v>
      </c>
      <c r="E19" s="1437">
        <v>111</v>
      </c>
      <c r="G19" s="830"/>
    </row>
    <row r="20" spans="1:76" ht="14.85" customHeight="1">
      <c r="A20" s="1464" t="s">
        <v>437</v>
      </c>
      <c r="B20" s="1416"/>
      <c r="C20" s="1416"/>
      <c r="D20" s="1416"/>
      <c r="E20" s="1443"/>
    </row>
    <row r="21" spans="1:76" ht="14.85" customHeight="1">
      <c r="A21" s="1468" t="s">
        <v>1702</v>
      </c>
      <c r="B21" s="1416">
        <v>22.29</v>
      </c>
      <c r="C21" s="1416">
        <v>22.48</v>
      </c>
      <c r="D21" s="1416">
        <v>22.27</v>
      </c>
      <c r="E21" s="1443">
        <v>99.9</v>
      </c>
    </row>
    <row r="22" spans="1:76" ht="14.85" customHeight="1">
      <c r="A22" s="1464" t="s">
        <v>1703</v>
      </c>
      <c r="B22" s="1416"/>
      <c r="C22" s="1416"/>
      <c r="D22" s="1416"/>
      <c r="E22" s="1443"/>
    </row>
    <row r="23" spans="1:76" ht="14.85" customHeight="1">
      <c r="A23" s="1469" t="s">
        <v>1704</v>
      </c>
      <c r="B23" s="1416">
        <v>27.33</v>
      </c>
      <c r="C23" s="1416">
        <v>27.61</v>
      </c>
      <c r="D23" s="1456">
        <v>23.27</v>
      </c>
      <c r="E23" s="1437" t="s">
        <v>922</v>
      </c>
    </row>
    <row r="24" spans="1:76" ht="14.85" customHeight="1">
      <c r="A24" s="1470" t="s">
        <v>1691</v>
      </c>
      <c r="B24" s="1416"/>
      <c r="C24" s="1416"/>
      <c r="D24" s="1416"/>
      <c r="E24" s="1443"/>
      <c r="G24" s="16"/>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319"/>
      <c r="AH24" s="319"/>
      <c r="AI24" s="319"/>
      <c r="AJ24" s="319"/>
      <c r="AK24" s="319"/>
      <c r="AL24" s="319"/>
      <c r="AM24" s="319"/>
      <c r="AN24" s="319"/>
      <c r="AO24" s="319"/>
      <c r="AP24" s="319"/>
      <c r="AQ24" s="319"/>
      <c r="AR24" s="319"/>
      <c r="AS24" s="319"/>
      <c r="AT24" s="319"/>
      <c r="AU24" s="319"/>
      <c r="AV24" s="319"/>
      <c r="AW24" s="319"/>
      <c r="AX24" s="319"/>
      <c r="AY24" s="319"/>
      <c r="AZ24" s="319"/>
      <c r="BA24" s="319"/>
      <c r="BB24" s="319"/>
      <c r="BC24" s="319"/>
      <c r="BD24" s="319"/>
      <c r="BE24" s="319"/>
      <c r="BF24" s="319"/>
      <c r="BG24" s="319"/>
      <c r="BH24" s="319"/>
      <c r="BI24" s="319"/>
      <c r="BJ24" s="319"/>
      <c r="BK24" s="319"/>
      <c r="BL24" s="319"/>
      <c r="BM24" s="319"/>
      <c r="BN24" s="319"/>
      <c r="BO24" s="319"/>
      <c r="BP24" s="319"/>
      <c r="BQ24" s="319"/>
      <c r="BR24" s="319"/>
      <c r="BS24" s="319"/>
      <c r="BT24" s="319"/>
      <c r="BU24" s="319"/>
      <c r="BV24" s="319"/>
      <c r="BW24" s="319"/>
      <c r="BX24" s="319"/>
    </row>
    <row r="25" spans="1:76" ht="14.85" customHeight="1">
      <c r="A25" s="1471" t="s">
        <v>7</v>
      </c>
      <c r="B25" s="1416">
        <v>18.23</v>
      </c>
      <c r="C25" s="1416">
        <v>20.149999999999999</v>
      </c>
      <c r="D25" s="1416">
        <v>21.08</v>
      </c>
      <c r="E25" s="1443">
        <v>115.6</v>
      </c>
      <c r="G25" s="16"/>
    </row>
    <row r="26" spans="1:76" ht="14.85" customHeight="1">
      <c r="A26" s="1464" t="s">
        <v>8</v>
      </c>
      <c r="B26" s="1416"/>
      <c r="C26" s="1416"/>
      <c r="D26" s="1416"/>
      <c r="E26" s="1443"/>
      <c r="G26" s="16"/>
    </row>
    <row r="27" spans="1:76" ht="14.85" customHeight="1">
      <c r="A27" s="1463" t="s">
        <v>108</v>
      </c>
      <c r="B27" s="1416">
        <v>143.66</v>
      </c>
      <c r="C27" s="1416">
        <v>140.33000000000001</v>
      </c>
      <c r="D27" s="1416">
        <v>132.15</v>
      </c>
      <c r="E27" s="1443">
        <v>92</v>
      </c>
      <c r="G27" s="16"/>
    </row>
    <row r="28" spans="1:76" ht="14.85" customHeight="1">
      <c r="A28" s="1472" t="s">
        <v>839</v>
      </c>
      <c r="B28" s="1416"/>
      <c r="C28" s="1416"/>
      <c r="D28" s="1416"/>
      <c r="E28" s="1443"/>
      <c r="G28" s="16"/>
    </row>
    <row r="29" spans="1:76" ht="14.85" customHeight="1">
      <c r="A29" s="1463" t="s">
        <v>109</v>
      </c>
      <c r="B29" s="1416">
        <v>305.02999999999997</v>
      </c>
      <c r="C29" s="1416">
        <v>335.5</v>
      </c>
      <c r="D29" s="1416">
        <v>312.33</v>
      </c>
      <c r="E29" s="1443">
        <v>102.4</v>
      </c>
      <c r="G29" s="16"/>
    </row>
    <row r="30" spans="1:76" ht="14.85" customHeight="1">
      <c r="A30" s="1472" t="s">
        <v>840</v>
      </c>
      <c r="B30" s="1416"/>
      <c r="C30" s="1416"/>
      <c r="D30" s="1416"/>
      <c r="E30" s="1443"/>
      <c r="G30" s="16"/>
    </row>
    <row r="31" spans="1:76" ht="14.85" customHeight="1">
      <c r="A31" s="1463" t="s">
        <v>838</v>
      </c>
      <c r="B31" s="1416">
        <v>14.64</v>
      </c>
      <c r="C31" s="1416">
        <v>14.72</v>
      </c>
      <c r="D31" s="1473">
        <v>15.05</v>
      </c>
      <c r="E31" s="1443">
        <v>102.8</v>
      </c>
      <c r="G31" s="16"/>
    </row>
    <row r="32" spans="1:76" ht="14.85" customHeight="1">
      <c r="A32" s="1464" t="s">
        <v>438</v>
      </c>
      <c r="B32" s="1416"/>
      <c r="C32" s="1416"/>
      <c r="D32" s="1416"/>
      <c r="E32" s="1443"/>
      <c r="G32" s="16"/>
    </row>
    <row r="33" spans="1:76" ht="14.85" customHeight="1">
      <c r="A33" s="1463" t="s">
        <v>1164</v>
      </c>
      <c r="B33" s="1416">
        <v>5.54</v>
      </c>
      <c r="C33" s="1416">
        <v>5.63</v>
      </c>
      <c r="D33" s="1416">
        <v>5.78</v>
      </c>
      <c r="E33" s="1443">
        <v>104.3</v>
      </c>
      <c r="G33" s="16"/>
    </row>
    <row r="34" spans="1:76" ht="14.85" customHeight="1">
      <c r="A34" s="1464" t="s">
        <v>1165</v>
      </c>
      <c r="B34" s="1416"/>
      <c r="C34" s="1416"/>
      <c r="D34" s="1416"/>
      <c r="E34" s="1443"/>
      <c r="G34" s="16"/>
    </row>
    <row r="35" spans="1:76" ht="14.85" customHeight="1">
      <c r="A35" s="1463" t="s">
        <v>151</v>
      </c>
      <c r="B35" s="1416">
        <v>86.67</v>
      </c>
      <c r="C35" s="1416">
        <v>86.67</v>
      </c>
      <c r="D35" s="1416">
        <v>86.67</v>
      </c>
      <c r="E35" s="1443">
        <v>100</v>
      </c>
      <c r="G35" s="16"/>
    </row>
    <row r="36" spans="1:76" ht="14.85" customHeight="1">
      <c r="A36" s="1474" t="s">
        <v>110</v>
      </c>
      <c r="B36" s="1416"/>
      <c r="C36" s="1416"/>
      <c r="D36" s="1416"/>
      <c r="E36" s="1443"/>
      <c r="G36" s="16"/>
    </row>
    <row r="37" spans="1:76" ht="14.85" customHeight="1">
      <c r="A37" s="1463" t="s">
        <v>439</v>
      </c>
      <c r="B37" s="1416">
        <v>4.6500000000000004</v>
      </c>
      <c r="C37" s="1416">
        <v>4.6399999999999997</v>
      </c>
      <c r="D37" s="1416">
        <v>4.58</v>
      </c>
      <c r="E37" s="1443">
        <v>98.5</v>
      </c>
      <c r="G37" s="16"/>
    </row>
    <row r="38" spans="1:76" ht="14.85" customHeight="1">
      <c r="A38" s="1464" t="s">
        <v>111</v>
      </c>
      <c r="B38" s="1416"/>
      <c r="C38" s="1416"/>
      <c r="D38" s="1416"/>
      <c r="E38" s="1443"/>
      <c r="G38" s="16"/>
    </row>
    <row r="39" spans="1:76" ht="14.85" customHeight="1">
      <c r="A39" s="1463" t="s">
        <v>1655</v>
      </c>
      <c r="B39" s="1416">
        <v>4.54</v>
      </c>
      <c r="C39" s="1416">
        <v>4.5599999999999996</v>
      </c>
      <c r="D39" s="1416">
        <v>4.54</v>
      </c>
      <c r="E39" s="1443">
        <v>100</v>
      </c>
      <c r="G39" s="16"/>
      <c r="H39" s="1275"/>
      <c r="I39" s="1275"/>
      <c r="J39" s="1275"/>
      <c r="K39" s="1275"/>
      <c r="L39" s="1275"/>
      <c r="M39" s="1275"/>
      <c r="N39" s="1275"/>
      <c r="O39" s="1275"/>
      <c r="P39" s="1275"/>
      <c r="Q39" s="1275"/>
      <c r="R39" s="1275"/>
      <c r="S39" s="1275"/>
      <c r="T39" s="1275"/>
      <c r="U39" s="1275"/>
      <c r="V39" s="1275"/>
      <c r="W39" s="1275"/>
      <c r="X39" s="1275"/>
      <c r="Y39" s="1275"/>
      <c r="Z39" s="1275"/>
      <c r="AA39" s="1275"/>
      <c r="AB39" s="1275"/>
      <c r="AC39" s="1275"/>
      <c r="AD39" s="1275"/>
      <c r="AE39" s="1275"/>
      <c r="AF39" s="1275"/>
    </row>
    <row r="40" spans="1:76" ht="14.85" customHeight="1">
      <c r="A40" s="1464" t="s">
        <v>1460</v>
      </c>
      <c r="B40" s="1416"/>
      <c r="C40" s="1416"/>
      <c r="D40" s="1416"/>
      <c r="E40" s="1443"/>
      <c r="G40" s="16"/>
      <c r="H40" s="319"/>
      <c r="I40" s="319"/>
      <c r="J40" s="319"/>
      <c r="K40" s="319"/>
      <c r="L40" s="319"/>
      <c r="M40" s="319"/>
      <c r="N40" s="319"/>
      <c r="O40" s="319"/>
      <c r="P40" s="319"/>
      <c r="Q40" s="319"/>
      <c r="R40" s="319"/>
      <c r="S40" s="319"/>
      <c r="T40" s="319"/>
      <c r="U40" s="319"/>
      <c r="V40" s="319"/>
      <c r="W40" s="319"/>
      <c r="X40" s="319"/>
      <c r="Y40" s="319"/>
      <c r="Z40" s="319"/>
      <c r="AA40" s="319"/>
      <c r="AB40" s="319"/>
      <c r="AC40" s="319"/>
      <c r="AD40" s="319"/>
      <c r="AE40" s="319"/>
      <c r="AF40" s="319"/>
      <c r="AG40" s="319"/>
      <c r="AH40" s="319"/>
      <c r="AI40" s="319"/>
      <c r="AJ40" s="319"/>
      <c r="AK40" s="319"/>
      <c r="AL40" s="319"/>
      <c r="AM40" s="319"/>
      <c r="AN40" s="319"/>
      <c r="AO40" s="319"/>
      <c r="AP40" s="319"/>
      <c r="AQ40" s="319"/>
      <c r="AR40" s="319"/>
      <c r="AS40" s="319"/>
      <c r="AT40" s="319"/>
      <c r="AU40" s="319"/>
      <c r="AV40" s="319"/>
      <c r="AW40" s="319"/>
      <c r="AX40" s="319"/>
      <c r="AY40" s="319"/>
      <c r="AZ40" s="319"/>
      <c r="BA40" s="319"/>
      <c r="BB40" s="319"/>
      <c r="BC40" s="319"/>
      <c r="BD40" s="319"/>
      <c r="BE40" s="319"/>
      <c r="BF40" s="319"/>
      <c r="BG40" s="319"/>
      <c r="BH40" s="319"/>
      <c r="BI40" s="319"/>
      <c r="BJ40" s="319"/>
      <c r="BK40" s="319"/>
      <c r="BL40" s="319"/>
      <c r="BM40" s="319"/>
      <c r="BN40" s="319"/>
      <c r="BO40" s="319"/>
      <c r="BP40" s="319"/>
      <c r="BQ40" s="319"/>
      <c r="BR40" s="319"/>
      <c r="BS40" s="319"/>
      <c r="BT40" s="319"/>
      <c r="BU40" s="319"/>
      <c r="BV40" s="319"/>
      <c r="BW40" s="319"/>
      <c r="BX40" s="319"/>
    </row>
    <row r="41" spans="1:76" ht="14.85" customHeight="1">
      <c r="A41" s="1463" t="s">
        <v>112</v>
      </c>
      <c r="B41" s="1416">
        <v>2.33</v>
      </c>
      <c r="C41" s="1416">
        <v>2.33</v>
      </c>
      <c r="D41" s="1416">
        <v>2.33</v>
      </c>
      <c r="E41" s="1443">
        <v>100</v>
      </c>
      <c r="G41" s="16"/>
      <c r="H41" s="319"/>
      <c r="I41" s="319"/>
      <c r="J41" s="319"/>
      <c r="K41" s="319"/>
      <c r="L41" s="319"/>
      <c r="M41" s="319"/>
      <c r="N41" s="319"/>
      <c r="O41" s="319"/>
      <c r="P41" s="319"/>
      <c r="Q41" s="319"/>
      <c r="R41" s="319"/>
      <c r="S41" s="319"/>
      <c r="T41" s="319"/>
      <c r="U41" s="319"/>
      <c r="V41" s="319"/>
      <c r="W41" s="319"/>
      <c r="X41" s="319"/>
      <c r="Y41" s="319"/>
      <c r="Z41" s="319"/>
      <c r="AA41" s="319"/>
      <c r="AB41" s="319"/>
      <c r="AC41" s="319"/>
      <c r="AD41" s="319"/>
      <c r="AE41" s="319"/>
      <c r="AF41" s="319"/>
      <c r="AG41" s="319"/>
      <c r="AH41" s="319"/>
      <c r="AI41" s="319"/>
      <c r="AJ41" s="319"/>
      <c r="AK41" s="319"/>
      <c r="AL41" s="319"/>
      <c r="AM41" s="319"/>
      <c r="AN41" s="319"/>
      <c r="AO41" s="319"/>
      <c r="AP41" s="319"/>
      <c r="AQ41" s="319"/>
      <c r="AR41" s="319"/>
      <c r="AS41" s="319"/>
      <c r="AT41" s="319"/>
      <c r="AU41" s="319"/>
      <c r="AV41" s="319"/>
      <c r="AW41" s="319"/>
      <c r="AX41" s="319"/>
      <c r="AY41" s="319"/>
      <c r="AZ41" s="319"/>
      <c r="BA41" s="319"/>
      <c r="BB41" s="319"/>
      <c r="BC41" s="319"/>
      <c r="BD41" s="319"/>
      <c r="BE41" s="319"/>
      <c r="BF41" s="319"/>
      <c r="BG41" s="319"/>
      <c r="BH41" s="319"/>
      <c r="BI41" s="319"/>
      <c r="BJ41" s="319"/>
      <c r="BK41" s="319"/>
      <c r="BL41" s="319"/>
      <c r="BM41" s="319"/>
      <c r="BN41" s="319"/>
      <c r="BO41" s="319"/>
      <c r="BP41" s="319"/>
      <c r="BQ41" s="319"/>
      <c r="BR41" s="319"/>
      <c r="BS41" s="319"/>
      <c r="BT41" s="319"/>
      <c r="BU41" s="319"/>
      <c r="BV41" s="319"/>
      <c r="BW41" s="319"/>
      <c r="BX41" s="319"/>
    </row>
    <row r="42" spans="1:76" ht="14.85" customHeight="1">
      <c r="A42" s="1464" t="s">
        <v>113</v>
      </c>
      <c r="B42" s="1416"/>
      <c r="C42" s="1416"/>
      <c r="D42" s="1416"/>
      <c r="E42" s="1443"/>
    </row>
    <row r="43" spans="1:76" ht="14.85" customHeight="1">
      <c r="A43" s="1471" t="s">
        <v>440</v>
      </c>
      <c r="B43" s="1416">
        <v>18.170000000000002</v>
      </c>
      <c r="C43" s="1416">
        <v>19.5</v>
      </c>
      <c r="D43" s="1416">
        <v>19.5</v>
      </c>
      <c r="E43" s="1443">
        <v>107.3</v>
      </c>
    </row>
    <row r="44" spans="1:76" ht="14.85" customHeight="1">
      <c r="A44" s="1464" t="s">
        <v>441</v>
      </c>
      <c r="B44" s="1416"/>
      <c r="C44" s="1416"/>
      <c r="D44" s="1416"/>
      <c r="E44" s="1443"/>
    </row>
    <row r="45" spans="1:76" ht="14.85" customHeight="1">
      <c r="A45" s="1463" t="s">
        <v>9</v>
      </c>
      <c r="B45" s="1416">
        <v>17.600000000000001</v>
      </c>
      <c r="C45" s="1416">
        <v>17.8</v>
      </c>
      <c r="D45" s="1416">
        <v>17.8</v>
      </c>
      <c r="E45" s="1443">
        <v>101.1</v>
      </c>
    </row>
    <row r="46" spans="1:76" ht="14.85" customHeight="1">
      <c r="A46" s="1464" t="s">
        <v>10</v>
      </c>
      <c r="B46" s="1416"/>
      <c r="C46" s="1416"/>
      <c r="D46" s="1416"/>
      <c r="E46" s="1443"/>
    </row>
    <row r="47" spans="1:76" ht="14.85" customHeight="1">
      <c r="A47" s="1463" t="s">
        <v>1166</v>
      </c>
      <c r="B47" s="1416">
        <v>2.4</v>
      </c>
      <c r="C47" s="1416">
        <v>2.65</v>
      </c>
      <c r="D47" s="1416">
        <v>2.75</v>
      </c>
      <c r="E47" s="1443">
        <v>114.6</v>
      </c>
    </row>
    <row r="48" spans="1:76" ht="14.85" customHeight="1">
      <c r="A48" s="1476" t="s">
        <v>1461</v>
      </c>
      <c r="B48" s="1416"/>
      <c r="C48" s="1416"/>
      <c r="D48" s="1416"/>
      <c r="E48" s="1443"/>
    </row>
    <row r="49" spans="1:5" ht="14.85" customHeight="1">
      <c r="A49" s="1463" t="s">
        <v>442</v>
      </c>
      <c r="B49" s="1416">
        <v>15.33</v>
      </c>
      <c r="C49" s="1416">
        <v>15.33</v>
      </c>
      <c r="D49" s="1416">
        <v>15.33</v>
      </c>
      <c r="E49" s="1443">
        <v>100</v>
      </c>
    </row>
    <row r="50" spans="1:5" ht="14.85" customHeight="1">
      <c r="A50" s="1464" t="s">
        <v>443</v>
      </c>
      <c r="B50" s="1416"/>
      <c r="C50" s="1416"/>
      <c r="D50" s="1416"/>
      <c r="E50" s="1443"/>
    </row>
    <row r="51" spans="1:5" ht="14.85" customHeight="1">
      <c r="A51" s="1469" t="s">
        <v>1734</v>
      </c>
      <c r="B51" s="1416">
        <v>1.96</v>
      </c>
      <c r="C51" s="1416">
        <v>1.85</v>
      </c>
      <c r="D51" s="1456">
        <v>1.72</v>
      </c>
      <c r="E51" s="1437" t="s">
        <v>922</v>
      </c>
    </row>
    <row r="52" spans="1:5" ht="14.85" customHeight="1">
      <c r="A52" s="1470" t="s">
        <v>1735</v>
      </c>
      <c r="B52" s="1416"/>
      <c r="C52" s="1416"/>
      <c r="D52" s="1416"/>
      <c r="E52" s="1443"/>
    </row>
    <row r="53" spans="1:5" ht="14.85" customHeight="1">
      <c r="A53" s="1463" t="s">
        <v>152</v>
      </c>
      <c r="B53" s="1416">
        <v>7.32</v>
      </c>
      <c r="C53" s="1416">
        <v>8.73</v>
      </c>
      <c r="D53" s="1416">
        <v>9.43</v>
      </c>
      <c r="E53" s="1443">
        <v>128.80000000000001</v>
      </c>
    </row>
    <row r="54" spans="1:5" ht="14.85" customHeight="1">
      <c r="A54" s="1464" t="s">
        <v>153</v>
      </c>
      <c r="B54" s="1416"/>
      <c r="C54" s="1416"/>
      <c r="D54" s="1416"/>
      <c r="E54" s="1443"/>
    </row>
    <row r="55" spans="1:5" ht="14.85" customHeight="1">
      <c r="A55" s="1477" t="s">
        <v>1076</v>
      </c>
      <c r="B55" s="1416"/>
      <c r="C55" s="1416"/>
      <c r="D55" s="1416"/>
      <c r="E55" s="1443"/>
    </row>
    <row r="56" spans="1:5" ht="14.85" customHeight="1">
      <c r="A56" s="1463" t="s">
        <v>1077</v>
      </c>
      <c r="B56" s="1416">
        <v>11</v>
      </c>
      <c r="C56" s="1416">
        <v>11</v>
      </c>
      <c r="D56" s="1416">
        <v>11.33</v>
      </c>
      <c r="E56" s="1443">
        <v>103</v>
      </c>
    </row>
    <row r="57" spans="1:5" ht="25.5" customHeight="1">
      <c r="A57" s="1464" t="s">
        <v>1462</v>
      </c>
      <c r="B57" s="1416"/>
      <c r="C57" s="1416"/>
      <c r="D57" s="1416"/>
      <c r="E57" s="1443"/>
    </row>
    <row r="59" spans="1:5" ht="14.25" customHeight="1">
      <c r="A59" s="1841" t="s">
        <v>1692</v>
      </c>
      <c r="B59" s="1841"/>
      <c r="C59" s="1841"/>
      <c r="D59" s="1841"/>
      <c r="E59" s="1841"/>
    </row>
    <row r="60" spans="1:5" ht="14.25" customHeight="1">
      <c r="A60" s="1842" t="s">
        <v>1693</v>
      </c>
      <c r="B60" s="1842"/>
      <c r="C60" s="1842"/>
      <c r="D60" s="1842"/>
      <c r="E60" s="1842"/>
    </row>
  </sheetData>
  <mergeCells count="11">
    <mergeCell ref="D1:E1"/>
    <mergeCell ref="D2:E2"/>
    <mergeCell ref="A3:E3"/>
    <mergeCell ref="A4:E4"/>
    <mergeCell ref="B5:C7"/>
    <mergeCell ref="D5:E7"/>
    <mergeCell ref="A59:E59"/>
    <mergeCell ref="A60:E60"/>
    <mergeCell ref="D8:E8"/>
    <mergeCell ref="D9:E9"/>
    <mergeCell ref="B10:D10"/>
  </mergeCells>
  <hyperlinks>
    <hyperlink ref="D1" location="'Spis tablic     List of tables'!A1" display="Powrót do spisu tablic"/>
    <hyperlink ref="D1:E1" location="'Spis tablic     List of tables'!A60" display="Powrót do spisu tablic"/>
    <hyperlink ref="D2" location="'Spis tablic     List of tables'!A1" display="Powrót do spisu tablic"/>
    <hyperlink ref="D2:E2" location="'Spis tablic     List of tables'!A60" display="Return to list tables"/>
  </hyperlinks>
  <pageMargins left="0.39370078740157483" right="0.39370078740157483" top="0.19685039370078741" bottom="0.19685039370078741"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showGridLines="0" zoomScaleNormal="100" zoomScaleSheetLayoutView="100" workbookViewId="0">
      <selection activeCell="A3" sqref="A3:B14"/>
    </sheetView>
  </sheetViews>
  <sheetFormatPr defaultRowHeight="14.25"/>
  <cols>
    <col min="1" max="1" width="6.625" customWidth="1"/>
    <col min="2" max="2" width="12.625" customWidth="1"/>
  </cols>
  <sheetData>
    <row r="1" spans="1:13">
      <c r="A1" s="1511" t="s">
        <v>204</v>
      </c>
      <c r="B1" s="1511"/>
      <c r="C1" s="1511"/>
      <c r="D1" s="1511"/>
      <c r="E1" s="1511"/>
      <c r="F1" s="1511"/>
      <c r="L1" s="1498" t="s">
        <v>976</v>
      </c>
      <c r="M1" s="1498"/>
    </row>
    <row r="2" spans="1:13">
      <c r="A2" s="1503" t="s">
        <v>825</v>
      </c>
      <c r="B2" s="1503"/>
      <c r="C2" s="1503"/>
      <c r="D2" s="1503"/>
      <c r="E2" s="1503"/>
      <c r="F2" s="1503"/>
      <c r="L2" s="1504" t="s">
        <v>977</v>
      </c>
      <c r="M2" s="1504"/>
    </row>
    <row r="3" spans="1:13" ht="31.7" customHeight="1">
      <c r="A3" s="1526" t="s">
        <v>44</v>
      </c>
      <c r="B3" s="1526"/>
      <c r="C3" s="1533" t="s">
        <v>786</v>
      </c>
      <c r="D3" s="1534"/>
      <c r="E3" s="1534"/>
      <c r="F3" s="1534"/>
      <c r="G3" s="1499" t="s">
        <v>1109</v>
      </c>
      <c r="H3" s="1508"/>
      <c r="I3" s="1512"/>
      <c r="J3" s="1499" t="s">
        <v>46</v>
      </c>
      <c r="K3" s="1508"/>
      <c r="L3" s="1508"/>
      <c r="M3" s="1543" t="s">
        <v>1110</v>
      </c>
    </row>
    <row r="4" spans="1:13">
      <c r="A4" s="1509"/>
      <c r="B4" s="1509"/>
      <c r="C4" s="1499" t="s">
        <v>47</v>
      </c>
      <c r="D4" s="1508"/>
      <c r="E4" s="1508"/>
      <c r="F4" s="1508"/>
      <c r="G4" s="1500"/>
      <c r="H4" s="1509"/>
      <c r="I4" s="1513"/>
      <c r="J4" s="1500"/>
      <c r="K4" s="1509"/>
      <c r="L4" s="1509"/>
      <c r="M4" s="1544"/>
    </row>
    <row r="5" spans="1:13">
      <c r="A5" s="1509"/>
      <c r="B5" s="1509"/>
      <c r="C5" s="1500"/>
      <c r="D5" s="1509"/>
      <c r="E5" s="1509"/>
      <c r="F5" s="1509"/>
      <c r="G5" s="1500"/>
      <c r="H5" s="1509"/>
      <c r="I5" s="1513"/>
      <c r="J5" s="1500"/>
      <c r="K5" s="1509"/>
      <c r="L5" s="1509"/>
      <c r="M5" s="1544"/>
    </row>
    <row r="6" spans="1:13">
      <c r="A6" s="1509"/>
      <c r="B6" s="1509"/>
      <c r="C6" s="1500"/>
      <c r="D6" s="1509"/>
      <c r="E6" s="1509"/>
      <c r="F6" s="1509"/>
      <c r="G6" s="1500"/>
      <c r="H6" s="1509"/>
      <c r="I6" s="1513"/>
      <c r="J6" s="1500"/>
      <c r="K6" s="1509"/>
      <c r="L6" s="1509"/>
      <c r="M6" s="1544"/>
    </row>
    <row r="7" spans="1:13">
      <c r="A7" s="1509"/>
      <c r="B7" s="1509"/>
      <c r="C7" s="1531"/>
      <c r="D7" s="1532"/>
      <c r="E7" s="1532"/>
      <c r="F7" s="1532"/>
      <c r="G7" s="1500"/>
      <c r="H7" s="1509"/>
      <c r="I7" s="1513"/>
      <c r="J7" s="1500"/>
      <c r="K7" s="1509"/>
      <c r="L7" s="1509"/>
      <c r="M7" s="1544"/>
    </row>
    <row r="8" spans="1:13">
      <c r="A8" s="1509"/>
      <c r="B8" s="1509"/>
      <c r="C8" s="1499" t="s">
        <v>48</v>
      </c>
      <c r="D8" s="1512"/>
      <c r="E8" s="1499" t="s">
        <v>49</v>
      </c>
      <c r="F8" s="1508"/>
      <c r="G8" s="1500"/>
      <c r="H8" s="1509"/>
      <c r="I8" s="1513"/>
      <c r="J8" s="1500"/>
      <c r="K8" s="1509"/>
      <c r="L8" s="1509"/>
      <c r="M8" s="1544"/>
    </row>
    <row r="9" spans="1:13">
      <c r="A9" s="1509"/>
      <c r="B9" s="1509"/>
      <c r="C9" s="1500"/>
      <c r="D9" s="1513"/>
      <c r="E9" s="1500"/>
      <c r="F9" s="1509"/>
      <c r="G9" s="1500"/>
      <c r="H9" s="1509"/>
      <c r="I9" s="1513"/>
      <c r="J9" s="1500"/>
      <c r="K9" s="1509"/>
      <c r="L9" s="1509"/>
      <c r="M9" s="1544"/>
    </row>
    <row r="10" spans="1:13">
      <c r="A10" s="1509"/>
      <c r="B10" s="1509"/>
      <c r="C10" s="1500"/>
      <c r="D10" s="1513"/>
      <c r="E10" s="1500"/>
      <c r="F10" s="1509"/>
      <c r="G10" s="1500"/>
      <c r="H10" s="1509"/>
      <c r="I10" s="1513"/>
      <c r="J10" s="1500"/>
      <c r="K10" s="1509"/>
      <c r="L10" s="1509"/>
      <c r="M10" s="1544"/>
    </row>
    <row r="11" spans="1:13">
      <c r="A11" s="1509"/>
      <c r="B11" s="1509"/>
      <c r="C11" s="1531"/>
      <c r="D11" s="1541"/>
      <c r="E11" s="1531"/>
      <c r="F11" s="1532"/>
      <c r="G11" s="1501"/>
      <c r="H11" s="1510"/>
      <c r="I11" s="1514"/>
      <c r="J11" s="1501"/>
      <c r="K11" s="1510"/>
      <c r="L11" s="1510"/>
      <c r="M11" s="1544"/>
    </row>
    <row r="12" spans="1:13">
      <c r="A12" s="1509"/>
      <c r="B12" s="1509"/>
      <c r="C12" s="1535" t="s">
        <v>981</v>
      </c>
      <c r="D12" s="1535" t="s">
        <v>982</v>
      </c>
      <c r="E12" s="1535" t="s">
        <v>981</v>
      </c>
      <c r="F12" s="1538" t="s">
        <v>982</v>
      </c>
      <c r="G12" s="1528" t="s">
        <v>655</v>
      </c>
      <c r="H12" s="1516" t="s">
        <v>981</v>
      </c>
      <c r="I12" s="1516" t="s">
        <v>982</v>
      </c>
      <c r="J12" s="1528" t="s">
        <v>52</v>
      </c>
      <c r="K12" s="1516" t="s">
        <v>981</v>
      </c>
      <c r="L12" s="1519" t="s">
        <v>982</v>
      </c>
      <c r="M12" s="1544"/>
    </row>
    <row r="13" spans="1:13">
      <c r="A13" s="1509"/>
      <c r="B13" s="1509"/>
      <c r="C13" s="1536"/>
      <c r="D13" s="1536"/>
      <c r="E13" s="1536"/>
      <c r="F13" s="1539"/>
      <c r="G13" s="1529"/>
      <c r="H13" s="1517"/>
      <c r="I13" s="1517"/>
      <c r="J13" s="1529"/>
      <c r="K13" s="1517"/>
      <c r="L13" s="1520"/>
      <c r="M13" s="1544"/>
    </row>
    <row r="14" spans="1:13" ht="42" customHeight="1">
      <c r="A14" s="1510"/>
      <c r="B14" s="1510"/>
      <c r="C14" s="1537"/>
      <c r="D14" s="1537"/>
      <c r="E14" s="1537"/>
      <c r="F14" s="1540"/>
      <c r="G14" s="1530"/>
      <c r="H14" s="1518"/>
      <c r="I14" s="1518"/>
      <c r="J14" s="1530"/>
      <c r="K14" s="1518"/>
      <c r="L14" s="1521"/>
      <c r="M14" s="1545"/>
    </row>
    <row r="15" spans="1:13" s="736" customFormat="1">
      <c r="A15" s="774">
        <v>2016</v>
      </c>
      <c r="B15" s="419" t="s">
        <v>1420</v>
      </c>
      <c r="C15" s="350">
        <v>103</v>
      </c>
      <c r="D15" s="350" t="s">
        <v>922</v>
      </c>
      <c r="E15" s="350">
        <v>115.2</v>
      </c>
      <c r="F15" s="350" t="s">
        <v>922</v>
      </c>
      <c r="G15" s="350">
        <v>108.3</v>
      </c>
      <c r="H15" s="350">
        <v>106.7</v>
      </c>
      <c r="I15" s="350" t="s">
        <v>922</v>
      </c>
      <c r="J15" s="350">
        <v>174.1</v>
      </c>
      <c r="K15" s="350">
        <v>102.5</v>
      </c>
      <c r="L15" s="350" t="s">
        <v>922</v>
      </c>
      <c r="M15" s="351">
        <v>8.6</v>
      </c>
    </row>
    <row r="16" spans="1:13">
      <c r="A16" s="1032">
        <v>2017</v>
      </c>
      <c r="B16" s="419" t="s">
        <v>522</v>
      </c>
      <c r="C16" s="350" t="s">
        <v>1593</v>
      </c>
      <c r="D16" s="350" t="s">
        <v>922</v>
      </c>
      <c r="E16" s="350" t="s">
        <v>1606</v>
      </c>
      <c r="F16" s="350" t="s">
        <v>922</v>
      </c>
      <c r="G16" s="350" t="s">
        <v>1595</v>
      </c>
      <c r="H16" s="350" t="s">
        <v>1596</v>
      </c>
      <c r="I16" s="350" t="s">
        <v>922</v>
      </c>
      <c r="J16" s="350" t="s">
        <v>1597</v>
      </c>
      <c r="K16" s="350" t="s">
        <v>1596</v>
      </c>
      <c r="L16" s="350" t="s">
        <v>922</v>
      </c>
      <c r="M16" s="351" t="s">
        <v>1598</v>
      </c>
    </row>
    <row r="17" spans="1:13" s="736" customFormat="1">
      <c r="A17" s="776"/>
      <c r="B17" s="775"/>
      <c r="C17" s="321"/>
      <c r="D17" s="321"/>
      <c r="E17" s="321"/>
      <c r="F17" s="321"/>
      <c r="G17" s="321"/>
      <c r="H17" s="321"/>
      <c r="I17" s="321"/>
      <c r="J17" s="321"/>
      <c r="K17" s="321"/>
      <c r="L17" s="321"/>
      <c r="M17" s="754"/>
    </row>
    <row r="18" spans="1:13">
      <c r="A18" s="773">
        <v>2017</v>
      </c>
      <c r="B18" s="398" t="s">
        <v>986</v>
      </c>
      <c r="C18" s="321">
        <v>93.378251423874104</v>
      </c>
      <c r="D18" s="321">
        <v>100.40247482559424</v>
      </c>
      <c r="E18" s="321">
        <v>119.30263388278846</v>
      </c>
      <c r="F18" s="321">
        <v>95.483664317745038</v>
      </c>
      <c r="G18" s="321">
        <v>5</v>
      </c>
      <c r="H18" s="321">
        <v>101.06063068920676</v>
      </c>
      <c r="I18" s="321">
        <v>113.00238555038055</v>
      </c>
      <c r="J18" s="321">
        <v>14.6</v>
      </c>
      <c r="K18" s="321">
        <v>104.45823525215779</v>
      </c>
      <c r="L18" s="321">
        <v>103.82133995037221</v>
      </c>
      <c r="M18" s="754">
        <v>8.8000000000000007</v>
      </c>
    </row>
    <row r="19" spans="1:13" s="740" customFormat="1">
      <c r="A19" s="776"/>
      <c r="B19" s="398" t="s">
        <v>987</v>
      </c>
      <c r="C19" s="321">
        <v>94.467140999158445</v>
      </c>
      <c r="D19" s="321">
        <v>97.054061276783045</v>
      </c>
      <c r="E19" s="321">
        <v>117.87357174654994</v>
      </c>
      <c r="F19" s="321">
        <v>99.92661858436766</v>
      </c>
      <c r="G19" s="321">
        <v>3.5</v>
      </c>
      <c r="H19" s="321">
        <v>81.207126635918812</v>
      </c>
      <c r="I19" s="321">
        <v>69.737424102296032</v>
      </c>
      <c r="J19" s="321">
        <v>13.3</v>
      </c>
      <c r="K19" s="321">
        <v>97.532942898975108</v>
      </c>
      <c r="L19" s="321">
        <v>90.979240644632611</v>
      </c>
      <c r="M19" s="754">
        <v>8.1999999999999993</v>
      </c>
    </row>
    <row r="20" spans="1:13" s="740" customFormat="1">
      <c r="A20" s="773"/>
      <c r="B20" s="398" t="s">
        <v>984</v>
      </c>
      <c r="C20" s="321">
        <v>93.254962420504924</v>
      </c>
      <c r="D20" s="321">
        <v>101.89183498274998</v>
      </c>
      <c r="E20" s="321">
        <v>116.57976307758848</v>
      </c>
      <c r="F20" s="321">
        <v>101.79601770839889</v>
      </c>
      <c r="G20" s="321">
        <v>4.2</v>
      </c>
      <c r="H20" s="321">
        <v>67.94467758527783</v>
      </c>
      <c r="I20" s="321">
        <v>119.96194430029406</v>
      </c>
      <c r="J20" s="321">
        <v>15.4</v>
      </c>
      <c r="K20" s="321">
        <v>105.08890251379522</v>
      </c>
      <c r="L20" s="321">
        <v>115.78473316820536</v>
      </c>
      <c r="M20" s="754">
        <v>8.5</v>
      </c>
    </row>
    <row r="21" spans="1:13" s="740" customFormat="1">
      <c r="A21" s="776"/>
      <c r="B21" s="398" t="s">
        <v>445</v>
      </c>
      <c r="C21" s="321">
        <v>101.55743436526603</v>
      </c>
      <c r="D21" s="321">
        <v>101.58487926621838</v>
      </c>
      <c r="E21" s="321">
        <v>131.15231004388343</v>
      </c>
      <c r="F21" s="321">
        <v>109.64816456087557</v>
      </c>
      <c r="G21" s="321">
        <v>3.9</v>
      </c>
      <c r="H21" s="321">
        <v>92.7</v>
      </c>
      <c r="I21" s="321">
        <v>92.7</v>
      </c>
      <c r="J21" s="321">
        <v>15.1</v>
      </c>
      <c r="K21" s="321">
        <v>103.97044607098466</v>
      </c>
      <c r="L21" s="321">
        <v>97.607934655775964</v>
      </c>
      <c r="M21" s="754">
        <v>9.3000000000000007</v>
      </c>
    </row>
    <row r="22" spans="1:13" s="740" customFormat="1">
      <c r="A22" s="776"/>
      <c r="B22" s="398" t="s">
        <v>446</v>
      </c>
      <c r="C22" s="321">
        <v>100.13314136206711</v>
      </c>
      <c r="D22" s="321">
        <v>101.21275663495244</v>
      </c>
      <c r="E22" s="321">
        <v>119.5387321649619</v>
      </c>
      <c r="F22" s="321">
        <v>103.47005526523554</v>
      </c>
      <c r="G22" s="321">
        <v>4.3</v>
      </c>
      <c r="H22" s="321">
        <v>90.4</v>
      </c>
      <c r="I22" s="321">
        <v>111.4</v>
      </c>
      <c r="J22" s="321">
        <v>15.9</v>
      </c>
      <c r="K22" s="321">
        <v>100.73464217859404</v>
      </c>
      <c r="L22" s="321">
        <v>105.6385734210002</v>
      </c>
      <c r="M22" s="754">
        <v>9.1</v>
      </c>
    </row>
    <row r="23" spans="1:13" s="740" customFormat="1">
      <c r="A23" s="776"/>
      <c r="B23" s="398" t="s">
        <v>447</v>
      </c>
      <c r="C23" s="321">
        <v>99.235374402878605</v>
      </c>
      <c r="D23" s="321">
        <v>98.923916572612455</v>
      </c>
      <c r="E23" s="321">
        <v>116.01998334721067</v>
      </c>
      <c r="F23" s="321">
        <v>101.25717607731995</v>
      </c>
      <c r="G23" s="321">
        <v>4</v>
      </c>
      <c r="H23" s="321">
        <v>92.2</v>
      </c>
      <c r="I23" s="321">
        <v>94</v>
      </c>
      <c r="J23" s="321">
        <v>15.8</v>
      </c>
      <c r="K23" s="321">
        <v>107.85104202254868</v>
      </c>
      <c r="L23" s="321">
        <v>99.232993838802969</v>
      </c>
      <c r="M23" s="754">
        <v>10.1</v>
      </c>
    </row>
    <row r="24" spans="1:13" s="740" customFormat="1">
      <c r="A24" s="776"/>
      <c r="B24" s="775" t="s">
        <v>448</v>
      </c>
      <c r="C24" s="321">
        <v>105.22624681754994</v>
      </c>
      <c r="D24" s="321">
        <v>105.29203069565352</v>
      </c>
      <c r="E24" s="321">
        <v>110.02025521571804</v>
      </c>
      <c r="F24" s="321">
        <v>97.454069183292646</v>
      </c>
      <c r="G24" s="321">
        <v>4.5</v>
      </c>
      <c r="H24" s="321">
        <v>90.551037747299432</v>
      </c>
      <c r="I24" s="321">
        <v>110.78579383739635</v>
      </c>
      <c r="J24" s="321">
        <v>15.7</v>
      </c>
      <c r="K24" s="321">
        <v>103.46443183317936</v>
      </c>
      <c r="L24" s="321">
        <v>99.334769386720737</v>
      </c>
      <c r="M24" s="754">
        <v>8.9</v>
      </c>
    </row>
    <row r="25" spans="1:13" s="740" customFormat="1">
      <c r="A25" s="908"/>
      <c r="B25" s="775" t="s">
        <v>449</v>
      </c>
      <c r="C25" s="321">
        <v>116.19124569662051</v>
      </c>
      <c r="D25" s="321">
        <v>98.19056242485415</v>
      </c>
      <c r="E25" s="321">
        <v>102.80404303880013</v>
      </c>
      <c r="F25" s="321">
        <v>98.681812323950155</v>
      </c>
      <c r="G25" s="321">
        <v>4.3</v>
      </c>
      <c r="H25" s="321">
        <v>102.29158807996983</v>
      </c>
      <c r="I25" s="321">
        <v>96.928266648794761</v>
      </c>
      <c r="J25" s="321">
        <v>15.2</v>
      </c>
      <c r="K25" s="321">
        <v>101.06368833931658</v>
      </c>
      <c r="L25" s="321">
        <v>96.957714139932392</v>
      </c>
      <c r="M25" s="754">
        <v>8.6999999999999993</v>
      </c>
    </row>
    <row r="26" spans="1:13" s="740" customFormat="1">
      <c r="A26" s="908"/>
      <c r="B26" s="775" t="s">
        <v>450</v>
      </c>
      <c r="C26" s="1034">
        <v>106.92460505155614</v>
      </c>
      <c r="D26" s="1036">
        <v>102.52154195011337</v>
      </c>
      <c r="E26" s="1035">
        <v>100.05359467115839</v>
      </c>
      <c r="F26" s="321">
        <v>97.52056864610735</v>
      </c>
      <c r="G26" s="321">
        <v>4.4000000000000004</v>
      </c>
      <c r="H26" s="321">
        <v>91.860072579964552</v>
      </c>
      <c r="I26" s="321">
        <v>100.34571770996588</v>
      </c>
      <c r="J26" s="321">
        <v>14.9</v>
      </c>
      <c r="K26" s="321">
        <v>104.40278070360228</v>
      </c>
      <c r="L26" s="321">
        <v>97.802920668333115</v>
      </c>
      <c r="M26" s="754">
        <v>8.9</v>
      </c>
    </row>
    <row r="27" spans="1:13" s="740" customFormat="1">
      <c r="A27" s="1033"/>
      <c r="B27" s="765" t="s">
        <v>451</v>
      </c>
      <c r="C27" s="321">
        <v>110.1</v>
      </c>
      <c r="D27" s="321">
        <v>100.5</v>
      </c>
      <c r="E27" s="321">
        <v>96.4</v>
      </c>
      <c r="F27" s="321">
        <v>93.1</v>
      </c>
      <c r="G27" s="321">
        <v>4.5999999999999996</v>
      </c>
      <c r="H27" s="321">
        <v>101.20202814931375</v>
      </c>
      <c r="I27" s="321">
        <v>106.35766456888236</v>
      </c>
      <c r="J27" s="321">
        <v>14.9</v>
      </c>
      <c r="K27" s="321">
        <v>105.63640235678285</v>
      </c>
      <c r="L27" s="321">
        <v>100.08743610438526</v>
      </c>
      <c r="M27" s="754">
        <v>8.4</v>
      </c>
    </row>
    <row r="28" spans="1:13" s="740" customFormat="1">
      <c r="A28" s="908"/>
      <c r="B28" s="765" t="s">
        <v>452</v>
      </c>
      <c r="C28" s="321">
        <v>109.2</v>
      </c>
      <c r="D28" s="321">
        <v>101.4</v>
      </c>
      <c r="E28" s="321">
        <v>96.2</v>
      </c>
      <c r="F28" s="321">
        <v>96.6</v>
      </c>
      <c r="G28" s="321">
        <v>5.2</v>
      </c>
      <c r="H28" s="321">
        <v>96.525420567719792</v>
      </c>
      <c r="I28" s="321">
        <v>111.76737355850214</v>
      </c>
      <c r="J28" s="321">
        <v>13.8</v>
      </c>
      <c r="K28" s="321">
        <v>104.30936720344749</v>
      </c>
      <c r="L28" s="321">
        <v>92.71554331026141</v>
      </c>
      <c r="M28" s="754">
        <v>7.9</v>
      </c>
    </row>
    <row r="29" spans="1:13" s="740" customFormat="1">
      <c r="A29" s="776"/>
      <c r="B29" s="765" t="s">
        <v>453</v>
      </c>
      <c r="C29" s="321">
        <v>112.2</v>
      </c>
      <c r="D29" s="321">
        <v>102.8</v>
      </c>
      <c r="E29" s="321">
        <v>92.6</v>
      </c>
      <c r="F29" s="321">
        <v>98.3</v>
      </c>
      <c r="G29" s="321">
        <v>4.5999999999999996</v>
      </c>
      <c r="H29" s="321">
        <v>103.64648415312962</v>
      </c>
      <c r="I29" s="321">
        <v>88.146072843203555</v>
      </c>
      <c r="J29" s="321">
        <v>14.6</v>
      </c>
      <c r="K29" s="321">
        <v>103.75753278979086</v>
      </c>
      <c r="L29" s="321">
        <v>106.07378415597594</v>
      </c>
      <c r="M29" s="754">
        <v>8</v>
      </c>
    </row>
    <row r="30" spans="1:13" s="740" customFormat="1">
      <c r="A30" s="776"/>
      <c r="B30" s="775"/>
      <c r="C30" s="321"/>
      <c r="D30" s="321"/>
      <c r="E30" s="321"/>
      <c r="F30" s="321"/>
      <c r="G30" s="321"/>
      <c r="H30" s="321"/>
      <c r="I30" s="321"/>
      <c r="J30" s="321"/>
      <c r="K30" s="321"/>
      <c r="L30" s="321"/>
      <c r="M30" s="754"/>
    </row>
    <row r="31" spans="1:13" s="740" customFormat="1">
      <c r="A31" s="773">
        <v>2018</v>
      </c>
      <c r="B31" s="398" t="s">
        <v>986</v>
      </c>
      <c r="C31" s="321">
        <v>107.67138792385204</v>
      </c>
      <c r="D31" s="321">
        <v>96.349594868332204</v>
      </c>
      <c r="E31" s="321">
        <v>89.848205300234824</v>
      </c>
      <c r="F31" s="321">
        <v>92.683348833185548</v>
      </c>
      <c r="G31" s="321">
        <v>5.2</v>
      </c>
      <c r="H31" s="321">
        <v>103.87631187422092</v>
      </c>
      <c r="I31" s="321">
        <v>113.2529592284086</v>
      </c>
      <c r="J31" s="321">
        <v>15.3</v>
      </c>
      <c r="K31" s="321">
        <v>104.23381589729583</v>
      </c>
      <c r="L31" s="321">
        <v>104.29791595490263</v>
      </c>
      <c r="M31" s="754">
        <v>7.6</v>
      </c>
    </row>
    <row r="32" spans="1:13" s="740" customFormat="1">
      <c r="A32" s="776"/>
      <c r="B32" s="398" t="s">
        <v>987</v>
      </c>
      <c r="C32" s="321">
        <v>110.36297964009783</v>
      </c>
      <c r="D32" s="321">
        <v>99.480238856525489</v>
      </c>
      <c r="E32" s="321">
        <v>92.062692767671678</v>
      </c>
      <c r="F32" s="321">
        <v>102.38950856396136</v>
      </c>
      <c r="G32" s="321">
        <v>4</v>
      </c>
      <c r="H32" s="321">
        <v>115.31741913163812</v>
      </c>
      <c r="I32" s="321">
        <v>77.418418302171645</v>
      </c>
      <c r="J32" s="321">
        <v>14.1</v>
      </c>
      <c r="K32" s="321">
        <v>105.89206635142236</v>
      </c>
      <c r="L32" s="321">
        <v>92.426624737945488</v>
      </c>
      <c r="M32" s="754">
        <v>7.5</v>
      </c>
    </row>
    <row r="33" spans="1:13" s="740" customFormat="1">
      <c r="A33" s="773"/>
      <c r="B33" s="398" t="s">
        <v>984</v>
      </c>
      <c r="C33" s="321">
        <v>113.33714848903936</v>
      </c>
      <c r="D33" s="321">
        <v>104.63771519145251</v>
      </c>
      <c r="E33" s="321">
        <v>95.174887152956686</v>
      </c>
      <c r="F33" s="321">
        <v>105.23724873512923</v>
      </c>
      <c r="G33" s="321">
        <v>5.2</v>
      </c>
      <c r="H33" s="321">
        <v>125.90483056957463</v>
      </c>
      <c r="I33" s="321">
        <v>130.97577439435986</v>
      </c>
      <c r="J33" s="321">
        <v>15.7</v>
      </c>
      <c r="K33" s="321">
        <v>102.02255931544146</v>
      </c>
      <c r="L33" s="321">
        <v>111.5537283810604</v>
      </c>
      <c r="M33" s="754">
        <v>8.1</v>
      </c>
    </row>
    <row r="34" spans="1:13" s="349" customFormat="1" ht="27" customHeight="1">
      <c r="A34" s="1546" t="s">
        <v>1746</v>
      </c>
      <c r="B34" s="1546"/>
      <c r="C34" s="1546"/>
      <c r="D34" s="1546"/>
      <c r="E34" s="1546"/>
      <c r="F34" s="1546"/>
      <c r="G34" s="1546"/>
      <c r="H34" s="1546"/>
      <c r="I34" s="1546"/>
      <c r="J34" s="1546"/>
      <c r="K34" s="1546"/>
      <c r="L34" s="1546"/>
      <c r="M34" s="1546"/>
    </row>
    <row r="35" spans="1:13" ht="24" customHeight="1">
      <c r="A35" s="1542" t="s">
        <v>1747</v>
      </c>
      <c r="B35" s="1542"/>
      <c r="C35" s="1542"/>
      <c r="D35" s="1542"/>
      <c r="E35" s="1542"/>
      <c r="F35" s="1542"/>
      <c r="G35" s="1542"/>
      <c r="H35" s="1542"/>
      <c r="I35" s="1542"/>
      <c r="J35" s="1542"/>
      <c r="K35" s="1542"/>
      <c r="L35" s="1542"/>
      <c r="M35" s="1542"/>
    </row>
  </sheetData>
  <mergeCells count="24">
    <mergeCell ref="A35:M35"/>
    <mergeCell ref="G3:I11"/>
    <mergeCell ref="J3:L11"/>
    <mergeCell ref="M3:M14"/>
    <mergeCell ref="G12:G14"/>
    <mergeCell ref="K12:K14"/>
    <mergeCell ref="I12:I14"/>
    <mergeCell ref="C8:D11"/>
    <mergeCell ref="C12:C14"/>
    <mergeCell ref="C4:F7"/>
    <mergeCell ref="A34:M34"/>
    <mergeCell ref="F12:F14"/>
    <mergeCell ref="E8:F11"/>
    <mergeCell ref="A3:B14"/>
    <mergeCell ref="C3:F3"/>
    <mergeCell ref="E12:E14"/>
    <mergeCell ref="L1:M1"/>
    <mergeCell ref="L2:M2"/>
    <mergeCell ref="J12:J14"/>
    <mergeCell ref="A1:F1"/>
    <mergeCell ref="A2:F2"/>
    <mergeCell ref="D12:D14"/>
    <mergeCell ref="L12:L14"/>
    <mergeCell ref="H12:H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zoomScaleNormal="100" workbookViewId="0">
      <selection activeCell="I2" sqref="I2:K2"/>
    </sheetView>
  </sheetViews>
  <sheetFormatPr defaultColWidth="9" defaultRowHeight="12.75"/>
  <cols>
    <col min="1" max="1" width="10.625" style="22" customWidth="1"/>
    <col min="2" max="2" width="13.625" style="22" customWidth="1"/>
    <col min="3" max="9" width="11.625" style="22" customWidth="1"/>
    <col min="10" max="16384" width="9" style="22"/>
  </cols>
  <sheetData>
    <row r="1" spans="1:11" s="28" customFormat="1" ht="14.25" customHeight="1">
      <c r="A1" s="1635" t="s">
        <v>1046</v>
      </c>
      <c r="B1" s="1635"/>
      <c r="C1" s="1635"/>
      <c r="D1" s="1635"/>
      <c r="E1" s="1635"/>
      <c r="F1" s="1635"/>
      <c r="G1" s="1635"/>
      <c r="H1" s="108"/>
      <c r="I1" s="1585" t="s">
        <v>976</v>
      </c>
      <c r="J1" s="1585"/>
      <c r="K1" s="1585"/>
    </row>
    <row r="2" spans="1:11" s="28" customFormat="1" ht="14.25" customHeight="1">
      <c r="A2" s="1857" t="s">
        <v>203</v>
      </c>
      <c r="B2" s="1857"/>
      <c r="C2" s="1857"/>
      <c r="D2" s="1857"/>
      <c r="E2" s="1857"/>
      <c r="F2" s="1857"/>
      <c r="G2" s="1857"/>
      <c r="H2" s="109"/>
      <c r="I2" s="1504" t="s">
        <v>977</v>
      </c>
      <c r="J2" s="1504"/>
      <c r="K2" s="1504"/>
    </row>
    <row r="3" spans="1:11" s="32" customFormat="1" ht="38.25" customHeight="1">
      <c r="A3" s="1590" t="s">
        <v>1312</v>
      </c>
      <c r="B3" s="1591"/>
      <c r="C3" s="1602" t="s">
        <v>641</v>
      </c>
      <c r="D3" s="1616"/>
      <c r="E3" s="1631" t="s">
        <v>640</v>
      </c>
      <c r="F3" s="1602" t="s">
        <v>725</v>
      </c>
      <c r="G3" s="1603"/>
      <c r="H3" s="1603"/>
      <c r="I3" s="1596" t="s">
        <v>639</v>
      </c>
    </row>
    <row r="4" spans="1:11" s="32" customFormat="1" ht="64.5" customHeight="1">
      <c r="A4" s="1592"/>
      <c r="B4" s="1593"/>
      <c r="C4" s="54" t="s">
        <v>726</v>
      </c>
      <c r="D4" s="54" t="s">
        <v>727</v>
      </c>
      <c r="E4" s="1598"/>
      <c r="F4" s="54" t="s">
        <v>842</v>
      </c>
      <c r="G4" s="54" t="s">
        <v>729</v>
      </c>
      <c r="H4" s="53" t="s">
        <v>730</v>
      </c>
      <c r="I4" s="1625"/>
    </row>
    <row r="5" spans="1:11" s="32" customFormat="1" ht="27.95" customHeight="1">
      <c r="A5" s="1594"/>
      <c r="B5" s="1595"/>
      <c r="C5" s="1602" t="s">
        <v>844</v>
      </c>
      <c r="D5" s="1603"/>
      <c r="E5" s="1616"/>
      <c r="F5" s="1602" t="s">
        <v>843</v>
      </c>
      <c r="G5" s="1603"/>
      <c r="H5" s="1616"/>
      <c r="I5" s="1856"/>
    </row>
    <row r="6" spans="1:11" s="52" customFormat="1">
      <c r="A6" s="777">
        <v>2016</v>
      </c>
      <c r="B6" s="132" t="s">
        <v>1409</v>
      </c>
      <c r="C6" s="152">
        <v>58.69</v>
      </c>
      <c r="D6" s="152">
        <v>44.62</v>
      </c>
      <c r="E6" s="152">
        <v>54.5</v>
      </c>
      <c r="F6" s="152">
        <v>6.58</v>
      </c>
      <c r="G6" s="152">
        <v>4.6500000000000004</v>
      </c>
      <c r="H6" s="152">
        <v>3.56</v>
      </c>
      <c r="I6" s="153">
        <v>102.2</v>
      </c>
    </row>
    <row r="7" spans="1:11" s="52" customFormat="1">
      <c r="A7" s="777"/>
      <c r="B7" s="130" t="s">
        <v>995</v>
      </c>
      <c r="C7" s="130">
        <v>97</v>
      </c>
      <c r="D7" s="130">
        <v>85</v>
      </c>
      <c r="E7" s="130">
        <v>128.5</v>
      </c>
      <c r="F7" s="130">
        <v>103</v>
      </c>
      <c r="G7" s="130">
        <v>115.2</v>
      </c>
      <c r="H7" s="130">
        <v>96.4</v>
      </c>
      <c r="I7" s="232">
        <v>97.3</v>
      </c>
    </row>
    <row r="8" spans="1:11" s="52" customFormat="1">
      <c r="A8" s="777"/>
      <c r="B8" s="132"/>
      <c r="C8" s="152"/>
      <c r="D8" s="152"/>
      <c r="E8" s="152"/>
      <c r="F8" s="152"/>
      <c r="G8" s="152"/>
      <c r="H8" s="152"/>
      <c r="I8" s="153"/>
    </row>
    <row r="9" spans="1:11" s="52" customFormat="1">
      <c r="A9" s="777">
        <v>2017</v>
      </c>
      <c r="B9" s="132" t="s">
        <v>684</v>
      </c>
      <c r="C9" s="152">
        <v>64.88</v>
      </c>
      <c r="D9" s="152">
        <v>52.56</v>
      </c>
      <c r="E9" s="152">
        <v>51.15</v>
      </c>
      <c r="F9" s="152">
        <v>6.28</v>
      </c>
      <c r="G9" s="152">
        <v>4.8</v>
      </c>
      <c r="H9" s="152">
        <v>3.44</v>
      </c>
      <c r="I9" s="153">
        <v>125.07</v>
      </c>
    </row>
    <row r="10" spans="1:11" s="52" customFormat="1">
      <c r="A10" s="894"/>
      <c r="B10" s="132" t="s">
        <v>682</v>
      </c>
      <c r="C10" s="152">
        <v>66.11</v>
      </c>
      <c r="D10" s="152">
        <v>54.17</v>
      </c>
      <c r="E10" s="152">
        <v>50.93</v>
      </c>
      <c r="F10" s="152">
        <v>6.34</v>
      </c>
      <c r="G10" s="152">
        <v>5.14</v>
      </c>
      <c r="H10" s="152">
        <v>3.49</v>
      </c>
      <c r="I10" s="153">
        <v>124.1</v>
      </c>
    </row>
    <row r="11" spans="1:11" s="52" customFormat="1">
      <c r="A11" s="922"/>
      <c r="B11" s="132" t="s">
        <v>685</v>
      </c>
      <c r="C11" s="152">
        <v>65.52</v>
      </c>
      <c r="D11" s="152">
        <v>55.79</v>
      </c>
      <c r="E11" s="152">
        <v>47.78</v>
      </c>
      <c r="F11" s="152">
        <v>6.54</v>
      </c>
      <c r="G11" s="152">
        <v>5.21</v>
      </c>
      <c r="H11" s="152">
        <v>3.7</v>
      </c>
      <c r="I11" s="153">
        <v>126.4</v>
      </c>
    </row>
    <row r="12" spans="1:11" s="52" customFormat="1">
      <c r="A12" s="1067"/>
      <c r="B12" s="132" t="s">
        <v>577</v>
      </c>
      <c r="C12" s="152" t="s">
        <v>1599</v>
      </c>
      <c r="D12" s="152" t="s">
        <v>1600</v>
      </c>
      <c r="E12" s="152" t="s">
        <v>1601</v>
      </c>
      <c r="F12" s="152" t="s">
        <v>1602</v>
      </c>
      <c r="G12" s="152" t="s">
        <v>1603</v>
      </c>
      <c r="H12" s="152" t="s">
        <v>1604</v>
      </c>
      <c r="I12" s="153" t="s">
        <v>1605</v>
      </c>
    </row>
    <row r="13" spans="1:11" s="52" customFormat="1">
      <c r="A13" s="777"/>
      <c r="B13" s="130" t="s">
        <v>995</v>
      </c>
      <c r="C13" s="130" t="s">
        <v>1591</v>
      </c>
      <c r="D13" s="130" t="s">
        <v>1592</v>
      </c>
      <c r="E13" s="130">
        <v>80.599999999999994</v>
      </c>
      <c r="F13" s="130" t="s">
        <v>1593</v>
      </c>
      <c r="G13" s="130" t="s">
        <v>1606</v>
      </c>
      <c r="H13" s="130" t="s">
        <v>1607</v>
      </c>
      <c r="I13" s="232" t="s">
        <v>1608</v>
      </c>
    </row>
    <row r="14" spans="1:11" s="52" customFormat="1">
      <c r="A14" s="777"/>
      <c r="B14" s="132"/>
      <c r="C14" s="152"/>
      <c r="D14" s="152"/>
      <c r="E14" s="152"/>
      <c r="F14" s="152"/>
      <c r="G14" s="152"/>
      <c r="H14" s="152"/>
      <c r="I14" s="153"/>
    </row>
    <row r="15" spans="1:11" s="52" customFormat="1">
      <c r="A15" s="777">
        <v>2018</v>
      </c>
      <c r="B15" s="132" t="s">
        <v>684</v>
      </c>
      <c r="C15" s="152">
        <v>65.040000000000006</v>
      </c>
      <c r="D15" s="152">
        <v>58.03</v>
      </c>
      <c r="E15" s="152">
        <v>42.63</v>
      </c>
      <c r="F15" s="152">
        <v>6.92</v>
      </c>
      <c r="G15" s="152">
        <v>4.43</v>
      </c>
      <c r="H15" s="152">
        <v>3.5</v>
      </c>
      <c r="I15" s="153">
        <v>126</v>
      </c>
    </row>
    <row r="16" spans="1:11" s="52" customFormat="1">
      <c r="A16" s="777"/>
      <c r="B16" s="130" t="s">
        <v>995</v>
      </c>
      <c r="C16" s="130">
        <v>100.2</v>
      </c>
      <c r="D16" s="130">
        <v>110.4</v>
      </c>
      <c r="E16" s="130">
        <v>83.3</v>
      </c>
      <c r="F16" s="130">
        <v>110.3</v>
      </c>
      <c r="G16" s="130">
        <v>92.5</v>
      </c>
      <c r="H16" s="130">
        <v>101.9</v>
      </c>
      <c r="I16" s="232">
        <v>100.7</v>
      </c>
    </row>
    <row r="17" spans="1:9" s="32" customFormat="1">
      <c r="A17" s="777"/>
      <c r="B17" s="133"/>
      <c r="C17" s="152"/>
      <c r="D17" s="352"/>
      <c r="E17" s="152"/>
      <c r="F17" s="152"/>
      <c r="G17" s="152"/>
      <c r="H17" s="152"/>
      <c r="I17" s="153"/>
    </row>
    <row r="18" spans="1:9" s="32" customFormat="1">
      <c r="A18" s="777">
        <v>2017</v>
      </c>
      <c r="B18" s="133" t="s">
        <v>454</v>
      </c>
      <c r="C18" s="152">
        <v>63.92</v>
      </c>
      <c r="D18" s="152">
        <v>51.99</v>
      </c>
      <c r="E18" s="152">
        <v>51</v>
      </c>
      <c r="F18" s="152">
        <v>6.36</v>
      </c>
      <c r="G18" s="152">
        <v>4.7699999999999996</v>
      </c>
      <c r="H18" s="152">
        <v>3.21</v>
      </c>
      <c r="I18" s="153">
        <v>126.55</v>
      </c>
    </row>
    <row r="19" spans="1:9" s="32" customFormat="1">
      <c r="A19" s="777"/>
      <c r="B19" s="133" t="s">
        <v>455</v>
      </c>
      <c r="C19" s="152">
        <v>64.069999999999993</v>
      </c>
      <c r="D19" s="152">
        <v>52</v>
      </c>
      <c r="E19" s="152">
        <v>52.93</v>
      </c>
      <c r="F19" s="152">
        <v>6.17</v>
      </c>
      <c r="G19" s="152">
        <v>4.7699999999999996</v>
      </c>
      <c r="H19" s="152">
        <v>3.52</v>
      </c>
      <c r="I19" s="153">
        <v>125.61</v>
      </c>
    </row>
    <row r="20" spans="1:9" s="32" customFormat="1">
      <c r="A20" s="777"/>
      <c r="B20" s="133" t="s">
        <v>444</v>
      </c>
      <c r="C20" s="152">
        <v>66.2</v>
      </c>
      <c r="D20" s="152">
        <v>55</v>
      </c>
      <c r="E20" s="152">
        <v>43.37</v>
      </c>
      <c r="F20" s="152">
        <v>6.29</v>
      </c>
      <c r="G20" s="152">
        <v>4.8499999999999996</v>
      </c>
      <c r="H20" s="152">
        <v>3.68</v>
      </c>
      <c r="I20" s="153">
        <v>123.21</v>
      </c>
    </row>
    <row r="21" spans="1:9" s="32" customFormat="1">
      <c r="A21" s="777"/>
      <c r="B21" s="133" t="s">
        <v>445</v>
      </c>
      <c r="C21" s="152">
        <v>66.95</v>
      </c>
      <c r="D21" s="152">
        <v>57</v>
      </c>
      <c r="E21" s="152">
        <v>39.49</v>
      </c>
      <c r="F21" s="152">
        <v>6.39</v>
      </c>
      <c r="G21" s="152">
        <v>5.32</v>
      </c>
      <c r="H21" s="152">
        <v>3.4</v>
      </c>
      <c r="I21" s="153">
        <v>121.97</v>
      </c>
    </row>
    <row r="22" spans="1:9" s="32" customFormat="1">
      <c r="A22" s="777"/>
      <c r="B22" s="133" t="s">
        <v>446</v>
      </c>
      <c r="C22" s="152">
        <v>70.760000000000005</v>
      </c>
      <c r="D22" s="152">
        <v>60</v>
      </c>
      <c r="E22" s="152">
        <v>57.67</v>
      </c>
      <c r="F22" s="152">
        <v>6.47</v>
      </c>
      <c r="G22" s="152">
        <v>5.5</v>
      </c>
      <c r="H22" s="152">
        <v>3.51</v>
      </c>
      <c r="I22" s="153">
        <v>124.23</v>
      </c>
    </row>
    <row r="23" spans="1:9" s="32" customFormat="1">
      <c r="A23" s="777"/>
      <c r="B23" s="133" t="s">
        <v>447</v>
      </c>
      <c r="C23" s="152">
        <v>73.39</v>
      </c>
      <c r="D23" s="152">
        <v>62</v>
      </c>
      <c r="E23" s="152">
        <v>50.5</v>
      </c>
      <c r="F23" s="152">
        <v>6.4</v>
      </c>
      <c r="G23" s="152">
        <v>5.57</v>
      </c>
      <c r="H23" s="152">
        <v>3.7</v>
      </c>
      <c r="I23" s="153">
        <v>123.31</v>
      </c>
    </row>
    <row r="24" spans="1:9" s="32" customFormat="1">
      <c r="A24" s="922"/>
      <c r="B24" s="133" t="s">
        <v>448</v>
      </c>
      <c r="C24" s="152">
        <v>71.37</v>
      </c>
      <c r="D24" s="352" t="s">
        <v>923</v>
      </c>
      <c r="E24" s="152">
        <v>48.26</v>
      </c>
      <c r="F24" s="152">
        <v>6.74</v>
      </c>
      <c r="G24" s="152">
        <v>5.43</v>
      </c>
      <c r="H24" s="152">
        <v>4.04</v>
      </c>
      <c r="I24" s="153">
        <v>125.86</v>
      </c>
    </row>
    <row r="25" spans="1:9" s="32" customFormat="1">
      <c r="A25" s="922"/>
      <c r="B25" s="133" t="s">
        <v>449</v>
      </c>
      <c r="C25" s="152">
        <v>62.91</v>
      </c>
      <c r="D25" s="152">
        <v>55.45</v>
      </c>
      <c r="E25" s="152">
        <v>38.08</v>
      </c>
      <c r="F25" s="152">
        <v>6.62</v>
      </c>
      <c r="G25" s="152">
        <v>5.36</v>
      </c>
      <c r="H25" s="152">
        <v>4.5199999999999996</v>
      </c>
      <c r="I25" s="153">
        <v>131.93</v>
      </c>
    </row>
    <row r="26" spans="1:9" s="32" customFormat="1">
      <c r="A26" s="922"/>
      <c r="B26" s="133" t="s">
        <v>450</v>
      </c>
      <c r="C26" s="152">
        <v>63.93</v>
      </c>
      <c r="D26" s="152">
        <v>58</v>
      </c>
      <c r="E26" s="152">
        <v>42.94</v>
      </c>
      <c r="F26" s="152">
        <v>6.78</v>
      </c>
      <c r="G26" s="152">
        <v>5.23</v>
      </c>
      <c r="H26" s="152">
        <v>3.87</v>
      </c>
      <c r="I26" s="153">
        <v>135.31</v>
      </c>
    </row>
    <row r="27" spans="1:9" s="32" customFormat="1">
      <c r="A27" s="1067"/>
      <c r="B27" s="133" t="s">
        <v>451</v>
      </c>
      <c r="C27" s="152">
        <v>63.11</v>
      </c>
      <c r="D27" s="1068">
        <v>57.19</v>
      </c>
      <c r="E27" s="152">
        <v>38.729999999999997</v>
      </c>
      <c r="F27" s="152">
        <v>6.82</v>
      </c>
      <c r="G27" s="152">
        <v>4.87</v>
      </c>
      <c r="H27" s="152">
        <v>3.81</v>
      </c>
      <c r="I27" s="153">
        <v>138.07</v>
      </c>
    </row>
    <row r="28" spans="1:9" s="32" customFormat="1">
      <c r="A28" s="1067"/>
      <c r="B28" s="133" t="s">
        <v>452</v>
      </c>
      <c r="C28" s="152">
        <v>66.209999999999994</v>
      </c>
      <c r="D28" s="352" t="s">
        <v>923</v>
      </c>
      <c r="E28" s="152">
        <v>36.57</v>
      </c>
      <c r="F28" s="152">
        <v>6.91</v>
      </c>
      <c r="G28" s="152">
        <v>4.7</v>
      </c>
      <c r="H28" s="152">
        <v>3.63</v>
      </c>
      <c r="I28" s="153">
        <v>139.31</v>
      </c>
    </row>
    <row r="29" spans="1:9" s="32" customFormat="1">
      <c r="A29" s="1067"/>
      <c r="B29" s="133" t="s">
        <v>453</v>
      </c>
      <c r="C29" s="152">
        <v>67.650000000000006</v>
      </c>
      <c r="D29" s="352" t="s">
        <v>923</v>
      </c>
      <c r="E29" s="152">
        <v>35.86</v>
      </c>
      <c r="F29" s="152">
        <v>7.11</v>
      </c>
      <c r="G29" s="152">
        <v>4.62</v>
      </c>
      <c r="H29" s="152">
        <v>3.48</v>
      </c>
      <c r="I29" s="153">
        <v>141.38</v>
      </c>
    </row>
    <row r="30" spans="1:9" s="32" customFormat="1">
      <c r="A30" s="777"/>
      <c r="B30" s="133"/>
      <c r="C30" s="152"/>
      <c r="D30" s="352"/>
      <c r="E30" s="152"/>
      <c r="F30" s="152"/>
      <c r="G30" s="152"/>
      <c r="H30" s="152"/>
      <c r="I30" s="153"/>
    </row>
    <row r="31" spans="1:9" s="32" customFormat="1">
      <c r="A31" s="777">
        <v>2018</v>
      </c>
      <c r="B31" s="133" t="s">
        <v>454</v>
      </c>
      <c r="C31" s="152">
        <v>65.95</v>
      </c>
      <c r="D31" s="152">
        <v>58.03</v>
      </c>
      <c r="E31" s="152">
        <v>42.32</v>
      </c>
      <c r="F31" s="152">
        <v>6.85</v>
      </c>
      <c r="G31" s="152">
        <v>4.29</v>
      </c>
      <c r="H31" s="152">
        <v>3.28</v>
      </c>
      <c r="I31" s="153">
        <v>132.19</v>
      </c>
    </row>
    <row r="32" spans="1:9" s="32" customFormat="1">
      <c r="A32" s="777"/>
      <c r="B32" s="133" t="s">
        <v>455</v>
      </c>
      <c r="C32" s="152">
        <v>65.239999999999995</v>
      </c>
      <c r="D32" s="352" t="s">
        <v>923</v>
      </c>
      <c r="E32" s="152">
        <v>25.14</v>
      </c>
      <c r="F32" s="152">
        <v>6.81</v>
      </c>
      <c r="G32" s="152">
        <v>4.3899999999999997</v>
      </c>
      <c r="H32" s="152">
        <v>3.73</v>
      </c>
      <c r="I32" s="153">
        <v>124.05</v>
      </c>
    </row>
    <row r="33" spans="1:9" s="32" customFormat="1">
      <c r="A33" s="777"/>
      <c r="B33" s="133" t="s">
        <v>444</v>
      </c>
      <c r="C33" s="152">
        <v>63.99</v>
      </c>
      <c r="D33" s="352" t="s">
        <v>923</v>
      </c>
      <c r="E33" s="152">
        <v>45.81</v>
      </c>
      <c r="F33" s="152">
        <v>7.13</v>
      </c>
      <c r="G33" s="152">
        <v>4.62</v>
      </c>
      <c r="H33" s="152">
        <v>3.56</v>
      </c>
      <c r="I33" s="153">
        <v>121.73</v>
      </c>
    </row>
    <row r="34" spans="1:9" s="52" customFormat="1">
      <c r="A34" s="777"/>
      <c r="B34" s="130" t="s">
        <v>995</v>
      </c>
      <c r="C34" s="130">
        <v>96.7</v>
      </c>
      <c r="D34" s="352" t="s">
        <v>922</v>
      </c>
      <c r="E34" s="130">
        <v>105.6</v>
      </c>
      <c r="F34" s="130">
        <v>113.3</v>
      </c>
      <c r="G34" s="130">
        <v>95.2</v>
      </c>
      <c r="H34" s="130">
        <v>96.6</v>
      </c>
      <c r="I34" s="232">
        <v>98.8</v>
      </c>
    </row>
    <row r="35" spans="1:9" s="52" customFormat="1">
      <c r="A35" s="777"/>
      <c r="B35" s="130" t="s">
        <v>996</v>
      </c>
      <c r="C35" s="130">
        <v>98.1</v>
      </c>
      <c r="D35" s="352" t="s">
        <v>922</v>
      </c>
      <c r="E35" s="130">
        <v>182.2</v>
      </c>
      <c r="F35" s="130">
        <v>104.6</v>
      </c>
      <c r="G35" s="130">
        <v>105.2</v>
      </c>
      <c r="H35" s="130">
        <v>95.4</v>
      </c>
      <c r="I35" s="232">
        <v>98.1</v>
      </c>
    </row>
    <row r="36" spans="1:9" ht="12.75" customHeight="1">
      <c r="A36" s="1854" t="s">
        <v>1609</v>
      </c>
      <c r="B36" s="1854"/>
      <c r="C36" s="1854"/>
      <c r="D36" s="1854"/>
      <c r="E36" s="1854"/>
    </row>
    <row r="37" spans="1:9" ht="12.75" customHeight="1">
      <c r="A37" s="1855" t="s">
        <v>1610</v>
      </c>
      <c r="B37" s="1855"/>
      <c r="C37" s="1855"/>
      <c r="D37" s="1855"/>
    </row>
  </sheetData>
  <mergeCells count="13">
    <mergeCell ref="C3:D3"/>
    <mergeCell ref="F3:H3"/>
    <mergeCell ref="A36:E36"/>
    <mergeCell ref="A37:D37"/>
    <mergeCell ref="I1:K1"/>
    <mergeCell ref="A3:B5"/>
    <mergeCell ref="E3:E4"/>
    <mergeCell ref="I3:I5"/>
    <mergeCell ref="I2:K2"/>
    <mergeCell ref="A1:G1"/>
    <mergeCell ref="A2:G2"/>
    <mergeCell ref="C5:E5"/>
    <mergeCell ref="F5:H5"/>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1" display="Powrót do spisu tablic"/>
    <hyperlink ref="I2:K2" location="'Spis tablic     List of tables'!A6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selection activeCell="A3" sqref="A3:B10"/>
    </sheetView>
  </sheetViews>
  <sheetFormatPr defaultColWidth="9" defaultRowHeight="14.25"/>
  <cols>
    <col min="1" max="1" width="9.625" style="246" customWidth="1"/>
    <col min="2" max="2" width="13.625" style="246" customWidth="1"/>
    <col min="3" max="9" width="11.625" style="246" customWidth="1"/>
    <col min="10" max="16384" width="9" style="246"/>
  </cols>
  <sheetData>
    <row r="1" spans="1:11">
      <c r="A1" s="1869" t="s">
        <v>1045</v>
      </c>
      <c r="B1" s="1869"/>
      <c r="C1" s="1869"/>
      <c r="D1" s="1869"/>
      <c r="E1" s="1869"/>
      <c r="F1" s="1869"/>
      <c r="G1" s="1869"/>
      <c r="H1" s="110"/>
      <c r="I1" s="1585" t="s">
        <v>976</v>
      </c>
      <c r="J1" s="1585"/>
      <c r="K1" s="1585"/>
    </row>
    <row r="2" spans="1:11">
      <c r="A2" s="1857" t="s">
        <v>779</v>
      </c>
      <c r="B2" s="1857"/>
      <c r="C2" s="1857"/>
      <c r="D2" s="1857"/>
      <c r="E2" s="1857"/>
      <c r="F2" s="1857"/>
      <c r="G2" s="1857"/>
      <c r="H2" s="110"/>
      <c r="I2" s="1504" t="s">
        <v>977</v>
      </c>
      <c r="J2" s="1504"/>
      <c r="K2" s="1504"/>
    </row>
    <row r="3" spans="1:11" ht="35.25" customHeight="1">
      <c r="A3" s="1590" t="s">
        <v>1313</v>
      </c>
      <c r="B3" s="1863"/>
      <c r="C3" s="1602" t="s">
        <v>948</v>
      </c>
      <c r="D3" s="1603"/>
      <c r="E3" s="1603"/>
      <c r="F3" s="1616"/>
      <c r="G3" s="1860" t="s">
        <v>1070</v>
      </c>
      <c r="H3" s="1631" t="s">
        <v>505</v>
      </c>
      <c r="I3" s="1590" t="s">
        <v>845</v>
      </c>
    </row>
    <row r="4" spans="1:11">
      <c r="A4" s="1864"/>
      <c r="B4" s="1865"/>
      <c r="C4" s="1596" t="s">
        <v>726</v>
      </c>
      <c r="D4" s="1631" t="s">
        <v>727</v>
      </c>
      <c r="E4" s="1590" t="s">
        <v>949</v>
      </c>
      <c r="F4" s="1631" t="s">
        <v>950</v>
      </c>
      <c r="G4" s="1861"/>
      <c r="H4" s="1597"/>
      <c r="I4" s="1592"/>
    </row>
    <row r="5" spans="1:11">
      <c r="A5" s="1864"/>
      <c r="B5" s="1865"/>
      <c r="C5" s="1625"/>
      <c r="D5" s="1597"/>
      <c r="E5" s="1592"/>
      <c r="F5" s="1597"/>
      <c r="G5" s="1861"/>
      <c r="H5" s="1597"/>
      <c r="I5" s="1592"/>
    </row>
    <row r="6" spans="1:11">
      <c r="A6" s="1864"/>
      <c r="B6" s="1865"/>
      <c r="C6" s="1625"/>
      <c r="D6" s="1597"/>
      <c r="E6" s="1592"/>
      <c r="F6" s="1597"/>
      <c r="G6" s="1861"/>
      <c r="H6" s="1597"/>
      <c r="I6" s="1592"/>
    </row>
    <row r="7" spans="1:11">
      <c r="A7" s="1864"/>
      <c r="B7" s="1865"/>
      <c r="C7" s="1625"/>
      <c r="D7" s="1597"/>
      <c r="E7" s="1592"/>
      <c r="F7" s="1597"/>
      <c r="G7" s="1861"/>
      <c r="H7" s="1597"/>
      <c r="I7" s="1592"/>
    </row>
    <row r="8" spans="1:11">
      <c r="A8" s="1864"/>
      <c r="B8" s="1865"/>
      <c r="C8" s="1625"/>
      <c r="D8" s="1597"/>
      <c r="E8" s="1592"/>
      <c r="F8" s="1597"/>
      <c r="G8" s="1861"/>
      <c r="H8" s="1597"/>
      <c r="I8" s="1592"/>
    </row>
    <row r="9" spans="1:11">
      <c r="A9" s="1864"/>
      <c r="B9" s="1865"/>
      <c r="C9" s="1856"/>
      <c r="D9" s="1598"/>
      <c r="E9" s="1594"/>
      <c r="F9" s="1598"/>
      <c r="G9" s="1862"/>
      <c r="H9" s="1597"/>
      <c r="I9" s="1592"/>
    </row>
    <row r="10" spans="1:11" ht="20.100000000000001" customHeight="1">
      <c r="A10" s="1866"/>
      <c r="B10" s="1867"/>
      <c r="C10" s="1868" t="s">
        <v>951</v>
      </c>
      <c r="D10" s="1588"/>
      <c r="E10" s="1588"/>
      <c r="F10" s="1588"/>
      <c r="G10" s="1615"/>
      <c r="H10" s="1598"/>
      <c r="I10" s="1594"/>
    </row>
    <row r="11" spans="1:11" ht="20.100000000000001" customHeight="1">
      <c r="A11" s="1067">
        <v>2016</v>
      </c>
      <c r="B11" s="132" t="s">
        <v>577</v>
      </c>
      <c r="C11" s="1069">
        <v>67.36</v>
      </c>
      <c r="D11" s="423">
        <v>54.23</v>
      </c>
      <c r="E11" s="423">
        <v>64.069999999999993</v>
      </c>
      <c r="F11" s="423">
        <v>55.78</v>
      </c>
      <c r="G11" s="423">
        <v>75.05</v>
      </c>
      <c r="H11" s="423">
        <v>161.52000000000001</v>
      </c>
      <c r="I11" s="424">
        <v>4.8600000000000003</v>
      </c>
    </row>
    <row r="12" spans="1:11" ht="12.75" customHeight="1">
      <c r="A12" s="1067">
        <v>2017</v>
      </c>
      <c r="B12" s="132" t="s">
        <v>577</v>
      </c>
      <c r="C12" s="1069" t="s">
        <v>1611</v>
      </c>
      <c r="D12" s="423">
        <v>58.37</v>
      </c>
      <c r="E12" s="423">
        <v>69.45</v>
      </c>
      <c r="F12" s="423" t="s">
        <v>1612</v>
      </c>
      <c r="G12" s="423">
        <v>68.36</v>
      </c>
      <c r="H12" s="423">
        <v>182.06</v>
      </c>
      <c r="I12" s="424">
        <v>5.51</v>
      </c>
    </row>
    <row r="13" spans="1:11" ht="12.75" customHeight="1">
      <c r="A13" s="1067"/>
      <c r="B13" s="130" t="s">
        <v>995</v>
      </c>
      <c r="C13" s="1070" t="s">
        <v>1613</v>
      </c>
      <c r="D13" s="1070">
        <v>107.6</v>
      </c>
      <c r="E13" s="1070">
        <v>108.4</v>
      </c>
      <c r="F13" s="1070" t="s">
        <v>1614</v>
      </c>
      <c r="G13" s="1070">
        <v>91.1</v>
      </c>
      <c r="H13" s="1070">
        <v>112.7</v>
      </c>
      <c r="I13" s="1071">
        <v>113.4</v>
      </c>
    </row>
    <row r="14" spans="1:11" ht="12.75" customHeight="1">
      <c r="A14" s="149"/>
      <c r="B14" s="133"/>
      <c r="C14" s="154"/>
      <c r="D14" s="154"/>
      <c r="E14" s="154"/>
      <c r="F14" s="154"/>
      <c r="G14" s="154"/>
      <c r="H14" s="154"/>
      <c r="I14" s="346"/>
    </row>
    <row r="15" spans="1:11" ht="12.75" customHeight="1">
      <c r="A15" s="149">
        <v>2017</v>
      </c>
      <c r="B15" s="133" t="s">
        <v>454</v>
      </c>
      <c r="C15" s="154">
        <v>71.52</v>
      </c>
      <c r="D15" s="154">
        <v>54.17</v>
      </c>
      <c r="E15" s="154">
        <v>67.52</v>
      </c>
      <c r="F15" s="154">
        <v>59.62</v>
      </c>
      <c r="G15" s="154">
        <v>62.7</v>
      </c>
      <c r="H15" s="154">
        <v>189.29</v>
      </c>
      <c r="I15" s="346">
        <v>5.23</v>
      </c>
    </row>
    <row r="16" spans="1:11" ht="12.75" customHeight="1">
      <c r="A16" s="149"/>
      <c r="B16" s="133" t="s">
        <v>455</v>
      </c>
      <c r="C16" s="154">
        <v>71.540000000000006</v>
      </c>
      <c r="D16" s="154">
        <v>58.36</v>
      </c>
      <c r="E16" s="154">
        <v>68.03</v>
      </c>
      <c r="F16" s="154">
        <v>57.48</v>
      </c>
      <c r="G16" s="154">
        <v>70.489999999999995</v>
      </c>
      <c r="H16" s="154">
        <v>172.73</v>
      </c>
      <c r="I16" s="346">
        <v>5.09</v>
      </c>
    </row>
    <row r="17" spans="1:9" ht="12.75" customHeight="1">
      <c r="A17" s="149"/>
      <c r="B17" s="133" t="s">
        <v>444</v>
      </c>
      <c r="C17" s="154">
        <v>72.41</v>
      </c>
      <c r="D17" s="154">
        <v>56.92</v>
      </c>
      <c r="E17" s="154">
        <v>68.19</v>
      </c>
      <c r="F17" s="154">
        <v>61.81</v>
      </c>
      <c r="G17" s="154">
        <v>65.22</v>
      </c>
      <c r="H17" s="154">
        <v>173.85</v>
      </c>
      <c r="I17" s="346">
        <v>5.05</v>
      </c>
    </row>
    <row r="18" spans="1:9" ht="12.75" customHeight="1">
      <c r="A18" s="149"/>
      <c r="B18" s="133" t="s">
        <v>445</v>
      </c>
      <c r="C18" s="154">
        <v>71.61</v>
      </c>
      <c r="D18" s="154">
        <v>57.14</v>
      </c>
      <c r="E18" s="154">
        <v>69.349999999999994</v>
      </c>
      <c r="F18" s="154">
        <v>61.1</v>
      </c>
      <c r="G18" s="154">
        <v>66.069999999999993</v>
      </c>
      <c r="H18" s="154">
        <v>172.5</v>
      </c>
      <c r="I18" s="346">
        <v>5.2</v>
      </c>
    </row>
    <row r="19" spans="1:9" ht="12.75" customHeight="1">
      <c r="A19" s="149"/>
      <c r="B19" s="133" t="s">
        <v>446</v>
      </c>
      <c r="C19" s="154">
        <v>73.72</v>
      </c>
      <c r="D19" s="154">
        <v>60.56</v>
      </c>
      <c r="E19" s="154">
        <v>69.09</v>
      </c>
      <c r="F19" s="154">
        <v>63.27</v>
      </c>
      <c r="G19" s="154">
        <v>72.989999999999995</v>
      </c>
      <c r="H19" s="154">
        <v>183.64</v>
      </c>
      <c r="I19" s="346">
        <v>5.63</v>
      </c>
    </row>
    <row r="20" spans="1:9" ht="12.75" customHeight="1">
      <c r="A20" s="149"/>
      <c r="B20" s="133" t="s">
        <v>447</v>
      </c>
      <c r="C20" s="154">
        <v>74.98</v>
      </c>
      <c r="D20" s="154">
        <v>55.31</v>
      </c>
      <c r="E20" s="154">
        <v>69.849999999999994</v>
      </c>
      <c r="F20" s="154">
        <v>60.11</v>
      </c>
      <c r="G20" s="154">
        <v>67.27</v>
      </c>
      <c r="H20" s="154">
        <v>183.5</v>
      </c>
      <c r="I20" s="346">
        <v>5.55</v>
      </c>
    </row>
    <row r="21" spans="1:9" ht="12.75" customHeight="1">
      <c r="A21" s="922"/>
      <c r="B21" s="133" t="s">
        <v>448</v>
      </c>
      <c r="C21" s="154">
        <v>77.19</v>
      </c>
      <c r="D21" s="154">
        <v>61.36</v>
      </c>
      <c r="E21" s="154">
        <v>70.36</v>
      </c>
      <c r="F21" s="154">
        <v>64.59</v>
      </c>
      <c r="G21" s="154">
        <v>63.64</v>
      </c>
      <c r="H21" s="154">
        <v>189.38</v>
      </c>
      <c r="I21" s="346">
        <v>5.81</v>
      </c>
    </row>
    <row r="22" spans="1:9" ht="12.75" customHeight="1">
      <c r="A22" s="922"/>
      <c r="B22" s="133" t="s">
        <v>449</v>
      </c>
      <c r="C22" s="154">
        <v>75.64</v>
      </c>
      <c r="D22" s="154">
        <v>61.85</v>
      </c>
      <c r="E22" s="154">
        <v>71.67</v>
      </c>
      <c r="F22" s="154">
        <v>60.68</v>
      </c>
      <c r="G22" s="154">
        <v>73.33</v>
      </c>
      <c r="H22" s="154">
        <v>188.33</v>
      </c>
      <c r="I22" s="346">
        <v>5.67</v>
      </c>
    </row>
    <row r="23" spans="1:9" ht="12.75" customHeight="1">
      <c r="A23" s="922"/>
      <c r="B23" s="133" t="s">
        <v>450</v>
      </c>
      <c r="C23" s="154">
        <v>74.64</v>
      </c>
      <c r="D23" s="154">
        <v>58.96</v>
      </c>
      <c r="E23" s="154">
        <v>68.55</v>
      </c>
      <c r="F23" s="154">
        <v>61.04</v>
      </c>
      <c r="G23" s="154">
        <v>71.78</v>
      </c>
      <c r="H23" s="154">
        <v>174.29</v>
      </c>
      <c r="I23" s="346">
        <v>5.74</v>
      </c>
    </row>
    <row r="24" spans="1:9" ht="12.75" customHeight="1">
      <c r="A24" s="1067"/>
      <c r="B24" s="133" t="s">
        <v>451</v>
      </c>
      <c r="C24" s="154">
        <v>74.88</v>
      </c>
      <c r="D24" s="154">
        <v>58</v>
      </c>
      <c r="E24" s="154">
        <v>69.64</v>
      </c>
      <c r="F24" s="154">
        <v>60.38</v>
      </c>
      <c r="G24" s="154">
        <v>70.62</v>
      </c>
      <c r="H24" s="154">
        <v>178.33</v>
      </c>
      <c r="I24" s="346">
        <v>5.72</v>
      </c>
    </row>
    <row r="25" spans="1:9" ht="12.75" customHeight="1">
      <c r="A25" s="1067"/>
      <c r="B25" s="133" t="s">
        <v>452</v>
      </c>
      <c r="C25" s="154">
        <v>75.23</v>
      </c>
      <c r="D25" s="154">
        <v>59.71</v>
      </c>
      <c r="E25" s="154">
        <v>70.59</v>
      </c>
      <c r="F25" s="154">
        <v>62.5</v>
      </c>
      <c r="G25" s="154">
        <v>66.67</v>
      </c>
      <c r="H25" s="154">
        <v>185</v>
      </c>
      <c r="I25" s="346">
        <v>5.64</v>
      </c>
    </row>
    <row r="26" spans="1:9" ht="12.75" customHeight="1">
      <c r="A26" s="1067"/>
      <c r="B26" s="133" t="s">
        <v>453</v>
      </c>
      <c r="C26" s="154">
        <v>75.16</v>
      </c>
      <c r="D26" s="154">
        <v>58.13</v>
      </c>
      <c r="E26" s="154">
        <v>70.53</v>
      </c>
      <c r="F26" s="154">
        <v>62</v>
      </c>
      <c r="G26" s="154">
        <v>69.510000000000005</v>
      </c>
      <c r="H26" s="154">
        <v>193.89</v>
      </c>
      <c r="I26" s="346">
        <v>5.83</v>
      </c>
    </row>
    <row r="27" spans="1:9" ht="12.75" customHeight="1">
      <c r="A27" s="149"/>
      <c r="B27" s="133"/>
      <c r="C27" s="154"/>
      <c r="D27" s="154"/>
      <c r="E27" s="154"/>
      <c r="F27" s="154"/>
      <c r="G27" s="154"/>
      <c r="H27" s="154"/>
      <c r="I27" s="346"/>
    </row>
    <row r="28" spans="1:9" ht="12.75" customHeight="1">
      <c r="A28" s="149">
        <v>2018</v>
      </c>
      <c r="B28" s="133" t="s">
        <v>454</v>
      </c>
      <c r="C28" s="154">
        <v>75.209999999999994</v>
      </c>
      <c r="D28" s="154">
        <v>56.67</v>
      </c>
      <c r="E28" s="154">
        <v>72.319999999999993</v>
      </c>
      <c r="F28" s="154">
        <v>62.96</v>
      </c>
      <c r="G28" s="154">
        <v>70.05</v>
      </c>
      <c r="H28" s="154">
        <v>186.88</v>
      </c>
      <c r="I28" s="346">
        <v>5.53</v>
      </c>
    </row>
    <row r="29" spans="1:9" ht="12.75" customHeight="1">
      <c r="A29" s="149"/>
      <c r="B29" s="133" t="s">
        <v>455</v>
      </c>
      <c r="C29" s="154">
        <v>74.25</v>
      </c>
      <c r="D29" s="154">
        <v>58.81</v>
      </c>
      <c r="E29" s="154">
        <v>69.75</v>
      </c>
      <c r="F29" s="154">
        <v>62.67</v>
      </c>
      <c r="G29" s="154">
        <v>67.63</v>
      </c>
      <c r="H29" s="154">
        <v>185</v>
      </c>
      <c r="I29" s="346">
        <v>5.7</v>
      </c>
    </row>
    <row r="30" spans="1:9" ht="12.75" customHeight="1">
      <c r="A30" s="149"/>
      <c r="B30" s="133" t="s">
        <v>444</v>
      </c>
      <c r="C30" s="154">
        <v>75.150000000000006</v>
      </c>
      <c r="D30" s="154">
        <v>56.76</v>
      </c>
      <c r="E30" s="154">
        <v>70.94</v>
      </c>
      <c r="F30" s="154">
        <v>62.6</v>
      </c>
      <c r="G30" s="154">
        <v>67.02</v>
      </c>
      <c r="H30" s="154">
        <v>186.67</v>
      </c>
      <c r="I30" s="346">
        <v>5.8</v>
      </c>
    </row>
    <row r="31" spans="1:9" ht="12.75" customHeight="1">
      <c r="A31" s="125"/>
      <c r="B31" s="130" t="s">
        <v>995</v>
      </c>
      <c r="C31" s="298">
        <v>103.8</v>
      </c>
      <c r="D31" s="298">
        <v>99.7</v>
      </c>
      <c r="E31" s="298">
        <v>104</v>
      </c>
      <c r="F31" s="253">
        <v>101.3</v>
      </c>
      <c r="G31" s="253">
        <v>102.8</v>
      </c>
      <c r="H31" s="298">
        <v>107.4</v>
      </c>
      <c r="I31" s="347">
        <v>114.9</v>
      </c>
    </row>
    <row r="32" spans="1:9" ht="12.75" customHeight="1">
      <c r="A32" s="125"/>
      <c r="B32" s="130" t="s">
        <v>996</v>
      </c>
      <c r="C32" s="298">
        <v>101.2</v>
      </c>
      <c r="D32" s="253">
        <v>96.5</v>
      </c>
      <c r="E32" s="298">
        <v>101.7</v>
      </c>
      <c r="F32" s="253">
        <v>99.9</v>
      </c>
      <c r="G32" s="252">
        <v>99.1</v>
      </c>
      <c r="H32" s="298">
        <v>100.9</v>
      </c>
      <c r="I32" s="348">
        <v>101.8</v>
      </c>
    </row>
    <row r="33" spans="1:9" ht="18" customHeight="1">
      <c r="A33" s="1858" t="s">
        <v>1771</v>
      </c>
      <c r="B33" s="1858"/>
      <c r="C33" s="1858"/>
      <c r="D33" s="1858"/>
      <c r="E33" s="1858"/>
      <c r="F33" s="1858"/>
      <c r="G33" s="1858"/>
      <c r="H33" s="1858"/>
      <c r="I33" s="1858"/>
    </row>
    <row r="34" spans="1:9" ht="12" customHeight="1">
      <c r="A34" s="1859" t="s">
        <v>1130</v>
      </c>
      <c r="B34" s="1859"/>
      <c r="C34" s="1859"/>
      <c r="D34" s="1859"/>
      <c r="E34" s="1859"/>
      <c r="F34" s="1859"/>
      <c r="G34" s="1859"/>
      <c r="H34" s="1859"/>
      <c r="I34" s="1859"/>
    </row>
  </sheetData>
  <mergeCells count="16">
    <mergeCell ref="I1:K1"/>
    <mergeCell ref="I3:I10"/>
    <mergeCell ref="A1:G1"/>
    <mergeCell ref="A2:G2"/>
    <mergeCell ref="C4:C9"/>
    <mergeCell ref="D4:D9"/>
    <mergeCell ref="E4:E9"/>
    <mergeCell ref="F4:F9"/>
    <mergeCell ref="A33:I33"/>
    <mergeCell ref="A34:I34"/>
    <mergeCell ref="G3:G9"/>
    <mergeCell ref="I2:K2"/>
    <mergeCell ref="H3:H10"/>
    <mergeCell ref="A3:B10"/>
    <mergeCell ref="C3:F3"/>
    <mergeCell ref="C10:G10"/>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3" display="Powrót do spisu tablic"/>
    <hyperlink ref="I2:K2" location="'Spis tablic     List of tables'!A6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selection activeCell="A3" sqref="A3:B5"/>
    </sheetView>
  </sheetViews>
  <sheetFormatPr defaultColWidth="9" defaultRowHeight="12.75"/>
  <cols>
    <col min="1" max="1" width="8.125" style="2" customWidth="1"/>
    <col min="2" max="2" width="13.625" style="2" customWidth="1"/>
    <col min="3" max="10" width="11.625" style="2" customWidth="1"/>
    <col min="11" max="16384" width="9" style="2"/>
  </cols>
  <sheetData>
    <row r="1" spans="1:10">
      <c r="A1" s="1746" t="s">
        <v>1044</v>
      </c>
      <c r="B1" s="1746"/>
      <c r="C1" s="1746"/>
      <c r="D1" s="1746"/>
      <c r="E1" s="1746"/>
      <c r="F1" s="1746"/>
      <c r="G1" s="106"/>
      <c r="I1" s="106"/>
      <c r="J1" s="330" t="s">
        <v>976</v>
      </c>
    </row>
    <row r="2" spans="1:10">
      <c r="A2" s="1801" t="s">
        <v>642</v>
      </c>
      <c r="B2" s="1801"/>
      <c r="C2" s="1801"/>
      <c r="D2" s="1801"/>
      <c r="E2" s="1801"/>
      <c r="F2" s="1801"/>
      <c r="G2" s="107"/>
      <c r="I2" s="107"/>
      <c r="J2" s="1380" t="s">
        <v>977</v>
      </c>
    </row>
    <row r="3" spans="1:10" ht="33" customHeight="1">
      <c r="A3" s="1873" t="s">
        <v>1314</v>
      </c>
      <c r="B3" s="1870"/>
      <c r="C3" s="1874" t="s">
        <v>1315</v>
      </c>
      <c r="D3" s="1874"/>
      <c r="E3" s="1874"/>
      <c r="F3" s="1874"/>
      <c r="G3" s="1874"/>
      <c r="H3" s="1874"/>
      <c r="I3" s="1870" t="s">
        <v>1323</v>
      </c>
      <c r="J3" s="1871"/>
    </row>
    <row r="4" spans="1:10" ht="57" customHeight="1">
      <c r="A4" s="1873"/>
      <c r="B4" s="1870"/>
      <c r="C4" s="1874" t="s">
        <v>1316</v>
      </c>
      <c r="D4" s="1874"/>
      <c r="E4" s="643" t="s">
        <v>1318</v>
      </c>
      <c r="F4" s="1870" t="s">
        <v>1320</v>
      </c>
      <c r="G4" s="1870"/>
      <c r="H4" s="643" t="s">
        <v>1321</v>
      </c>
      <c r="I4" s="1870"/>
      <c r="J4" s="1871"/>
    </row>
    <row r="5" spans="1:10" ht="57" customHeight="1">
      <c r="A5" s="1873"/>
      <c r="B5" s="1870"/>
      <c r="C5" s="644" t="s">
        <v>1317</v>
      </c>
      <c r="D5" s="643" t="s">
        <v>1326</v>
      </c>
      <c r="E5" s="1870" t="s">
        <v>1319</v>
      </c>
      <c r="F5" s="1870"/>
      <c r="G5" s="1870" t="s">
        <v>1322</v>
      </c>
      <c r="H5" s="1870"/>
      <c r="I5" s="643" t="s">
        <v>1324</v>
      </c>
      <c r="J5" s="645" t="s">
        <v>1325</v>
      </c>
    </row>
    <row r="6" spans="1:10" s="663" customFormat="1" ht="19.5" customHeight="1">
      <c r="A6" s="1072">
        <v>2016</v>
      </c>
      <c r="B6" s="426" t="s">
        <v>577</v>
      </c>
      <c r="C6" s="351">
        <v>8.6</v>
      </c>
      <c r="D6" s="427">
        <v>10.4</v>
      </c>
      <c r="E6" s="428">
        <v>7.3</v>
      </c>
      <c r="F6" s="428">
        <v>6.2</v>
      </c>
      <c r="G6" s="427">
        <v>8.5</v>
      </c>
      <c r="H6" s="428">
        <v>4.5</v>
      </c>
      <c r="I6" s="429">
        <v>1.1000000000000001</v>
      </c>
      <c r="J6" s="387">
        <v>1</v>
      </c>
    </row>
    <row r="7" spans="1:10" s="663" customFormat="1" ht="12.75" customHeight="1">
      <c r="A7" s="1072">
        <v>2017</v>
      </c>
      <c r="B7" s="426" t="s">
        <v>577</v>
      </c>
      <c r="C7" s="351" t="s">
        <v>1598</v>
      </c>
      <c r="D7" s="427" t="s">
        <v>1615</v>
      </c>
      <c r="E7" s="428" t="s">
        <v>1616</v>
      </c>
      <c r="F7" s="428" t="s">
        <v>1617</v>
      </c>
      <c r="G7" s="427" t="s">
        <v>1618</v>
      </c>
      <c r="H7" s="428" t="s">
        <v>1728</v>
      </c>
      <c r="I7" s="429" t="s">
        <v>1619</v>
      </c>
      <c r="J7" s="387">
        <v>1.1000000000000001</v>
      </c>
    </row>
    <row r="8" spans="1:10" s="663" customFormat="1" ht="12.75" customHeight="1">
      <c r="A8" s="776"/>
      <c r="B8" s="398"/>
      <c r="C8" s="754"/>
      <c r="D8" s="294"/>
      <c r="E8" s="294"/>
      <c r="F8" s="294"/>
      <c r="G8" s="294"/>
      <c r="H8" s="294"/>
      <c r="I8" s="294"/>
      <c r="J8" s="778"/>
    </row>
    <row r="9" spans="1:10" s="663" customFormat="1" ht="12.75" customHeight="1">
      <c r="A9" s="773">
        <v>2017</v>
      </c>
      <c r="B9" s="398" t="s">
        <v>454</v>
      </c>
      <c r="C9" s="754">
        <v>8.8000000000000007</v>
      </c>
      <c r="D9" s="294">
        <v>9.1999999999999993</v>
      </c>
      <c r="E9" s="294">
        <v>7.1</v>
      </c>
      <c r="F9" s="294">
        <v>7.6</v>
      </c>
      <c r="G9" s="294">
        <v>9.4</v>
      </c>
      <c r="H9" s="294">
        <v>3.8</v>
      </c>
      <c r="I9" s="294">
        <v>1.1000000000000001</v>
      </c>
      <c r="J9" s="778">
        <v>1.1000000000000001</v>
      </c>
    </row>
    <row r="10" spans="1:10" s="663" customFormat="1" ht="12.75" customHeight="1">
      <c r="A10" s="776"/>
      <c r="B10" s="398" t="s">
        <v>455</v>
      </c>
      <c r="C10" s="754">
        <v>8.1999999999999993</v>
      </c>
      <c r="D10" s="294">
        <v>9.1999999999999993</v>
      </c>
      <c r="E10" s="294">
        <v>7</v>
      </c>
      <c r="F10" s="294">
        <v>6.8</v>
      </c>
      <c r="G10" s="294">
        <v>9</v>
      </c>
      <c r="H10" s="294">
        <v>3.8</v>
      </c>
      <c r="I10" s="294">
        <v>1.1000000000000001</v>
      </c>
      <c r="J10" s="778">
        <v>1.1000000000000001</v>
      </c>
    </row>
    <row r="11" spans="1:10" s="663" customFormat="1" ht="12.75" customHeight="1">
      <c r="A11" s="776"/>
      <c r="B11" s="398" t="s">
        <v>444</v>
      </c>
      <c r="C11" s="754">
        <v>8.5</v>
      </c>
      <c r="D11" s="294">
        <v>8.8000000000000007</v>
      </c>
      <c r="E11" s="294">
        <v>7.1</v>
      </c>
      <c r="F11" s="294">
        <v>7.4</v>
      </c>
      <c r="G11" s="294">
        <v>11.2</v>
      </c>
      <c r="H11" s="294">
        <v>3.9</v>
      </c>
      <c r="I11" s="294">
        <v>1.1000000000000001</v>
      </c>
      <c r="J11" s="778">
        <v>1</v>
      </c>
    </row>
    <row r="12" spans="1:10" s="663" customFormat="1" ht="12.75" customHeight="1">
      <c r="A12" s="776"/>
      <c r="B12" s="398" t="s">
        <v>445</v>
      </c>
      <c r="C12" s="754">
        <v>9.3000000000000007</v>
      </c>
      <c r="D12" s="294">
        <v>9.3000000000000007</v>
      </c>
      <c r="E12" s="294">
        <v>7.7</v>
      </c>
      <c r="F12" s="294">
        <v>8.1</v>
      </c>
      <c r="G12" s="294">
        <v>13.5</v>
      </c>
      <c r="H12" s="294">
        <v>4.4000000000000004</v>
      </c>
      <c r="I12" s="294">
        <v>1.1000000000000001</v>
      </c>
      <c r="J12" s="778">
        <v>1</v>
      </c>
    </row>
    <row r="13" spans="1:10" s="663" customFormat="1" ht="12.75" customHeight="1">
      <c r="A13" s="776"/>
      <c r="B13" s="398" t="s">
        <v>446</v>
      </c>
      <c r="C13" s="754">
        <v>9.1</v>
      </c>
      <c r="D13" s="294">
        <v>9.1999999999999993</v>
      </c>
      <c r="E13" s="294">
        <v>8</v>
      </c>
      <c r="F13" s="294">
        <v>7.5</v>
      </c>
      <c r="G13" s="294">
        <v>9.5</v>
      </c>
      <c r="H13" s="294">
        <v>4.4000000000000004</v>
      </c>
      <c r="I13" s="294">
        <v>1</v>
      </c>
      <c r="J13" s="778">
        <v>1</v>
      </c>
    </row>
    <row r="14" spans="1:10" s="663" customFormat="1" ht="12.75" customHeight="1">
      <c r="A14" s="776"/>
      <c r="B14" s="398" t="s">
        <v>447</v>
      </c>
      <c r="C14" s="754">
        <v>10.1</v>
      </c>
      <c r="D14" s="294">
        <v>9</v>
      </c>
      <c r="E14" s="294">
        <v>8</v>
      </c>
      <c r="F14" s="294">
        <v>8.3000000000000007</v>
      </c>
      <c r="G14" s="294">
        <v>11</v>
      </c>
      <c r="H14" s="294">
        <v>4.5</v>
      </c>
      <c r="I14" s="294">
        <v>1</v>
      </c>
      <c r="J14" s="778">
        <v>1</v>
      </c>
    </row>
    <row r="15" spans="1:10" s="663" customFormat="1" ht="12.75" customHeight="1">
      <c r="A15" s="776"/>
      <c r="B15" s="398" t="s">
        <v>448</v>
      </c>
      <c r="C15" s="754">
        <v>8.9</v>
      </c>
      <c r="D15" s="294" t="s">
        <v>922</v>
      </c>
      <c r="E15" s="294">
        <v>7.9</v>
      </c>
      <c r="F15" s="294">
        <v>8.1</v>
      </c>
      <c r="G15" s="294">
        <v>11.3</v>
      </c>
      <c r="H15" s="294">
        <v>4.3</v>
      </c>
      <c r="I15" s="294">
        <v>1</v>
      </c>
      <c r="J15" s="778">
        <v>1</v>
      </c>
    </row>
    <row r="16" spans="1:10" s="663" customFormat="1" ht="12.75" customHeight="1">
      <c r="A16" s="776"/>
      <c r="B16" s="398" t="s">
        <v>449</v>
      </c>
      <c r="C16" s="754">
        <v>8.6999999999999993</v>
      </c>
      <c r="D16" s="294">
        <v>9.6999999999999993</v>
      </c>
      <c r="E16" s="294">
        <v>7.7</v>
      </c>
      <c r="F16" s="294">
        <v>7.9</v>
      </c>
      <c r="G16" s="294">
        <v>14.1</v>
      </c>
      <c r="H16" s="294">
        <v>4.0999999999999996</v>
      </c>
      <c r="I16" s="294">
        <v>1.2</v>
      </c>
      <c r="J16" s="778">
        <v>1</v>
      </c>
    </row>
    <row r="17" spans="1:10" s="663" customFormat="1" ht="12.75" customHeight="1">
      <c r="A17" s="776"/>
      <c r="B17" s="398" t="s">
        <v>450</v>
      </c>
      <c r="C17" s="754">
        <v>8.9</v>
      </c>
      <c r="D17" s="294">
        <v>9</v>
      </c>
      <c r="E17" s="294">
        <v>7.6</v>
      </c>
      <c r="F17" s="294">
        <v>7.7</v>
      </c>
      <c r="G17" s="294">
        <v>12.2</v>
      </c>
      <c r="H17" s="294">
        <v>3.9</v>
      </c>
      <c r="I17" s="294">
        <v>1.2</v>
      </c>
      <c r="J17" s="778">
        <v>1</v>
      </c>
    </row>
    <row r="18" spans="1:10" s="663" customFormat="1" ht="12.75" customHeight="1">
      <c r="A18" s="401"/>
      <c r="B18" s="247" t="s">
        <v>451</v>
      </c>
      <c r="C18" s="165">
        <v>8.4</v>
      </c>
      <c r="D18" s="167">
        <v>8.5</v>
      </c>
      <c r="E18" s="167">
        <v>7</v>
      </c>
      <c r="F18" s="167">
        <v>6.9</v>
      </c>
      <c r="G18" s="167">
        <v>12.6</v>
      </c>
      <c r="H18" s="167">
        <v>3.5</v>
      </c>
      <c r="I18" s="167">
        <v>1.2</v>
      </c>
      <c r="J18" s="1073">
        <v>1.2</v>
      </c>
    </row>
    <row r="19" spans="1:10" s="663" customFormat="1" ht="12.75" customHeight="1">
      <c r="A19" s="401"/>
      <c r="B19" s="247" t="s">
        <v>452</v>
      </c>
      <c r="C19" s="165">
        <v>7.9</v>
      </c>
      <c r="D19" s="294" t="s">
        <v>922</v>
      </c>
      <c r="E19" s="167">
        <v>6.7</v>
      </c>
      <c r="F19" s="167">
        <v>7.1</v>
      </c>
      <c r="G19" s="167">
        <v>12.9</v>
      </c>
      <c r="H19" s="167">
        <v>3.4</v>
      </c>
      <c r="I19" s="167">
        <v>1.1000000000000001</v>
      </c>
      <c r="J19" s="1073">
        <v>1.2</v>
      </c>
    </row>
    <row r="20" spans="1:10" s="663" customFormat="1" ht="12.75" customHeight="1">
      <c r="A20" s="401"/>
      <c r="B20" s="388" t="s">
        <v>453</v>
      </c>
      <c r="C20" s="165">
        <v>8</v>
      </c>
      <c r="D20" s="294" t="s">
        <v>922</v>
      </c>
      <c r="E20" s="167">
        <v>6.6</v>
      </c>
      <c r="F20" s="167">
        <v>6.7</v>
      </c>
      <c r="G20" s="167">
        <v>12.9</v>
      </c>
      <c r="H20" s="167">
        <v>3.3</v>
      </c>
      <c r="I20" s="167">
        <v>1.1000000000000001</v>
      </c>
      <c r="J20" s="1073">
        <v>1.3</v>
      </c>
    </row>
    <row r="21" spans="1:10" s="663" customFormat="1" ht="12.75" customHeight="1">
      <c r="A21" s="776"/>
      <c r="B21" s="398"/>
      <c r="C21" s="754"/>
      <c r="D21" s="294"/>
      <c r="E21" s="294"/>
      <c r="F21" s="294"/>
      <c r="G21" s="294"/>
      <c r="H21" s="294"/>
      <c r="I21" s="294"/>
      <c r="J21" s="778"/>
    </row>
    <row r="22" spans="1:10" s="663" customFormat="1" ht="12.75" customHeight="1">
      <c r="A22" s="773">
        <v>2018</v>
      </c>
      <c r="B22" s="398" t="s">
        <v>454</v>
      </c>
      <c r="C22" s="754">
        <v>7.6</v>
      </c>
      <c r="D22" s="294">
        <v>7.4</v>
      </c>
      <c r="E22" s="294">
        <v>5.9</v>
      </c>
      <c r="F22" s="294">
        <v>6.1</v>
      </c>
      <c r="G22" s="294">
        <v>10.1</v>
      </c>
      <c r="H22" s="294">
        <v>3.2</v>
      </c>
      <c r="I22" s="294">
        <v>1.1000000000000001</v>
      </c>
      <c r="J22" s="778">
        <v>1.3</v>
      </c>
    </row>
    <row r="23" spans="1:10" s="663" customFormat="1" ht="12.75" customHeight="1">
      <c r="A23" s="776"/>
      <c r="B23" s="398" t="s">
        <v>455</v>
      </c>
      <c r="C23" s="754">
        <v>7.5</v>
      </c>
      <c r="D23" s="294" t="s">
        <v>922</v>
      </c>
      <c r="E23" s="294">
        <v>6.3</v>
      </c>
      <c r="F23" s="294">
        <v>6.5</v>
      </c>
      <c r="G23" s="294">
        <v>17.5</v>
      </c>
      <c r="H23" s="294">
        <v>3.5</v>
      </c>
      <c r="I23" s="294">
        <v>1.1000000000000001</v>
      </c>
      <c r="J23" s="778">
        <v>1.3</v>
      </c>
    </row>
    <row r="24" spans="1:10" s="663" customFormat="1" ht="12.75" customHeight="1">
      <c r="A24" s="776"/>
      <c r="B24" s="398" t="s">
        <v>444</v>
      </c>
      <c r="C24" s="754">
        <v>8.1</v>
      </c>
      <c r="D24" s="294" t="s">
        <v>922</v>
      </c>
      <c r="E24" s="294">
        <v>6.5</v>
      </c>
      <c r="F24" s="294">
        <v>6.9</v>
      </c>
      <c r="G24" s="294">
        <v>10.1</v>
      </c>
      <c r="H24" s="294">
        <v>3.8</v>
      </c>
      <c r="I24" s="294">
        <v>1.2</v>
      </c>
      <c r="J24" s="778">
        <v>1.3</v>
      </c>
    </row>
    <row r="25" spans="1:10">
      <c r="A25" s="1872" t="s">
        <v>1777</v>
      </c>
      <c r="B25" s="1872"/>
      <c r="C25" s="1872"/>
      <c r="D25" s="1872"/>
      <c r="E25" s="1872"/>
      <c r="F25" s="613"/>
      <c r="G25" s="613"/>
      <c r="H25" s="613"/>
      <c r="I25" s="613"/>
      <c r="J25" s="613"/>
    </row>
    <row r="26" spans="1:10">
      <c r="A26" s="1555" t="s">
        <v>1778</v>
      </c>
      <c r="B26" s="1555"/>
      <c r="C26" s="1555"/>
      <c r="D26" s="1555"/>
      <c r="E26" s="1555"/>
      <c r="F26" s="613"/>
      <c r="G26" s="613"/>
      <c r="H26" s="613"/>
      <c r="I26" s="613"/>
      <c r="J26" s="613"/>
    </row>
  </sheetData>
  <mergeCells count="11">
    <mergeCell ref="A1:F1"/>
    <mergeCell ref="A2:F2"/>
    <mergeCell ref="I3:J4"/>
    <mergeCell ref="A26:E26"/>
    <mergeCell ref="A25:E25"/>
    <mergeCell ref="A3:B5"/>
    <mergeCell ref="C3:H3"/>
    <mergeCell ref="C4:D4"/>
    <mergeCell ref="E5:F5"/>
    <mergeCell ref="F4:G4"/>
    <mergeCell ref="G5:H5"/>
  </mergeCells>
  <phoneticPr fontId="0" type="noConversion"/>
  <hyperlinks>
    <hyperlink ref="J1" location="'Spis tablic     List of tables'!A65" display="Powrót do spisu tablic"/>
    <hyperlink ref="J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showGridLines="0" zoomScaleNormal="100" workbookViewId="0">
      <selection activeCell="A5" sqref="A5:B9"/>
    </sheetView>
  </sheetViews>
  <sheetFormatPr defaultColWidth="9" defaultRowHeight="12.75"/>
  <cols>
    <col min="1" max="1" width="8.625" style="28" customWidth="1"/>
    <col min="2" max="2" width="13.625" style="28" customWidth="1"/>
    <col min="3" max="3" width="10" style="28" customWidth="1"/>
    <col min="4" max="14" width="9.625" style="28" customWidth="1"/>
    <col min="15" max="16384" width="9" style="28"/>
  </cols>
  <sheetData>
    <row r="1" spans="1:14" ht="15" customHeight="1">
      <c r="A1" s="1875" t="s">
        <v>723</v>
      </c>
      <c r="B1" s="1875"/>
      <c r="C1" s="1875"/>
      <c r="D1" s="1875"/>
      <c r="I1" s="330" t="s">
        <v>976</v>
      </c>
    </row>
    <row r="2" spans="1:14" ht="15" customHeight="1">
      <c r="A2" s="1876" t="s">
        <v>724</v>
      </c>
      <c r="B2" s="1876"/>
      <c r="C2" s="1876"/>
      <c r="D2" s="1876"/>
      <c r="I2" s="1380" t="s">
        <v>977</v>
      </c>
    </row>
    <row r="3" spans="1:14" ht="14.85" customHeight="1">
      <c r="A3" s="1635" t="s">
        <v>1043</v>
      </c>
      <c r="B3" s="1635"/>
      <c r="C3" s="1635"/>
      <c r="D3" s="1635"/>
      <c r="E3" s="1635"/>
    </row>
    <row r="4" spans="1:14" ht="14.85" customHeight="1">
      <c r="A4" s="1877" t="s">
        <v>218</v>
      </c>
      <c r="B4" s="1877"/>
      <c r="C4" s="1877"/>
      <c r="D4" s="1877"/>
    </row>
    <row r="5" spans="1:14" s="40" customFormat="1" ht="15" customHeight="1">
      <c r="A5" s="1590" t="s">
        <v>1327</v>
      </c>
      <c r="B5" s="1880"/>
      <c r="C5" s="62"/>
      <c r="D5" s="1590"/>
      <c r="E5" s="1882"/>
      <c r="F5" s="1882"/>
      <c r="G5" s="1883"/>
      <c r="H5" s="1878" t="s">
        <v>744</v>
      </c>
      <c r="I5" s="1879"/>
      <c r="J5" s="1879"/>
      <c r="K5" s="1879"/>
      <c r="L5" s="1879"/>
      <c r="M5" s="1879"/>
      <c r="N5" s="1879"/>
    </row>
    <row r="6" spans="1:14" s="40" customFormat="1" ht="15" customHeight="1">
      <c r="A6" s="1626"/>
      <c r="B6" s="1627"/>
      <c r="C6" s="1597" t="s">
        <v>38</v>
      </c>
      <c r="D6" s="62"/>
      <c r="E6" s="1603"/>
      <c r="F6" s="1603"/>
      <c r="G6" s="1616"/>
      <c r="H6" s="1602" t="s">
        <v>745</v>
      </c>
      <c r="I6" s="1881"/>
      <c r="J6" s="1881"/>
      <c r="K6" s="1886" t="s">
        <v>53</v>
      </c>
      <c r="L6" s="1631" t="s">
        <v>1328</v>
      </c>
      <c r="M6" s="1631" t="s">
        <v>1329</v>
      </c>
      <c r="N6" s="1596" t="s">
        <v>1377</v>
      </c>
    </row>
    <row r="7" spans="1:14" s="40" customFormat="1" ht="15" customHeight="1">
      <c r="A7" s="1626"/>
      <c r="B7" s="1627"/>
      <c r="C7" s="1597"/>
      <c r="D7" s="275"/>
      <c r="E7" s="1602" t="s">
        <v>277</v>
      </c>
      <c r="F7" s="1603"/>
      <c r="G7" s="1616"/>
      <c r="H7" s="1631" t="s">
        <v>734</v>
      </c>
      <c r="I7" s="1631" t="s">
        <v>735</v>
      </c>
      <c r="J7" s="1590" t="s">
        <v>1001</v>
      </c>
      <c r="K7" s="1597"/>
      <c r="L7" s="1597"/>
      <c r="M7" s="1887"/>
      <c r="N7" s="1625"/>
    </row>
    <row r="8" spans="1:14" s="40" customFormat="1" ht="195.75" customHeight="1">
      <c r="A8" s="1626"/>
      <c r="B8" s="1627"/>
      <c r="C8" s="1638"/>
      <c r="D8" s="182" t="s">
        <v>273</v>
      </c>
      <c r="E8" s="54" t="s">
        <v>215</v>
      </c>
      <c r="F8" s="54" t="s">
        <v>217</v>
      </c>
      <c r="G8" s="54" t="s">
        <v>216</v>
      </c>
      <c r="H8" s="1598"/>
      <c r="I8" s="1598"/>
      <c r="J8" s="1594"/>
      <c r="K8" s="1598"/>
      <c r="L8" s="1598"/>
      <c r="M8" s="1888"/>
      <c r="N8" s="1856"/>
    </row>
    <row r="9" spans="1:14" s="40" customFormat="1" ht="24.95" customHeight="1">
      <c r="A9" s="1624"/>
      <c r="B9" s="1628"/>
      <c r="C9" s="1884" t="s">
        <v>746</v>
      </c>
      <c r="D9" s="1885"/>
      <c r="E9" s="1885"/>
      <c r="F9" s="1885"/>
      <c r="G9" s="1885"/>
      <c r="H9" s="1885"/>
      <c r="I9" s="1885"/>
      <c r="J9" s="1885"/>
      <c r="K9" s="1885"/>
      <c r="L9" s="1885"/>
      <c r="M9" s="1885"/>
      <c r="N9" s="1885"/>
    </row>
    <row r="10" spans="1:14" s="40" customFormat="1" ht="14.85" customHeight="1">
      <c r="A10" s="1196">
        <v>2016</v>
      </c>
      <c r="B10" s="688" t="s">
        <v>685</v>
      </c>
      <c r="C10" s="745">
        <v>753451</v>
      </c>
      <c r="D10" s="745">
        <v>753430</v>
      </c>
      <c r="E10" s="745">
        <v>236902</v>
      </c>
      <c r="F10" s="745">
        <v>435170</v>
      </c>
      <c r="G10" s="745">
        <v>72571</v>
      </c>
      <c r="H10" s="745">
        <v>492867</v>
      </c>
      <c r="I10" s="745">
        <v>349357</v>
      </c>
      <c r="J10" s="745">
        <v>68124</v>
      </c>
      <c r="K10" s="745" t="s">
        <v>1071</v>
      </c>
      <c r="L10" s="1197">
        <v>86602</v>
      </c>
      <c r="M10" s="1197">
        <v>45599</v>
      </c>
      <c r="N10" s="1198">
        <v>1312</v>
      </c>
    </row>
    <row r="11" spans="1:14" s="40" customFormat="1" ht="14.85" customHeight="1">
      <c r="A11" s="1196"/>
      <c r="B11" s="688" t="s">
        <v>577</v>
      </c>
      <c r="C11" s="745">
        <v>1108245</v>
      </c>
      <c r="D11" s="745">
        <v>1108235</v>
      </c>
      <c r="E11" s="745">
        <v>342181</v>
      </c>
      <c r="F11" s="745">
        <v>664111</v>
      </c>
      <c r="G11" s="745">
        <v>90473</v>
      </c>
      <c r="H11" s="745">
        <v>751151</v>
      </c>
      <c r="I11" s="745">
        <v>562870</v>
      </c>
      <c r="J11" s="745">
        <v>79810</v>
      </c>
      <c r="K11" s="745" t="s">
        <v>1071</v>
      </c>
      <c r="L11" s="745">
        <v>117481</v>
      </c>
      <c r="M11" s="841">
        <v>56766</v>
      </c>
      <c r="N11" s="841">
        <v>1900</v>
      </c>
    </row>
    <row r="12" spans="1:14" s="40" customFormat="1" ht="14.85" customHeight="1">
      <c r="A12" s="1196"/>
      <c r="B12" s="690" t="s">
        <v>995</v>
      </c>
      <c r="C12" s="780">
        <v>74.802774920421498</v>
      </c>
      <c r="D12" s="780">
        <v>74.802099954372295</v>
      </c>
      <c r="E12" s="780">
        <v>63.941137998691957</v>
      </c>
      <c r="F12" s="780">
        <v>82.640649168194145</v>
      </c>
      <c r="G12" s="780">
        <v>71.076282504517238</v>
      </c>
      <c r="H12" s="780">
        <v>65.151879180136049</v>
      </c>
      <c r="I12" s="780">
        <v>71.755470227987786</v>
      </c>
      <c r="J12" s="780">
        <v>39.227925997286825</v>
      </c>
      <c r="K12" s="780" t="s">
        <v>922</v>
      </c>
      <c r="L12" s="780">
        <v>121.88848771580345</v>
      </c>
      <c r="M12" s="780">
        <v>156.89016638107347</v>
      </c>
      <c r="N12" s="694">
        <v>51.157781367797526</v>
      </c>
    </row>
    <row r="13" spans="1:14" s="40" customFormat="1" ht="14.85" customHeight="1">
      <c r="A13" s="1196"/>
      <c r="B13" s="688"/>
      <c r="C13" s="745"/>
      <c r="D13" s="745"/>
      <c r="E13" s="745"/>
      <c r="F13" s="745"/>
      <c r="G13" s="745"/>
      <c r="H13" s="745"/>
      <c r="I13" s="745"/>
      <c r="J13" s="745"/>
      <c r="K13" s="745"/>
      <c r="L13" s="745"/>
      <c r="M13" s="841"/>
      <c r="N13" s="841"/>
    </row>
    <row r="14" spans="1:14" s="40" customFormat="1" ht="14.85" customHeight="1">
      <c r="A14" s="1196">
        <v>2017</v>
      </c>
      <c r="B14" s="1199" t="s">
        <v>684</v>
      </c>
      <c r="C14" s="745">
        <v>232470</v>
      </c>
      <c r="D14" s="745">
        <v>232470</v>
      </c>
      <c r="E14" s="745">
        <v>65596</v>
      </c>
      <c r="F14" s="745">
        <v>148720</v>
      </c>
      <c r="G14" s="745">
        <v>16684</v>
      </c>
      <c r="H14" s="745">
        <v>176523</v>
      </c>
      <c r="I14" s="745">
        <v>163371</v>
      </c>
      <c r="J14" s="745">
        <v>4536</v>
      </c>
      <c r="K14" s="745">
        <v>1898</v>
      </c>
      <c r="L14" s="745">
        <v>24616</v>
      </c>
      <c r="M14" s="841">
        <v>2739</v>
      </c>
      <c r="N14" s="841" t="s">
        <v>1071</v>
      </c>
    </row>
    <row r="15" spans="1:14" s="40" customFormat="1" ht="14.85" customHeight="1">
      <c r="A15" s="1196"/>
      <c r="B15" s="688" t="s">
        <v>682</v>
      </c>
      <c r="C15" s="745">
        <v>554635</v>
      </c>
      <c r="D15" s="745">
        <v>554625</v>
      </c>
      <c r="E15" s="745">
        <v>166759</v>
      </c>
      <c r="F15" s="745">
        <v>348676</v>
      </c>
      <c r="G15" s="745">
        <v>37246</v>
      </c>
      <c r="H15" s="745">
        <v>395949</v>
      </c>
      <c r="I15" s="745">
        <v>361235</v>
      </c>
      <c r="J15" s="745">
        <v>9781</v>
      </c>
      <c r="K15" s="745">
        <v>7212</v>
      </c>
      <c r="L15" s="745">
        <v>44121</v>
      </c>
      <c r="M15" s="841">
        <v>16601</v>
      </c>
      <c r="N15" s="841" t="s">
        <v>1071</v>
      </c>
    </row>
    <row r="16" spans="1:14" s="40" customFormat="1" ht="14.85" customHeight="1">
      <c r="A16" s="1196"/>
      <c r="B16" s="688" t="s">
        <v>685</v>
      </c>
      <c r="C16" s="745">
        <v>822157</v>
      </c>
      <c r="D16" s="745">
        <v>822153</v>
      </c>
      <c r="E16" s="745">
        <v>259406</v>
      </c>
      <c r="F16" s="745">
        <v>505405</v>
      </c>
      <c r="G16" s="745">
        <v>55589</v>
      </c>
      <c r="H16" s="745">
        <v>605168</v>
      </c>
      <c r="I16" s="745">
        <v>541828</v>
      </c>
      <c r="J16" s="745">
        <v>13736</v>
      </c>
      <c r="K16" s="745">
        <v>8701</v>
      </c>
      <c r="L16" s="745">
        <v>71746</v>
      </c>
      <c r="M16" s="841">
        <v>11177</v>
      </c>
      <c r="N16" s="841" t="s">
        <v>1071</v>
      </c>
    </row>
    <row r="17" spans="1:14" s="40" customFormat="1" ht="14.85" customHeight="1">
      <c r="A17" s="1196"/>
      <c r="B17" s="688" t="s">
        <v>577</v>
      </c>
      <c r="C17" s="745">
        <v>1211636</v>
      </c>
      <c r="D17" s="745">
        <v>1211632</v>
      </c>
      <c r="E17" s="745">
        <v>389700</v>
      </c>
      <c r="F17" s="745">
        <v>732423</v>
      </c>
      <c r="G17" s="745">
        <v>87574</v>
      </c>
      <c r="H17" s="745">
        <v>895631</v>
      </c>
      <c r="I17" s="745">
        <v>768992</v>
      </c>
      <c r="J17" s="745">
        <v>59591</v>
      </c>
      <c r="K17" s="745">
        <v>17735</v>
      </c>
      <c r="L17" s="745">
        <v>108141</v>
      </c>
      <c r="M17" s="841">
        <v>16095</v>
      </c>
      <c r="N17" s="841" t="s">
        <v>1071</v>
      </c>
    </row>
    <row r="18" spans="1:14" s="40" customFormat="1" ht="14.85" customHeight="1">
      <c r="A18" s="1196"/>
      <c r="B18" s="690" t="s">
        <v>995</v>
      </c>
      <c r="C18" s="780">
        <v>109.32925481278959</v>
      </c>
      <c r="D18" s="780">
        <v>109.32988039540351</v>
      </c>
      <c r="E18" s="780">
        <v>113.88709484161892</v>
      </c>
      <c r="F18" s="780">
        <v>110.28623227141246</v>
      </c>
      <c r="G18" s="780">
        <v>96.79572911255292</v>
      </c>
      <c r="H18" s="780">
        <v>119.2344814824183</v>
      </c>
      <c r="I18" s="780">
        <v>136.61982340504912</v>
      </c>
      <c r="J18" s="780">
        <v>74.666081944618469</v>
      </c>
      <c r="K18" s="780" t="s">
        <v>922</v>
      </c>
      <c r="L18" s="780">
        <v>92.049778262016829</v>
      </c>
      <c r="M18" s="694">
        <v>28.353239615262659</v>
      </c>
      <c r="N18" s="694" t="s">
        <v>922</v>
      </c>
    </row>
    <row r="19" spans="1:14" ht="12.75" customHeight="1">
      <c r="A19" s="1854" t="s">
        <v>1779</v>
      </c>
      <c r="B19" s="1854"/>
      <c r="C19" s="1854"/>
      <c r="D19" s="1854"/>
      <c r="E19" s="1854"/>
      <c r="F19" s="1854"/>
      <c r="G19" s="1854"/>
      <c r="H19" s="1854"/>
      <c r="I19" s="1854"/>
      <c r="J19" s="1854"/>
      <c r="K19" s="1854"/>
      <c r="L19" s="1854"/>
      <c r="M19" s="1854"/>
      <c r="N19" s="1854"/>
    </row>
    <row r="20" spans="1:14" ht="12.75" customHeight="1">
      <c r="A20" s="1855" t="s">
        <v>1780</v>
      </c>
      <c r="B20" s="1855"/>
      <c r="C20" s="1855"/>
      <c r="D20" s="1855"/>
      <c r="E20" s="1855"/>
      <c r="F20" s="1855"/>
      <c r="G20" s="1855"/>
      <c r="H20" s="1855"/>
      <c r="I20" s="1855"/>
      <c r="J20" s="1855"/>
      <c r="K20" s="1855"/>
      <c r="L20" s="1855"/>
      <c r="M20" s="1855"/>
      <c r="N20" s="1855"/>
    </row>
    <row r="21" spans="1:14" ht="12.75" customHeight="1">
      <c r="A21" s="50"/>
      <c r="B21" s="50"/>
      <c r="C21" s="50"/>
      <c r="D21" s="50"/>
      <c r="E21" s="50"/>
      <c r="F21" s="50"/>
      <c r="G21" s="50"/>
      <c r="H21" s="50"/>
      <c r="K21" s="40"/>
      <c r="L21" s="40"/>
      <c r="M21" s="40"/>
      <c r="N21" s="40"/>
    </row>
    <row r="22" spans="1:14" ht="12.75" customHeight="1">
      <c r="A22" s="50"/>
      <c r="B22" s="50"/>
      <c r="C22" s="255"/>
      <c r="D22" s="255"/>
      <c r="E22" s="255"/>
      <c r="F22" s="255"/>
      <c r="G22" s="255"/>
      <c r="H22" s="255"/>
      <c r="I22" s="255"/>
      <c r="J22" s="255"/>
      <c r="K22" s="40"/>
      <c r="L22" s="40"/>
      <c r="M22" s="40"/>
      <c r="N22" s="40"/>
    </row>
    <row r="23" spans="1:14" ht="12.75" customHeight="1">
      <c r="A23" s="50"/>
      <c r="B23" s="50"/>
      <c r="C23" s="50"/>
      <c r="D23" s="50"/>
      <c r="E23" s="50"/>
      <c r="F23" s="50"/>
      <c r="G23" s="50"/>
      <c r="H23" s="50"/>
      <c r="K23" s="40"/>
      <c r="L23" s="40"/>
      <c r="M23" s="40"/>
      <c r="N23" s="40"/>
    </row>
    <row r="24" spans="1:14">
      <c r="C24" s="102"/>
    </row>
    <row r="25" spans="1:14">
      <c r="C25" s="101"/>
    </row>
    <row r="26" spans="1:14">
      <c r="C26" s="103"/>
    </row>
  </sheetData>
  <mergeCells count="21">
    <mergeCell ref="C9:N9"/>
    <mergeCell ref="K6:K8"/>
    <mergeCell ref="L6:L8"/>
    <mergeCell ref="M6:M8"/>
    <mergeCell ref="N6:N8"/>
    <mergeCell ref="A20:N20"/>
    <mergeCell ref="A1:D1"/>
    <mergeCell ref="A2:D2"/>
    <mergeCell ref="A3:E3"/>
    <mergeCell ref="A4:D4"/>
    <mergeCell ref="E7:G7"/>
    <mergeCell ref="H5:N5"/>
    <mergeCell ref="E6:G6"/>
    <mergeCell ref="A5:B9"/>
    <mergeCell ref="C6:C8"/>
    <mergeCell ref="H6:J6"/>
    <mergeCell ref="H7:H8"/>
    <mergeCell ref="I7:I8"/>
    <mergeCell ref="D5:G5"/>
    <mergeCell ref="J7:J8"/>
    <mergeCell ref="A19:N19"/>
  </mergeCells>
  <phoneticPr fontId="0" type="noConversion"/>
  <hyperlinks>
    <hyperlink ref="I1" location="'Spis tablic     List of tables'!A67" display="Powrót do spisu tablic"/>
    <hyperlink ref="I2" location="'Spis tablic     List of tables'!A68" display="Return to list tables"/>
  </hyperlinks>
  <printOptions gridLinesSet="0"/>
  <pageMargins left="0.27559055118110237" right="0.27559055118110237" top="0.19685039370078741" bottom="0.19685039370078741" header="0.31496062992125984" footer="0.31496062992125984"/>
  <pageSetup paperSize="9" scale="95"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3"/>
  <sheetViews>
    <sheetView showGridLines="0" workbookViewId="0">
      <selection sqref="A1:G1"/>
    </sheetView>
  </sheetViews>
  <sheetFormatPr defaultColWidth="9" defaultRowHeight="12.75"/>
  <cols>
    <col min="1" max="1" width="8" style="2" customWidth="1"/>
    <col min="2" max="2" width="13.625" style="2" customWidth="1"/>
    <col min="3" max="3" width="13.5" style="2" customWidth="1"/>
    <col min="4" max="6" width="7.625" style="2" customWidth="1"/>
    <col min="7" max="7" width="8.875" style="2" customWidth="1"/>
    <col min="8" max="15" width="7.625" style="2" customWidth="1"/>
    <col min="16" max="16384" width="9" style="2"/>
  </cols>
  <sheetData>
    <row r="1" spans="1:15" ht="14.85" customHeight="1">
      <c r="A1" s="1511" t="s">
        <v>1042</v>
      </c>
      <c r="B1" s="1511"/>
      <c r="C1" s="1511"/>
      <c r="D1" s="1511"/>
      <c r="E1" s="1511"/>
      <c r="F1" s="1511"/>
      <c r="G1" s="1511"/>
      <c r="H1" s="4"/>
      <c r="I1" s="15"/>
      <c r="J1" s="15"/>
      <c r="K1" s="15"/>
      <c r="L1" s="15"/>
      <c r="M1" s="330" t="s">
        <v>976</v>
      </c>
      <c r="N1" s="61"/>
    </row>
    <row r="2" spans="1:15" ht="14.85" customHeight="1">
      <c r="A2" s="1584" t="s">
        <v>456</v>
      </c>
      <c r="B2" s="1584"/>
      <c r="C2" s="1584"/>
      <c r="D2" s="1584"/>
      <c r="E2" s="1584"/>
      <c r="F2" s="1584"/>
      <c r="G2" s="1584"/>
      <c r="H2" s="15"/>
      <c r="I2" s="15"/>
      <c r="J2" s="15"/>
      <c r="K2" s="15"/>
      <c r="L2" s="15"/>
      <c r="M2" s="114" t="s">
        <v>977</v>
      </c>
      <c r="N2" s="56"/>
    </row>
    <row r="3" spans="1:15" ht="14.25" customHeight="1">
      <c r="A3" s="1508" t="s">
        <v>1330</v>
      </c>
      <c r="B3" s="1512"/>
      <c r="C3" s="1892" t="s">
        <v>1147</v>
      </c>
      <c r="D3" s="183"/>
      <c r="E3" s="183"/>
      <c r="F3" s="186"/>
      <c r="G3" s="1889" t="s">
        <v>181</v>
      </c>
      <c r="H3" s="1499" t="s">
        <v>645</v>
      </c>
      <c r="I3" s="1508"/>
      <c r="J3" s="1508"/>
      <c r="K3" s="1508"/>
      <c r="L3" s="1508"/>
      <c r="M3" s="1508"/>
      <c r="N3" s="1508"/>
      <c r="O3" s="1508"/>
    </row>
    <row r="4" spans="1:15">
      <c r="A4" s="1509"/>
      <c r="B4" s="1513"/>
      <c r="C4" s="1893"/>
      <c r="D4" s="184"/>
      <c r="E4" s="184"/>
      <c r="F4" s="185"/>
      <c r="G4" s="1890"/>
      <c r="H4" s="1500"/>
      <c r="I4" s="1509"/>
      <c r="J4" s="1509"/>
      <c r="K4" s="1509"/>
      <c r="L4" s="1509"/>
      <c r="M4" s="1509"/>
      <c r="N4" s="1509"/>
      <c r="O4" s="1509"/>
    </row>
    <row r="5" spans="1:15" ht="14.25" customHeight="1">
      <c r="A5" s="1509"/>
      <c r="B5" s="1513"/>
      <c r="C5" s="1893"/>
      <c r="D5" s="1528" t="s">
        <v>1546</v>
      </c>
      <c r="E5" s="1895" t="s">
        <v>1547</v>
      </c>
      <c r="F5" s="1897" t="s">
        <v>646</v>
      </c>
      <c r="G5" s="1890"/>
      <c r="H5" s="1531"/>
      <c r="I5" s="1532"/>
      <c r="J5" s="1532"/>
      <c r="K5" s="1532"/>
      <c r="L5" s="1532"/>
      <c r="M5" s="1532"/>
      <c r="N5" s="1532"/>
      <c r="O5" s="1532"/>
    </row>
    <row r="6" spans="1:15" ht="13.7" customHeight="1">
      <c r="A6" s="1509"/>
      <c r="B6" s="1513"/>
      <c r="C6" s="1893"/>
      <c r="D6" s="1529"/>
      <c r="E6" s="1708"/>
      <c r="F6" s="1709"/>
      <c r="G6" s="1890"/>
      <c r="H6" s="1499" t="s">
        <v>175</v>
      </c>
      <c r="I6" s="1508"/>
      <c r="J6" s="1508"/>
      <c r="K6" s="1512"/>
      <c r="L6" s="1499" t="s">
        <v>1002</v>
      </c>
      <c r="M6" s="1508"/>
      <c r="N6" s="1508"/>
      <c r="O6" s="1508"/>
    </row>
    <row r="7" spans="1:15">
      <c r="A7" s="1509"/>
      <c r="B7" s="1513"/>
      <c r="C7" s="1893"/>
      <c r="D7" s="1529"/>
      <c r="E7" s="1708"/>
      <c r="F7" s="1709"/>
      <c r="G7" s="1890"/>
      <c r="H7" s="1500"/>
      <c r="I7" s="1509"/>
      <c r="J7" s="1509"/>
      <c r="K7" s="1513"/>
      <c r="L7" s="1500"/>
      <c r="M7" s="1509"/>
      <c r="N7" s="1509"/>
      <c r="O7" s="1509"/>
    </row>
    <row r="8" spans="1:15">
      <c r="A8" s="1509"/>
      <c r="B8" s="1513"/>
      <c r="C8" s="1893"/>
      <c r="D8" s="1529"/>
      <c r="E8" s="1708"/>
      <c r="F8" s="1709"/>
      <c r="G8" s="1890"/>
      <c r="H8" s="1500"/>
      <c r="I8" s="1510"/>
      <c r="J8" s="1510"/>
      <c r="K8" s="1514"/>
      <c r="L8" s="1500"/>
      <c r="M8" s="1510"/>
      <c r="N8" s="1510"/>
      <c r="O8" s="1510"/>
    </row>
    <row r="9" spans="1:15" ht="14.25" customHeight="1">
      <c r="A9" s="1509"/>
      <c r="B9" s="1513"/>
      <c r="C9" s="1893"/>
      <c r="D9" s="1529"/>
      <c r="E9" s="1708"/>
      <c r="F9" s="1709"/>
      <c r="G9" s="1890"/>
      <c r="H9" s="1500"/>
      <c r="I9" s="1528" t="s">
        <v>1546</v>
      </c>
      <c r="J9" s="1528" t="s">
        <v>1548</v>
      </c>
      <c r="K9" s="1554" t="s">
        <v>646</v>
      </c>
      <c r="L9" s="1523"/>
      <c r="M9" s="1664" t="s">
        <v>1546</v>
      </c>
      <c r="N9" s="1528" t="s">
        <v>1548</v>
      </c>
      <c r="O9" s="1554" t="s">
        <v>646</v>
      </c>
    </row>
    <row r="10" spans="1:15" ht="14.25" customHeight="1">
      <c r="A10" s="1509"/>
      <c r="B10" s="1513"/>
      <c r="C10" s="1893"/>
      <c r="D10" s="1529"/>
      <c r="E10" s="1708"/>
      <c r="F10" s="1709"/>
      <c r="G10" s="1890"/>
      <c r="H10" s="1500"/>
      <c r="I10" s="1529"/>
      <c r="J10" s="1529"/>
      <c r="K10" s="1552"/>
      <c r="L10" s="1523"/>
      <c r="M10" s="1500"/>
      <c r="N10" s="1529"/>
      <c r="O10" s="1552"/>
    </row>
    <row r="11" spans="1:15">
      <c r="A11" s="1509"/>
      <c r="B11" s="1513"/>
      <c r="C11" s="1893"/>
      <c r="D11" s="1529"/>
      <c r="E11" s="1708"/>
      <c r="F11" s="1709"/>
      <c r="G11" s="1890"/>
      <c r="H11" s="1500"/>
      <c r="I11" s="1529"/>
      <c r="J11" s="1529"/>
      <c r="K11" s="1552"/>
      <c r="L11" s="1523"/>
      <c r="M11" s="1500"/>
      <c r="N11" s="1529"/>
      <c r="O11" s="1552"/>
    </row>
    <row r="12" spans="1:15">
      <c r="A12" s="1509"/>
      <c r="B12" s="1513"/>
      <c r="C12" s="1893"/>
      <c r="D12" s="1529"/>
      <c r="E12" s="1708"/>
      <c r="F12" s="1709"/>
      <c r="G12" s="1890"/>
      <c r="H12" s="1500"/>
      <c r="I12" s="1529"/>
      <c r="J12" s="1529"/>
      <c r="K12" s="1552"/>
      <c r="L12" s="1523"/>
      <c r="M12" s="1500"/>
      <c r="N12" s="1529"/>
      <c r="O12" s="1552"/>
    </row>
    <row r="13" spans="1:15">
      <c r="A13" s="1509"/>
      <c r="B13" s="1513"/>
      <c r="C13" s="1893"/>
      <c r="D13" s="1529"/>
      <c r="E13" s="1708"/>
      <c r="F13" s="1709"/>
      <c r="G13" s="1890"/>
      <c r="H13" s="1500"/>
      <c r="I13" s="1529"/>
      <c r="J13" s="1529"/>
      <c r="K13" s="1552"/>
      <c r="L13" s="1523"/>
      <c r="M13" s="1500"/>
      <c r="N13" s="1529"/>
      <c r="O13" s="1552"/>
    </row>
    <row r="14" spans="1:15">
      <c r="A14" s="1509"/>
      <c r="B14" s="1513"/>
      <c r="C14" s="1893"/>
      <c r="D14" s="1529"/>
      <c r="E14" s="1708"/>
      <c r="F14" s="1709"/>
      <c r="G14" s="1890"/>
      <c r="H14" s="1500"/>
      <c r="I14" s="1529"/>
      <c r="J14" s="1529"/>
      <c r="K14" s="1552"/>
      <c r="L14" s="1523"/>
      <c r="M14" s="1500"/>
      <c r="N14" s="1529"/>
      <c r="O14" s="1552"/>
    </row>
    <row r="15" spans="1:15">
      <c r="A15" s="1509"/>
      <c r="B15" s="1513"/>
      <c r="C15" s="1893"/>
      <c r="D15" s="1529"/>
      <c r="E15" s="1708"/>
      <c r="F15" s="1709"/>
      <c r="G15" s="1890"/>
      <c r="H15" s="1500"/>
      <c r="I15" s="1529"/>
      <c r="J15" s="1529"/>
      <c r="K15" s="1552"/>
      <c r="L15" s="1523"/>
      <c r="M15" s="1500"/>
      <c r="N15" s="1529"/>
      <c r="O15" s="1552"/>
    </row>
    <row r="16" spans="1:15" ht="27.95" customHeight="1">
      <c r="A16" s="1510"/>
      <c r="B16" s="1514"/>
      <c r="C16" s="1894"/>
      <c r="D16" s="1530"/>
      <c r="E16" s="1896"/>
      <c r="F16" s="1898"/>
      <c r="G16" s="1891"/>
      <c r="H16" s="1501"/>
      <c r="I16" s="1530"/>
      <c r="J16" s="1530"/>
      <c r="K16" s="1553"/>
      <c r="L16" s="1524"/>
      <c r="M16" s="1501"/>
      <c r="N16" s="1530"/>
      <c r="O16" s="1553"/>
    </row>
    <row r="17" spans="1:15" s="663" customFormat="1" ht="14.85" customHeight="1">
      <c r="A17" s="244">
        <v>2017</v>
      </c>
      <c r="B17" s="210" t="s">
        <v>986</v>
      </c>
      <c r="C17" s="307">
        <v>322</v>
      </c>
      <c r="D17" s="307">
        <v>208</v>
      </c>
      <c r="E17" s="307">
        <v>96</v>
      </c>
      <c r="F17" s="307" t="s">
        <v>1030</v>
      </c>
      <c r="G17" s="307">
        <v>76</v>
      </c>
      <c r="H17" s="307">
        <v>324</v>
      </c>
      <c r="I17" s="307">
        <v>220</v>
      </c>
      <c r="J17" s="307">
        <v>104</v>
      </c>
      <c r="K17" s="307" t="s">
        <v>1030</v>
      </c>
      <c r="L17" s="307">
        <v>35</v>
      </c>
      <c r="M17" s="307">
        <v>30</v>
      </c>
      <c r="N17" s="308">
        <v>6</v>
      </c>
      <c r="O17" s="847" t="s">
        <v>1030</v>
      </c>
    </row>
    <row r="18" spans="1:15" s="663" customFormat="1" ht="14.85" customHeight="1">
      <c r="A18" s="209"/>
      <c r="B18" s="210" t="s">
        <v>463</v>
      </c>
      <c r="C18" s="307">
        <v>702</v>
      </c>
      <c r="D18" s="307">
        <v>391</v>
      </c>
      <c r="E18" s="307">
        <v>293</v>
      </c>
      <c r="F18" s="307" t="s">
        <v>1030</v>
      </c>
      <c r="G18" s="307">
        <v>371</v>
      </c>
      <c r="H18" s="307">
        <v>517</v>
      </c>
      <c r="I18" s="307">
        <v>413</v>
      </c>
      <c r="J18" s="307">
        <v>104</v>
      </c>
      <c r="K18" s="307" t="s">
        <v>1030</v>
      </c>
      <c r="L18" s="307">
        <v>61</v>
      </c>
      <c r="M18" s="307">
        <v>55</v>
      </c>
      <c r="N18" s="307">
        <v>6</v>
      </c>
      <c r="O18" s="847" t="s">
        <v>1030</v>
      </c>
    </row>
    <row r="19" spans="1:15" s="663" customFormat="1" ht="14.85" customHeight="1">
      <c r="A19" s="209"/>
      <c r="B19" s="210" t="s">
        <v>988</v>
      </c>
      <c r="C19" s="307">
        <v>1068</v>
      </c>
      <c r="D19" s="307">
        <v>688</v>
      </c>
      <c r="E19" s="307">
        <v>362</v>
      </c>
      <c r="F19" s="307" t="s">
        <v>1030</v>
      </c>
      <c r="G19" s="307">
        <v>703</v>
      </c>
      <c r="H19" s="307">
        <v>732</v>
      </c>
      <c r="I19" s="1296">
        <v>628</v>
      </c>
      <c r="J19" s="1296">
        <v>104</v>
      </c>
      <c r="K19" s="1296" t="s">
        <v>1030</v>
      </c>
      <c r="L19" s="1296">
        <v>91</v>
      </c>
      <c r="M19" s="1296">
        <v>85</v>
      </c>
      <c r="N19" s="1296">
        <v>6</v>
      </c>
      <c r="O19" s="847" t="s">
        <v>1030</v>
      </c>
    </row>
    <row r="20" spans="1:15" s="663" customFormat="1" ht="14.85" customHeight="1">
      <c r="A20" s="209"/>
      <c r="B20" s="210" t="s">
        <v>457</v>
      </c>
      <c r="C20" s="307">
        <v>1332</v>
      </c>
      <c r="D20" s="307">
        <v>952</v>
      </c>
      <c r="E20" s="307">
        <v>362</v>
      </c>
      <c r="F20" s="307" t="s">
        <v>1030</v>
      </c>
      <c r="G20" s="307">
        <v>1163</v>
      </c>
      <c r="H20" s="307">
        <v>911</v>
      </c>
      <c r="I20" s="307">
        <v>807</v>
      </c>
      <c r="J20" s="307">
        <v>104</v>
      </c>
      <c r="K20" s="307" t="s">
        <v>1030</v>
      </c>
      <c r="L20" s="307">
        <v>115</v>
      </c>
      <c r="M20" s="307">
        <v>109</v>
      </c>
      <c r="N20" s="307">
        <v>6</v>
      </c>
      <c r="O20" s="847" t="s">
        <v>1030</v>
      </c>
    </row>
    <row r="21" spans="1:15" s="663" customFormat="1" ht="14.85" customHeight="1">
      <c r="A21" s="209"/>
      <c r="B21" s="210" t="s">
        <v>458</v>
      </c>
      <c r="C21" s="307">
        <v>1780</v>
      </c>
      <c r="D21" s="307">
        <v>1371</v>
      </c>
      <c r="E21" s="307">
        <v>391</v>
      </c>
      <c r="F21" s="307" t="s">
        <v>1030</v>
      </c>
      <c r="G21" s="307">
        <v>1595</v>
      </c>
      <c r="H21" s="307">
        <v>1299</v>
      </c>
      <c r="I21" s="307">
        <v>1042</v>
      </c>
      <c r="J21" s="307">
        <v>257</v>
      </c>
      <c r="K21" s="307" t="s">
        <v>1030</v>
      </c>
      <c r="L21" s="307">
        <v>152</v>
      </c>
      <c r="M21" s="307">
        <v>138</v>
      </c>
      <c r="N21" s="307">
        <v>14</v>
      </c>
      <c r="O21" s="847" t="s">
        <v>1030</v>
      </c>
    </row>
    <row r="22" spans="1:15" s="663" customFormat="1" ht="14.85" customHeight="1">
      <c r="A22" s="209"/>
      <c r="B22" s="210" t="s">
        <v>989</v>
      </c>
      <c r="C22" s="307">
        <v>2104</v>
      </c>
      <c r="D22" s="307">
        <v>1695</v>
      </c>
      <c r="E22" s="307">
        <v>391</v>
      </c>
      <c r="F22" s="307" t="s">
        <v>1030</v>
      </c>
      <c r="G22" s="307">
        <v>2121</v>
      </c>
      <c r="H22" s="307">
        <v>1563</v>
      </c>
      <c r="I22" s="307">
        <v>1257</v>
      </c>
      <c r="J22" s="307">
        <v>306</v>
      </c>
      <c r="K22" s="307" t="s">
        <v>1030</v>
      </c>
      <c r="L22" s="307">
        <v>183</v>
      </c>
      <c r="M22" s="307">
        <v>166</v>
      </c>
      <c r="N22" s="307">
        <v>17</v>
      </c>
      <c r="O22" s="847" t="s">
        <v>1030</v>
      </c>
    </row>
    <row r="23" spans="1:15" s="663" customFormat="1" ht="14.85" customHeight="1">
      <c r="A23" s="913"/>
      <c r="B23" s="210" t="s">
        <v>459</v>
      </c>
      <c r="C23" s="307">
        <v>2510</v>
      </c>
      <c r="D23" s="307">
        <v>2024</v>
      </c>
      <c r="E23" s="307">
        <v>468</v>
      </c>
      <c r="F23" s="307" t="s">
        <v>1030</v>
      </c>
      <c r="G23" s="307">
        <v>2438</v>
      </c>
      <c r="H23" s="307">
        <v>1785</v>
      </c>
      <c r="I23" s="307">
        <v>1479</v>
      </c>
      <c r="J23" s="307">
        <v>306</v>
      </c>
      <c r="K23" s="307" t="s">
        <v>1030</v>
      </c>
      <c r="L23" s="307">
        <v>212</v>
      </c>
      <c r="M23" s="307">
        <v>195</v>
      </c>
      <c r="N23" s="307">
        <v>17</v>
      </c>
      <c r="O23" s="847" t="s">
        <v>1030</v>
      </c>
    </row>
    <row r="24" spans="1:15" s="663" customFormat="1" ht="14.85" customHeight="1">
      <c r="A24" s="913"/>
      <c r="B24" s="210" t="s">
        <v>460</v>
      </c>
      <c r="C24" s="307">
        <v>3060</v>
      </c>
      <c r="D24" s="307">
        <v>2407</v>
      </c>
      <c r="E24" s="307">
        <v>635</v>
      </c>
      <c r="F24" s="307" t="s">
        <v>1030</v>
      </c>
      <c r="G24" s="307">
        <v>2783</v>
      </c>
      <c r="H24" s="307">
        <v>2106</v>
      </c>
      <c r="I24" s="307">
        <v>1690</v>
      </c>
      <c r="J24" s="307">
        <v>373</v>
      </c>
      <c r="K24" s="307">
        <v>36</v>
      </c>
      <c r="L24" s="307">
        <v>246</v>
      </c>
      <c r="M24" s="307">
        <v>223</v>
      </c>
      <c r="N24" s="307">
        <v>21</v>
      </c>
      <c r="O24" s="923">
        <v>2</v>
      </c>
    </row>
    <row r="25" spans="1:15" s="663" customFormat="1" ht="14.85" customHeight="1">
      <c r="A25" s="913"/>
      <c r="B25" s="210" t="s">
        <v>990</v>
      </c>
      <c r="C25" s="307">
        <v>3326</v>
      </c>
      <c r="D25" s="307">
        <v>2639</v>
      </c>
      <c r="E25" s="307">
        <v>669</v>
      </c>
      <c r="F25" s="307" t="s">
        <v>1030</v>
      </c>
      <c r="G25" s="307">
        <v>3124</v>
      </c>
      <c r="H25" s="307">
        <v>2322</v>
      </c>
      <c r="I25" s="307">
        <v>1901</v>
      </c>
      <c r="J25" s="307">
        <v>378</v>
      </c>
      <c r="K25" s="307">
        <v>36</v>
      </c>
      <c r="L25" s="307">
        <v>275</v>
      </c>
      <c r="M25" s="307">
        <v>251</v>
      </c>
      <c r="N25" s="307">
        <v>21</v>
      </c>
      <c r="O25" s="923">
        <v>2</v>
      </c>
    </row>
    <row r="26" spans="1:15" s="663" customFormat="1" ht="14.85" customHeight="1">
      <c r="A26" s="1145"/>
      <c r="B26" s="210" t="s">
        <v>461</v>
      </c>
      <c r="C26" s="307">
        <v>3629</v>
      </c>
      <c r="D26" s="307">
        <v>2875</v>
      </c>
      <c r="E26" s="307">
        <v>700</v>
      </c>
      <c r="F26" s="307" t="s">
        <v>1030</v>
      </c>
      <c r="G26" s="307">
        <v>3371</v>
      </c>
      <c r="H26" s="307">
        <v>2539</v>
      </c>
      <c r="I26" s="307">
        <v>2118</v>
      </c>
      <c r="J26" s="307">
        <v>378</v>
      </c>
      <c r="K26" s="307">
        <v>36</v>
      </c>
      <c r="L26" s="307">
        <v>302.93</v>
      </c>
      <c r="M26" s="307">
        <v>278.83999999999997</v>
      </c>
      <c r="N26" s="307">
        <v>21.96</v>
      </c>
      <c r="O26" s="923">
        <v>1.871</v>
      </c>
    </row>
    <row r="27" spans="1:15" s="663" customFormat="1" ht="14.85" customHeight="1">
      <c r="A27" s="1145"/>
      <c r="B27" s="210" t="s">
        <v>462</v>
      </c>
      <c r="C27" s="307">
        <v>3903</v>
      </c>
      <c r="D27" s="307">
        <v>3042</v>
      </c>
      <c r="E27" s="307">
        <v>807</v>
      </c>
      <c r="F27" s="307" t="s">
        <v>1030</v>
      </c>
      <c r="G27" s="307">
        <v>3618</v>
      </c>
      <c r="H27" s="307">
        <v>2750</v>
      </c>
      <c r="I27" s="307">
        <v>2329</v>
      </c>
      <c r="J27" s="307">
        <v>378</v>
      </c>
      <c r="K27" s="307">
        <v>36</v>
      </c>
      <c r="L27" s="307">
        <v>333.08</v>
      </c>
      <c r="M27" s="307">
        <v>308.99</v>
      </c>
      <c r="N27" s="307">
        <v>21.96</v>
      </c>
      <c r="O27" s="923">
        <v>1.871</v>
      </c>
    </row>
    <row r="28" spans="1:15" s="663" customFormat="1" ht="14.85" customHeight="1">
      <c r="A28" s="1145"/>
      <c r="B28" s="210" t="s">
        <v>983</v>
      </c>
      <c r="C28" s="307">
        <v>4239</v>
      </c>
      <c r="D28" s="307">
        <v>3378</v>
      </c>
      <c r="E28" s="307">
        <v>807</v>
      </c>
      <c r="F28" s="307" t="s">
        <v>1030</v>
      </c>
      <c r="G28" s="307">
        <v>3738</v>
      </c>
      <c r="H28" s="307">
        <v>3152</v>
      </c>
      <c r="I28" s="307">
        <v>2670</v>
      </c>
      <c r="J28" s="307">
        <v>439</v>
      </c>
      <c r="K28" s="307">
        <v>36</v>
      </c>
      <c r="L28" s="307">
        <v>380.53699999999998</v>
      </c>
      <c r="M28" s="307">
        <v>353.44799999999998</v>
      </c>
      <c r="N28" s="307">
        <v>24.959</v>
      </c>
      <c r="O28" s="923">
        <v>1.871</v>
      </c>
    </row>
    <row r="29" spans="1:15" s="18" customFormat="1" ht="14.85" customHeight="1">
      <c r="A29" s="208"/>
      <c r="B29" s="197" t="s">
        <v>981</v>
      </c>
      <c r="C29" s="197">
        <v>96.8</v>
      </c>
      <c r="D29" s="197">
        <v>118</v>
      </c>
      <c r="E29" s="197">
        <v>73</v>
      </c>
      <c r="F29" s="848" t="s">
        <v>922</v>
      </c>
      <c r="G29" s="197">
        <v>110.4</v>
      </c>
      <c r="H29" s="197">
        <v>104.4</v>
      </c>
      <c r="I29" s="197">
        <v>111.8</v>
      </c>
      <c r="J29" s="197">
        <v>90.5</v>
      </c>
      <c r="K29" s="197">
        <v>36.700000000000003</v>
      </c>
      <c r="L29" s="197">
        <v>109.1</v>
      </c>
      <c r="M29" s="197">
        <v>111.9</v>
      </c>
      <c r="N29" s="197">
        <v>95.1</v>
      </c>
      <c r="O29" s="1159">
        <v>35.4</v>
      </c>
    </row>
    <row r="30" spans="1:15" s="663" customFormat="1" ht="14.25" customHeight="1">
      <c r="A30" s="209"/>
      <c r="B30" s="210"/>
      <c r="C30" s="307"/>
      <c r="D30" s="307"/>
      <c r="E30" s="307"/>
      <c r="F30" s="307"/>
      <c r="G30" s="307"/>
      <c r="H30" s="307"/>
      <c r="I30" s="307"/>
      <c r="J30" s="307"/>
      <c r="K30" s="307"/>
      <c r="L30" s="307"/>
      <c r="M30" s="307"/>
      <c r="N30" s="307"/>
      <c r="O30" s="308"/>
    </row>
    <row r="31" spans="1:15" s="663" customFormat="1" ht="14.85" customHeight="1">
      <c r="A31" s="244">
        <v>2018</v>
      </c>
      <c r="B31" s="210" t="s">
        <v>986</v>
      </c>
      <c r="C31" s="307">
        <v>388</v>
      </c>
      <c r="D31" s="307">
        <v>216</v>
      </c>
      <c r="E31" s="307">
        <v>170</v>
      </c>
      <c r="F31" s="307" t="s">
        <v>1030</v>
      </c>
      <c r="G31" s="307">
        <v>326</v>
      </c>
      <c r="H31" s="307">
        <v>353</v>
      </c>
      <c r="I31" s="307">
        <v>253</v>
      </c>
      <c r="J31" s="307">
        <v>100</v>
      </c>
      <c r="K31" s="307" t="s">
        <v>1030</v>
      </c>
      <c r="L31" s="307">
        <v>41.542000000000002</v>
      </c>
      <c r="M31" s="307">
        <v>34.911999999999999</v>
      </c>
      <c r="N31" s="308">
        <v>6.63</v>
      </c>
      <c r="O31" s="847" t="s">
        <v>1030</v>
      </c>
    </row>
    <row r="32" spans="1:15" s="663" customFormat="1" ht="14.85" customHeight="1">
      <c r="A32" s="209"/>
      <c r="B32" s="210" t="s">
        <v>463</v>
      </c>
      <c r="C32" s="307">
        <v>821</v>
      </c>
      <c r="D32" s="307">
        <v>420</v>
      </c>
      <c r="E32" s="307">
        <v>208</v>
      </c>
      <c r="F32" s="307" t="s">
        <v>1030</v>
      </c>
      <c r="G32" s="307">
        <v>556</v>
      </c>
      <c r="H32" s="307">
        <v>689</v>
      </c>
      <c r="I32" s="307">
        <v>469</v>
      </c>
      <c r="J32" s="307">
        <v>220</v>
      </c>
      <c r="K32" s="307" t="s">
        <v>1030</v>
      </c>
      <c r="L32" s="307">
        <v>79.143000000000001</v>
      </c>
      <c r="M32" s="307">
        <v>65.587999999999994</v>
      </c>
      <c r="N32" s="307">
        <v>13.555</v>
      </c>
      <c r="O32" s="847" t="s">
        <v>1030</v>
      </c>
    </row>
    <row r="33" spans="1:15" s="663" customFormat="1" ht="14.85" customHeight="1">
      <c r="A33" s="209"/>
      <c r="B33" s="210" t="s">
        <v>988</v>
      </c>
      <c r="C33" s="307">
        <v>1577</v>
      </c>
      <c r="D33" s="307">
        <v>647</v>
      </c>
      <c r="E33" s="307">
        <v>613</v>
      </c>
      <c r="F33" s="307" t="s">
        <v>1030</v>
      </c>
      <c r="G33" s="307">
        <v>1081</v>
      </c>
      <c r="H33" s="307">
        <v>948</v>
      </c>
      <c r="I33" s="307">
        <v>698</v>
      </c>
      <c r="J33" s="307">
        <v>250</v>
      </c>
      <c r="K33" s="307" t="s">
        <v>1030</v>
      </c>
      <c r="L33" s="307">
        <v>112.018</v>
      </c>
      <c r="M33" s="307">
        <v>96.603999999999999</v>
      </c>
      <c r="N33" s="307">
        <v>15.414</v>
      </c>
      <c r="O33" s="847" t="s">
        <v>1030</v>
      </c>
    </row>
    <row r="34" spans="1:15" s="18" customFormat="1" ht="14.85" customHeight="1">
      <c r="A34" s="208"/>
      <c r="B34" s="197" t="s">
        <v>981</v>
      </c>
      <c r="C34" s="354">
        <v>147.65917602996254</v>
      </c>
      <c r="D34" s="354" t="s">
        <v>922</v>
      </c>
      <c r="E34" s="354" t="s">
        <v>922</v>
      </c>
      <c r="F34" s="354" t="s">
        <v>922</v>
      </c>
      <c r="G34" s="354">
        <v>153.76955903271693</v>
      </c>
      <c r="H34" s="354">
        <v>129.50819672131149</v>
      </c>
      <c r="I34" s="937" t="s">
        <v>922</v>
      </c>
      <c r="J34" s="937" t="s">
        <v>922</v>
      </c>
      <c r="K34" s="937" t="s">
        <v>922</v>
      </c>
      <c r="L34" s="937" t="s">
        <v>922</v>
      </c>
      <c r="M34" s="937" t="s">
        <v>922</v>
      </c>
      <c r="N34" s="937" t="s">
        <v>922</v>
      </c>
      <c r="O34" s="376" t="s">
        <v>922</v>
      </c>
    </row>
    <row r="35" spans="1:15" ht="7.5" customHeight="1">
      <c r="N35" s="18"/>
    </row>
    <row r="36" spans="1:15" ht="24.75" customHeight="1">
      <c r="A36" s="1899" t="s">
        <v>1705</v>
      </c>
      <c r="B36" s="1899"/>
      <c r="C36" s="1899"/>
      <c r="D36" s="1899"/>
      <c r="E36" s="1899"/>
      <c r="F36" s="1899"/>
      <c r="G36" s="1899"/>
      <c r="H36" s="1899"/>
      <c r="I36" s="1899"/>
      <c r="J36" s="1899"/>
      <c r="K36" s="1899"/>
      <c r="L36" s="1899"/>
      <c r="M36" s="1899"/>
      <c r="N36" s="1899"/>
      <c r="O36" s="1899"/>
    </row>
    <row r="37" spans="1:15">
      <c r="A37" s="1582" t="s">
        <v>1553</v>
      </c>
      <c r="B37" s="1582"/>
      <c r="C37" s="1582"/>
      <c r="D37" s="1582"/>
      <c r="E37" s="1582"/>
      <c r="F37" s="1582"/>
      <c r="G37" s="1582"/>
      <c r="H37" s="1582"/>
      <c r="I37" s="1582"/>
      <c r="J37" s="1582"/>
      <c r="K37" s="1582"/>
      <c r="L37" s="1582"/>
      <c r="M37" s="1582"/>
      <c r="N37" s="1582"/>
      <c r="O37" s="1582"/>
    </row>
    <row r="38" spans="1:15">
      <c r="C38" s="1157"/>
    </row>
    <row r="39" spans="1:15">
      <c r="C39" s="1157"/>
    </row>
    <row r="40" spans="1:15">
      <c r="C40" s="1157"/>
    </row>
    <row r="41" spans="1:15">
      <c r="C41" s="1157"/>
    </row>
    <row r="42" spans="1:15">
      <c r="C42" s="1157"/>
    </row>
    <row r="43" spans="1:15">
      <c r="C43" s="1157"/>
    </row>
    <row r="44" spans="1:15">
      <c r="C44" s="1157"/>
    </row>
    <row r="45" spans="1:15">
      <c r="C45" s="1157"/>
    </row>
    <row r="46" spans="1:15">
      <c r="C46" s="1157"/>
    </row>
    <row r="47" spans="1:15">
      <c r="C47" s="1157"/>
    </row>
    <row r="48" spans="1:15">
      <c r="C48" s="1157"/>
    </row>
    <row r="49" spans="3:3">
      <c r="C49" s="1157"/>
    </row>
    <row r="50" spans="3:3">
      <c r="C50" s="1157"/>
    </row>
    <row r="51" spans="3:3">
      <c r="C51" s="1157"/>
    </row>
    <row r="52" spans="3:3">
      <c r="C52" s="1157"/>
    </row>
    <row r="53" spans="3:3">
      <c r="C53" s="1157"/>
    </row>
    <row r="54" spans="3:3">
      <c r="C54" s="1157"/>
    </row>
    <row r="55" spans="3:3">
      <c r="C55" s="1157"/>
    </row>
    <row r="56" spans="3:3">
      <c r="C56" s="1157"/>
    </row>
    <row r="57" spans="3:3">
      <c r="C57" s="1157"/>
    </row>
    <row r="58" spans="3:3">
      <c r="C58" s="1157"/>
    </row>
    <row r="59" spans="3:3">
      <c r="C59" s="1157"/>
    </row>
    <row r="60" spans="3:3">
      <c r="C60" s="1157"/>
    </row>
    <row r="61" spans="3:3">
      <c r="C61" s="1157"/>
    </row>
    <row r="62" spans="3:3">
      <c r="C62" s="1157"/>
    </row>
    <row r="63" spans="3:3">
      <c r="C63" s="1157"/>
    </row>
  </sheetData>
  <mergeCells count="21">
    <mergeCell ref="A37:O37"/>
    <mergeCell ref="K9:K16"/>
    <mergeCell ref="L6:L16"/>
    <mergeCell ref="M9:M16"/>
    <mergeCell ref="A36:O36"/>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70" display="Powrót do spisu tablic"/>
    <hyperlink ref="M2" location="'Spis tablic     List of tables'!A7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workbookViewId="0">
      <selection activeCell="A5" sqref="A5:B19"/>
    </sheetView>
  </sheetViews>
  <sheetFormatPr defaultColWidth="9" defaultRowHeight="14.25"/>
  <cols>
    <col min="1" max="1" width="9.625" style="663" customWidth="1"/>
    <col min="2" max="2" width="12.625" style="663" customWidth="1"/>
    <col min="3" max="12" width="10.125" style="663" customWidth="1"/>
    <col min="13" max="16384" width="9" style="740"/>
  </cols>
  <sheetData>
    <row r="1" spans="1:13" s="71" customFormat="1" ht="15" customHeight="1">
      <c r="A1" s="1900" t="s">
        <v>490</v>
      </c>
      <c r="B1" s="1900"/>
      <c r="C1" s="1900"/>
      <c r="D1" s="1900"/>
      <c r="E1" s="1900"/>
      <c r="F1" s="1900"/>
      <c r="G1" s="70"/>
      <c r="H1" s="70"/>
      <c r="I1" s="70"/>
      <c r="J1" s="70"/>
      <c r="K1" s="1498" t="s">
        <v>976</v>
      </c>
      <c r="L1" s="1498"/>
      <c r="M1" s="61"/>
    </row>
    <row r="2" spans="1:13" s="71" customFormat="1" ht="15" customHeight="1">
      <c r="A2" s="1901" t="s">
        <v>491</v>
      </c>
      <c r="B2" s="1901"/>
      <c r="C2" s="1901"/>
      <c r="D2" s="1901"/>
      <c r="E2" s="1901"/>
      <c r="F2" s="1901"/>
      <c r="G2" s="70"/>
      <c r="H2" s="70"/>
      <c r="I2" s="70"/>
      <c r="J2" s="70"/>
      <c r="K2" s="1504" t="s">
        <v>977</v>
      </c>
      <c r="L2" s="1504"/>
      <c r="M2" s="56"/>
    </row>
    <row r="3" spans="1:13">
      <c r="A3" s="1511" t="s">
        <v>1041</v>
      </c>
      <c r="B3" s="1511"/>
      <c r="C3" s="1511"/>
      <c r="D3" s="1511"/>
      <c r="E3" s="1511"/>
      <c r="J3" s="664"/>
      <c r="K3" s="664"/>
      <c r="L3" s="664"/>
    </row>
    <row r="4" spans="1:13">
      <c r="A4" s="1584" t="s">
        <v>492</v>
      </c>
      <c r="B4" s="1584"/>
      <c r="C4" s="1584"/>
      <c r="D4" s="1584"/>
      <c r="E4" s="905"/>
      <c r="J4" s="664"/>
      <c r="K4" s="664"/>
      <c r="L4" s="664"/>
    </row>
    <row r="5" spans="1:13" ht="12.75" customHeight="1">
      <c r="A5" s="1803" t="s">
        <v>1331</v>
      </c>
      <c r="B5" s="1804"/>
      <c r="C5" s="1749" t="s">
        <v>920</v>
      </c>
      <c r="D5" s="1557"/>
      <c r="E5" s="1755"/>
      <c r="F5" s="1742" t="s">
        <v>605</v>
      </c>
      <c r="G5" s="1557"/>
      <c r="H5" s="1557"/>
      <c r="I5" s="1557"/>
      <c r="J5" s="1557"/>
      <c r="K5" s="1557"/>
      <c r="L5" s="1557"/>
    </row>
    <row r="6" spans="1:13">
      <c r="A6" s="1805"/>
      <c r="B6" s="1908"/>
      <c r="C6" s="1500"/>
      <c r="D6" s="1509"/>
      <c r="E6" s="1902"/>
      <c r="F6" s="1552"/>
      <c r="G6" s="1509"/>
      <c r="H6" s="1509"/>
      <c r="I6" s="1509"/>
      <c r="J6" s="1509"/>
      <c r="K6" s="1509"/>
      <c r="L6" s="1509"/>
    </row>
    <row r="7" spans="1:13" ht="12.75" customHeight="1">
      <c r="A7" s="1805"/>
      <c r="B7" s="1908"/>
      <c r="C7" s="1500"/>
      <c r="D7" s="1509"/>
      <c r="E7" s="1902"/>
      <c r="F7" s="1552"/>
      <c r="G7" s="1509"/>
      <c r="H7" s="1509"/>
      <c r="I7" s="1509"/>
      <c r="J7" s="1509"/>
      <c r="K7" s="1509"/>
      <c r="L7" s="1509"/>
    </row>
    <row r="8" spans="1:13" ht="14.25" hidden="1" customHeight="1">
      <c r="A8" s="1805"/>
      <c r="B8" s="1908"/>
      <c r="C8" s="1531"/>
      <c r="D8" s="1903"/>
      <c r="E8" s="1904"/>
      <c r="F8" s="1552"/>
      <c r="G8" s="1509"/>
      <c r="H8" s="1509"/>
      <c r="I8" s="1509"/>
      <c r="J8" s="1509"/>
      <c r="K8" s="1509"/>
      <c r="L8" s="1509"/>
    </row>
    <row r="9" spans="1:13" ht="74.25" customHeight="1">
      <c r="A9" s="1805"/>
      <c r="B9" s="1908"/>
      <c r="C9" s="1750" t="s">
        <v>411</v>
      </c>
      <c r="D9" s="1559" t="s">
        <v>606</v>
      </c>
      <c r="E9" s="1750" t="s">
        <v>607</v>
      </c>
      <c r="F9" s="1750" t="s">
        <v>84</v>
      </c>
      <c r="G9" s="1753" t="s">
        <v>412</v>
      </c>
      <c r="H9" s="1740" t="s">
        <v>413</v>
      </c>
      <c r="I9" s="1742" t="s">
        <v>414</v>
      </c>
      <c r="J9" s="1742" t="s">
        <v>608</v>
      </c>
      <c r="K9" s="1557"/>
      <c r="L9" s="1557"/>
    </row>
    <row r="10" spans="1:13">
      <c r="A10" s="1805"/>
      <c r="B10" s="1908"/>
      <c r="C10" s="1523"/>
      <c r="D10" s="1500"/>
      <c r="E10" s="1523"/>
      <c r="F10" s="1523"/>
      <c r="G10" s="1506"/>
      <c r="H10" s="1529"/>
      <c r="I10" s="1552"/>
      <c r="J10" s="1552"/>
      <c r="K10" s="1509"/>
      <c r="L10" s="1509"/>
    </row>
    <row r="11" spans="1:13" ht="14.25" customHeight="1">
      <c r="A11" s="1805"/>
      <c r="B11" s="1908"/>
      <c r="C11" s="1523"/>
      <c r="D11" s="1500"/>
      <c r="E11" s="1523"/>
      <c r="F11" s="1523"/>
      <c r="G11" s="1506"/>
      <c r="H11" s="1529"/>
      <c r="I11" s="1552"/>
      <c r="J11" s="1750" t="s">
        <v>43</v>
      </c>
      <c r="K11" s="1749" t="s">
        <v>1007</v>
      </c>
      <c r="L11" s="910"/>
    </row>
    <row r="12" spans="1:13">
      <c r="A12" s="1805"/>
      <c r="B12" s="1908"/>
      <c r="C12" s="1523"/>
      <c r="D12" s="1500"/>
      <c r="E12" s="1523"/>
      <c r="F12" s="1523"/>
      <c r="G12" s="1506"/>
      <c r="H12" s="1529"/>
      <c r="I12" s="1552"/>
      <c r="J12" s="1523"/>
      <c r="K12" s="1500"/>
      <c r="L12" s="184"/>
    </row>
    <row r="13" spans="1:13">
      <c r="A13" s="1805"/>
      <c r="B13" s="1908"/>
      <c r="C13" s="1523"/>
      <c r="D13" s="1500"/>
      <c r="E13" s="1523"/>
      <c r="F13" s="1523"/>
      <c r="G13" s="1506"/>
      <c r="H13" s="1529"/>
      <c r="I13" s="1552"/>
      <c r="J13" s="1523"/>
      <c r="K13" s="1500"/>
      <c r="L13" s="1742" t="s">
        <v>1006</v>
      </c>
    </row>
    <row r="14" spans="1:13" ht="24" customHeight="1">
      <c r="A14" s="1805"/>
      <c r="B14" s="1908"/>
      <c r="C14" s="1523"/>
      <c r="D14" s="1500"/>
      <c r="E14" s="1523"/>
      <c r="F14" s="1523"/>
      <c r="G14" s="1506"/>
      <c r="H14" s="1529"/>
      <c r="I14" s="1552"/>
      <c r="J14" s="1523"/>
      <c r="K14" s="1500"/>
      <c r="L14" s="1552"/>
    </row>
    <row r="15" spans="1:13">
      <c r="A15" s="1805"/>
      <c r="B15" s="1908"/>
      <c r="C15" s="1523"/>
      <c r="D15" s="1500"/>
      <c r="E15" s="1523"/>
      <c r="F15" s="1523"/>
      <c r="G15" s="1506"/>
      <c r="H15" s="1529"/>
      <c r="I15" s="1552"/>
      <c r="J15" s="1523"/>
      <c r="K15" s="1500"/>
      <c r="L15" s="1552"/>
    </row>
    <row r="16" spans="1:13">
      <c r="A16" s="1805"/>
      <c r="B16" s="1908"/>
      <c r="C16" s="1523"/>
      <c r="D16" s="1500"/>
      <c r="E16" s="1523"/>
      <c r="F16" s="1523"/>
      <c r="G16" s="1506"/>
      <c r="H16" s="1529"/>
      <c r="I16" s="1552"/>
      <c r="J16" s="1523"/>
      <c r="K16" s="1500"/>
      <c r="L16" s="1552"/>
    </row>
    <row r="17" spans="1:12">
      <c r="A17" s="1805"/>
      <c r="B17" s="1908"/>
      <c r="C17" s="1523"/>
      <c r="D17" s="1500"/>
      <c r="E17" s="1523"/>
      <c r="F17" s="1523"/>
      <c r="G17" s="1506"/>
      <c r="H17" s="1529"/>
      <c r="I17" s="1552"/>
      <c r="J17" s="1523"/>
      <c r="K17" s="1563"/>
      <c r="L17" s="1907"/>
    </row>
    <row r="18" spans="1:12" ht="12.75" customHeight="1">
      <c r="A18" s="1805"/>
      <c r="B18" s="1908"/>
      <c r="C18" s="1749" t="s">
        <v>609</v>
      </c>
      <c r="D18" s="1557"/>
      <c r="E18" s="1557"/>
      <c r="F18" s="1557"/>
      <c r="G18" s="1557"/>
      <c r="H18" s="1557"/>
      <c r="I18" s="1557"/>
      <c r="J18" s="1557"/>
      <c r="K18" s="1557"/>
      <c r="L18" s="1557"/>
    </row>
    <row r="19" spans="1:12" ht="12.75" customHeight="1">
      <c r="A19" s="1909"/>
      <c r="B19" s="1910"/>
      <c r="C19" s="1563"/>
      <c r="D19" s="1558"/>
      <c r="E19" s="1558"/>
      <c r="F19" s="1558"/>
      <c r="G19" s="1558"/>
      <c r="H19" s="1558"/>
      <c r="I19" s="1558"/>
      <c r="J19" s="1558"/>
      <c r="K19" s="1558"/>
      <c r="L19" s="1558"/>
    </row>
    <row r="20" spans="1:12">
      <c r="A20" s="1796" t="s">
        <v>994</v>
      </c>
      <c r="B20" s="1796"/>
      <c r="C20" s="1796"/>
      <c r="D20" s="1796"/>
      <c r="E20" s="1796"/>
      <c r="F20" s="1796"/>
      <c r="G20" s="1796"/>
      <c r="H20" s="1796"/>
      <c r="I20" s="1796"/>
      <c r="J20" s="1796"/>
      <c r="K20" s="1796"/>
      <c r="L20" s="1796"/>
    </row>
    <row r="21" spans="1:12">
      <c r="A21" s="1906" t="s">
        <v>509</v>
      </c>
      <c r="B21" s="1906"/>
      <c r="C21" s="1906"/>
      <c r="D21" s="1906"/>
      <c r="E21" s="1906"/>
      <c r="F21" s="1906"/>
      <c r="G21" s="1906"/>
      <c r="H21" s="1906"/>
      <c r="I21" s="1906"/>
      <c r="J21" s="1906"/>
      <c r="K21" s="1906"/>
      <c r="L21" s="1906"/>
    </row>
    <row r="22" spans="1:12" s="399" customFormat="1" ht="14.25" customHeight="1">
      <c r="A22" s="909">
        <v>2016</v>
      </c>
      <c r="B22" s="398" t="s">
        <v>1131</v>
      </c>
      <c r="C22" s="350">
        <v>166.4</v>
      </c>
      <c r="D22" s="350">
        <v>58.2</v>
      </c>
      <c r="E22" s="350">
        <v>108.2</v>
      </c>
      <c r="F22" s="350">
        <v>210.8</v>
      </c>
      <c r="G22" s="350">
        <v>73.8</v>
      </c>
      <c r="H22" s="350">
        <v>53.6</v>
      </c>
      <c r="I22" s="350">
        <v>60.8</v>
      </c>
      <c r="J22" s="350">
        <v>22.6</v>
      </c>
      <c r="K22" s="350">
        <v>22.2</v>
      </c>
      <c r="L22" s="351">
        <v>14.7</v>
      </c>
    </row>
    <row r="23" spans="1:12" s="399" customFormat="1" ht="14.25" customHeight="1">
      <c r="A23" s="909"/>
      <c r="B23" s="398" t="s">
        <v>453</v>
      </c>
      <c r="C23" s="350">
        <v>166.5</v>
      </c>
      <c r="D23" s="350">
        <v>56.7</v>
      </c>
      <c r="E23" s="350">
        <v>109.8</v>
      </c>
      <c r="F23" s="350">
        <v>209.5</v>
      </c>
      <c r="G23" s="350">
        <v>59.5</v>
      </c>
      <c r="H23" s="350">
        <v>51.4</v>
      </c>
      <c r="I23" s="350">
        <v>75.3</v>
      </c>
      <c r="J23" s="350">
        <v>23.4</v>
      </c>
      <c r="K23" s="350">
        <v>23</v>
      </c>
      <c r="L23" s="351">
        <v>15.2</v>
      </c>
    </row>
    <row r="24" spans="1:12" s="399" customFormat="1" ht="14.25" customHeight="1">
      <c r="A24" s="909"/>
      <c r="B24" s="398"/>
      <c r="C24" s="350"/>
      <c r="D24" s="350"/>
      <c r="E24" s="350"/>
      <c r="F24" s="350"/>
      <c r="G24" s="350"/>
      <c r="H24" s="350"/>
      <c r="I24" s="350"/>
      <c r="J24" s="350"/>
      <c r="K24" s="350"/>
      <c r="L24" s="351"/>
    </row>
    <row r="25" spans="1:12" s="399" customFormat="1" ht="14.25" customHeight="1">
      <c r="A25" s="909">
        <v>2017</v>
      </c>
      <c r="B25" s="398" t="s">
        <v>984</v>
      </c>
      <c r="C25" s="446" t="s">
        <v>923</v>
      </c>
      <c r="D25" s="446" t="s">
        <v>923</v>
      </c>
      <c r="E25" s="446" t="s">
        <v>923</v>
      </c>
      <c r="F25" s="350">
        <v>209.1</v>
      </c>
      <c r="G25" s="350">
        <v>49.4</v>
      </c>
      <c r="H25" s="350">
        <v>55.9</v>
      </c>
      <c r="I25" s="350">
        <v>78.900000000000006</v>
      </c>
      <c r="J25" s="350">
        <v>24.8</v>
      </c>
      <c r="K25" s="350">
        <v>24.5</v>
      </c>
      <c r="L25" s="351">
        <v>14.9</v>
      </c>
    </row>
    <row r="26" spans="1:12" s="399" customFormat="1" ht="14.25" customHeight="1">
      <c r="A26" s="909"/>
      <c r="B26" s="419" t="s">
        <v>1131</v>
      </c>
      <c r="C26" s="350">
        <v>164.4</v>
      </c>
      <c r="D26" s="350">
        <v>57.2</v>
      </c>
      <c r="E26" s="350">
        <v>107.2</v>
      </c>
      <c r="F26" s="350">
        <v>222.9</v>
      </c>
      <c r="G26" s="350">
        <v>67.099999999999994</v>
      </c>
      <c r="H26" s="350">
        <v>56.7</v>
      </c>
      <c r="I26" s="350">
        <v>74.7</v>
      </c>
      <c r="J26" s="350">
        <v>24.5</v>
      </c>
      <c r="K26" s="350">
        <v>24.1</v>
      </c>
      <c r="L26" s="351">
        <v>15.9</v>
      </c>
    </row>
    <row r="27" spans="1:12" s="399" customFormat="1" ht="14.25" customHeight="1">
      <c r="A27" s="1074"/>
      <c r="B27" s="398" t="s">
        <v>453</v>
      </c>
      <c r="C27" s="350">
        <v>157</v>
      </c>
      <c r="D27" s="350">
        <v>54.3</v>
      </c>
      <c r="E27" s="350">
        <v>102.6</v>
      </c>
      <c r="F27" s="350">
        <v>228.4</v>
      </c>
      <c r="G27" s="350">
        <v>60.6</v>
      </c>
      <c r="H27" s="350">
        <v>62.6</v>
      </c>
      <c r="I27" s="350">
        <v>80.3</v>
      </c>
      <c r="J27" s="350">
        <v>25</v>
      </c>
      <c r="K27" s="350">
        <v>24.7</v>
      </c>
      <c r="L27" s="351">
        <v>16.8</v>
      </c>
    </row>
    <row r="28" spans="1:12" s="399" customFormat="1" ht="14.25" customHeight="1">
      <c r="A28" s="909"/>
      <c r="B28" s="398"/>
      <c r="C28" s="350"/>
      <c r="D28" s="350"/>
      <c r="E28" s="350"/>
      <c r="F28" s="350"/>
      <c r="G28" s="350"/>
      <c r="H28" s="350"/>
      <c r="I28" s="350"/>
      <c r="J28" s="350"/>
      <c r="K28" s="350"/>
      <c r="L28" s="351"/>
    </row>
    <row r="29" spans="1:12" s="399" customFormat="1" ht="14.25" customHeight="1">
      <c r="A29" s="909">
        <v>2018</v>
      </c>
      <c r="B29" s="398" t="s">
        <v>984</v>
      </c>
      <c r="C29" s="446" t="s">
        <v>923</v>
      </c>
      <c r="D29" s="446" t="s">
        <v>923</v>
      </c>
      <c r="E29" s="446" t="s">
        <v>923</v>
      </c>
      <c r="F29" s="350">
        <v>225.1</v>
      </c>
      <c r="G29" s="350">
        <v>59.9</v>
      </c>
      <c r="H29" s="350">
        <v>55</v>
      </c>
      <c r="I29" s="350">
        <v>85.5</v>
      </c>
      <c r="J29" s="350">
        <v>24.8</v>
      </c>
      <c r="K29" s="350">
        <v>24.4</v>
      </c>
      <c r="L29" s="351">
        <v>16.7</v>
      </c>
    </row>
    <row r="30" spans="1:12" s="399" customFormat="1" ht="14.25" customHeight="1">
      <c r="A30" s="908"/>
      <c r="B30" s="1075" t="s">
        <v>1132</v>
      </c>
      <c r="C30" s="446" t="s">
        <v>922</v>
      </c>
      <c r="D30" s="446" t="s">
        <v>922</v>
      </c>
      <c r="E30" s="446" t="s">
        <v>922</v>
      </c>
      <c r="F30" s="937">
        <v>107.6</v>
      </c>
      <c r="G30" s="937">
        <v>121.14544572075715</v>
      </c>
      <c r="H30" s="937">
        <v>98.271238558352408</v>
      </c>
      <c r="I30" s="937">
        <v>108.29574252407501</v>
      </c>
      <c r="J30" s="937">
        <v>99.802538787023977</v>
      </c>
      <c r="K30" s="937">
        <v>99.783399403326655</v>
      </c>
      <c r="L30" s="938">
        <v>112.12345346960731</v>
      </c>
    </row>
    <row r="31" spans="1:12" s="399" customFormat="1" ht="14.25" customHeight="1">
      <c r="A31" s="908"/>
      <c r="B31" s="1075" t="s">
        <v>1133</v>
      </c>
      <c r="C31" s="446" t="s">
        <v>922</v>
      </c>
      <c r="D31" s="446" t="s">
        <v>922</v>
      </c>
      <c r="E31" s="446" t="s">
        <v>922</v>
      </c>
      <c r="F31" s="937">
        <v>98.6</v>
      </c>
      <c r="G31" s="937">
        <v>98.862904956018028</v>
      </c>
      <c r="H31" s="937">
        <v>87.857622350797556</v>
      </c>
      <c r="I31" s="937">
        <v>106.47970498093838</v>
      </c>
      <c r="J31" s="937">
        <v>99.1869918699187</v>
      </c>
      <c r="K31" s="937">
        <v>98.998499776993881</v>
      </c>
      <c r="L31" s="938">
        <v>99.291413600095268</v>
      </c>
    </row>
    <row r="32" spans="1:12" s="399" customFormat="1" ht="9" customHeight="1">
      <c r="A32" s="401"/>
      <c r="B32" s="402"/>
      <c r="C32" s="403"/>
      <c r="D32" s="403"/>
      <c r="E32" s="403"/>
      <c r="F32" s="403"/>
      <c r="G32" s="403"/>
      <c r="H32" s="403"/>
      <c r="I32" s="403"/>
      <c r="J32" s="403"/>
      <c r="K32" s="403"/>
      <c r="L32" s="403"/>
    </row>
    <row r="33" spans="1:12" s="399" customFormat="1" ht="12.75" customHeight="1">
      <c r="A33" s="1580" t="s">
        <v>1782</v>
      </c>
      <c r="B33" s="1580"/>
      <c r="C33" s="1580"/>
      <c r="D33" s="1580"/>
      <c r="E33" s="1580"/>
      <c r="F33" s="1580"/>
      <c r="G33" s="1580"/>
      <c r="H33" s="1580"/>
      <c r="I33" s="1580"/>
      <c r="J33" s="1580"/>
      <c r="K33" s="1580"/>
      <c r="L33" s="1580"/>
    </row>
    <row r="34" spans="1:12" s="399" customFormat="1" ht="12.75" customHeight="1">
      <c r="A34" s="1905" t="s">
        <v>1781</v>
      </c>
      <c r="B34" s="1905"/>
      <c r="C34" s="1905"/>
      <c r="D34" s="1905"/>
      <c r="E34" s="1905"/>
      <c r="F34" s="1905"/>
      <c r="G34" s="1905"/>
      <c r="H34" s="1905"/>
      <c r="I34" s="1905"/>
      <c r="J34" s="1905"/>
      <c r="K34" s="1905"/>
      <c r="L34" s="1905"/>
    </row>
    <row r="35" spans="1:12" s="13" customFormat="1" ht="12.75" customHeight="1">
      <c r="A35" s="906"/>
      <c r="B35" s="906"/>
      <c r="C35" s="906"/>
      <c r="D35" s="906"/>
      <c r="E35" s="906"/>
      <c r="F35" s="906"/>
      <c r="G35" s="906"/>
      <c r="H35" s="906"/>
      <c r="I35" s="906"/>
      <c r="J35" s="906"/>
      <c r="K35" s="906"/>
      <c r="L35" s="906"/>
    </row>
  </sheetData>
  <mergeCells count="25">
    <mergeCell ref="A33:L33"/>
    <mergeCell ref="A34:L34"/>
    <mergeCell ref="A21:L21"/>
    <mergeCell ref="J9:L10"/>
    <mergeCell ref="J11:J17"/>
    <mergeCell ref="K11:K17"/>
    <mergeCell ref="L13:L17"/>
    <mergeCell ref="C18:L19"/>
    <mergeCell ref="A20:L20"/>
    <mergeCell ref="A5:B19"/>
    <mergeCell ref="A4:D4"/>
    <mergeCell ref="C5:E8"/>
    <mergeCell ref="F5:L8"/>
    <mergeCell ref="C9:C17"/>
    <mergeCell ref="D9:D17"/>
    <mergeCell ref="E9:E17"/>
    <mergeCell ref="F9:F17"/>
    <mergeCell ref="G9:G17"/>
    <mergeCell ref="H9:H17"/>
    <mergeCell ref="I9:I17"/>
    <mergeCell ref="A1:F1"/>
    <mergeCell ref="K1:L1"/>
    <mergeCell ref="A2:F2"/>
    <mergeCell ref="K2:L2"/>
    <mergeCell ref="A3:E3"/>
  </mergeCells>
  <hyperlinks>
    <hyperlink ref="K1:L1" location="'Spis tablic     List of tables'!A71" display="Powrót do spisu tablic"/>
    <hyperlink ref="K2:L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workbookViewId="0">
      <selection activeCell="A3" sqref="A3:B22"/>
    </sheetView>
  </sheetViews>
  <sheetFormatPr defaultColWidth="9" defaultRowHeight="14.25"/>
  <cols>
    <col min="1" max="1" width="9.625" style="13" customWidth="1"/>
    <col min="2" max="2" width="12.625" style="13" customWidth="1"/>
    <col min="3" max="13" width="10.125" style="13" customWidth="1"/>
    <col min="14" max="16384" width="9" style="13"/>
  </cols>
  <sheetData>
    <row r="1" spans="1:12">
      <c r="A1" s="1511" t="s">
        <v>1040</v>
      </c>
      <c r="B1" s="1511"/>
      <c r="C1" s="1511"/>
      <c r="D1" s="1511"/>
      <c r="E1" s="1511"/>
      <c r="K1" s="1498" t="s">
        <v>976</v>
      </c>
      <c r="L1" s="1498"/>
    </row>
    <row r="2" spans="1:12">
      <c r="A2" s="1584" t="s">
        <v>850</v>
      </c>
      <c r="B2" s="1584"/>
      <c r="C2" s="1584"/>
      <c r="D2" s="1584"/>
      <c r="E2" s="905"/>
      <c r="K2" s="1504" t="s">
        <v>977</v>
      </c>
      <c r="L2" s="1504"/>
    </row>
    <row r="3" spans="1:12">
      <c r="A3" s="1803" t="s">
        <v>1331</v>
      </c>
      <c r="B3" s="1804"/>
      <c r="C3" s="1749" t="s">
        <v>920</v>
      </c>
      <c r="D3" s="1557"/>
      <c r="E3" s="1755"/>
      <c r="F3" s="1742" t="s">
        <v>605</v>
      </c>
      <c r="G3" s="1557"/>
      <c r="H3" s="1557"/>
      <c r="I3" s="1557"/>
      <c r="J3" s="1557"/>
      <c r="K3" s="1557"/>
      <c r="L3" s="1557"/>
    </row>
    <row r="4" spans="1:12">
      <c r="A4" s="1805"/>
      <c r="B4" s="1908"/>
      <c r="C4" s="1500"/>
      <c r="D4" s="1509"/>
      <c r="E4" s="1902"/>
      <c r="F4" s="1552"/>
      <c r="G4" s="1509"/>
      <c r="H4" s="1509"/>
      <c r="I4" s="1509"/>
      <c r="J4" s="1509"/>
      <c r="K4" s="1509"/>
      <c r="L4" s="1509"/>
    </row>
    <row r="5" spans="1:12">
      <c r="A5" s="1805"/>
      <c r="B5" s="1908"/>
      <c r="C5" s="1500"/>
      <c r="D5" s="1509"/>
      <c r="E5" s="1902"/>
      <c r="F5" s="1552"/>
      <c r="G5" s="1509"/>
      <c r="H5" s="1509"/>
      <c r="I5" s="1509"/>
      <c r="J5" s="1509"/>
      <c r="K5" s="1509"/>
      <c r="L5" s="1509"/>
    </row>
    <row r="6" spans="1:12">
      <c r="A6" s="1805"/>
      <c r="B6" s="1908"/>
      <c r="C6" s="1500"/>
      <c r="D6" s="1509"/>
      <c r="E6" s="1902"/>
      <c r="F6" s="1552"/>
      <c r="G6" s="1509"/>
      <c r="H6" s="1509"/>
      <c r="I6" s="1509"/>
      <c r="J6" s="1509"/>
      <c r="K6" s="1509"/>
      <c r="L6" s="1509"/>
    </row>
    <row r="7" spans="1:12">
      <c r="A7" s="1805"/>
      <c r="B7" s="1908"/>
      <c r="C7" s="1531"/>
      <c r="D7" s="1903"/>
      <c r="E7" s="1904"/>
      <c r="F7" s="1552"/>
      <c r="G7" s="1509"/>
      <c r="H7" s="1509"/>
      <c r="I7" s="1509"/>
      <c r="J7" s="1509"/>
      <c r="K7" s="1509"/>
      <c r="L7" s="1509"/>
    </row>
    <row r="8" spans="1:12">
      <c r="A8" s="1805"/>
      <c r="B8" s="1908"/>
      <c r="C8" s="1750" t="s">
        <v>416</v>
      </c>
      <c r="D8" s="1559" t="s">
        <v>606</v>
      </c>
      <c r="E8" s="1750" t="s">
        <v>607</v>
      </c>
      <c r="F8" s="1750" t="s">
        <v>417</v>
      </c>
      <c r="G8" s="1753" t="s">
        <v>412</v>
      </c>
      <c r="H8" s="1740" t="s">
        <v>418</v>
      </c>
      <c r="I8" s="1742" t="s">
        <v>419</v>
      </c>
      <c r="J8" s="1742" t="s">
        <v>608</v>
      </c>
      <c r="K8" s="1557"/>
      <c r="L8" s="1557"/>
    </row>
    <row r="9" spans="1:12">
      <c r="A9" s="1805"/>
      <c r="B9" s="1908"/>
      <c r="C9" s="1523"/>
      <c r="D9" s="1500"/>
      <c r="E9" s="1523"/>
      <c r="F9" s="1523"/>
      <c r="G9" s="1506"/>
      <c r="H9" s="1529"/>
      <c r="I9" s="1552"/>
      <c r="J9" s="1552"/>
      <c r="K9" s="1509"/>
      <c r="L9" s="1509"/>
    </row>
    <row r="10" spans="1:12">
      <c r="A10" s="1805"/>
      <c r="B10" s="1908"/>
      <c r="C10" s="1523"/>
      <c r="D10" s="1500"/>
      <c r="E10" s="1523"/>
      <c r="F10" s="1523"/>
      <c r="G10" s="1506"/>
      <c r="H10" s="1529"/>
      <c r="I10" s="1552"/>
      <c r="J10" s="1552"/>
      <c r="K10" s="1509"/>
      <c r="L10" s="1509"/>
    </row>
    <row r="11" spans="1:12" ht="14.25" customHeight="1">
      <c r="A11" s="1805"/>
      <c r="B11" s="1908"/>
      <c r="C11" s="1523"/>
      <c r="D11" s="1500"/>
      <c r="E11" s="1523"/>
      <c r="F11" s="1523"/>
      <c r="G11" s="1506"/>
      <c r="H11" s="1529"/>
      <c r="I11" s="1552"/>
      <c r="J11" s="1750" t="s">
        <v>43</v>
      </c>
      <c r="K11" s="1749" t="s">
        <v>1007</v>
      </c>
      <c r="L11" s="910"/>
    </row>
    <row r="12" spans="1:12">
      <c r="A12" s="1805"/>
      <c r="B12" s="1908"/>
      <c r="C12" s="1523"/>
      <c r="D12" s="1500"/>
      <c r="E12" s="1523"/>
      <c r="F12" s="1523"/>
      <c r="G12" s="1506"/>
      <c r="H12" s="1529"/>
      <c r="I12" s="1552"/>
      <c r="J12" s="1523"/>
      <c r="K12" s="1500"/>
      <c r="L12" s="184"/>
    </row>
    <row r="13" spans="1:12">
      <c r="A13" s="1805"/>
      <c r="B13" s="1908"/>
      <c r="C13" s="1523"/>
      <c r="D13" s="1500"/>
      <c r="E13" s="1523"/>
      <c r="F13" s="1523"/>
      <c r="G13" s="1506"/>
      <c r="H13" s="1529"/>
      <c r="I13" s="1552"/>
      <c r="J13" s="1523"/>
      <c r="K13" s="1500"/>
      <c r="L13" s="1742" t="s">
        <v>1006</v>
      </c>
    </row>
    <row r="14" spans="1:12">
      <c r="A14" s="1805"/>
      <c r="B14" s="1908"/>
      <c r="C14" s="1523"/>
      <c r="D14" s="1500"/>
      <c r="E14" s="1523"/>
      <c r="F14" s="1523"/>
      <c r="G14" s="1506"/>
      <c r="H14" s="1529"/>
      <c r="I14" s="1552"/>
      <c r="J14" s="1523"/>
      <c r="K14" s="1500"/>
      <c r="L14" s="1552"/>
    </row>
    <row r="15" spans="1:12" ht="14.25" customHeight="1">
      <c r="A15" s="1805"/>
      <c r="B15" s="1908"/>
      <c r="C15" s="1523"/>
      <c r="D15" s="1500"/>
      <c r="E15" s="1523"/>
      <c r="F15" s="1523"/>
      <c r="G15" s="1506"/>
      <c r="H15" s="1529"/>
      <c r="I15" s="1552"/>
      <c r="J15" s="1523"/>
      <c r="K15" s="1500"/>
      <c r="L15" s="1552"/>
    </row>
    <row r="16" spans="1:12">
      <c r="A16" s="1805"/>
      <c r="B16" s="1908"/>
      <c r="C16" s="1523"/>
      <c r="D16" s="1500"/>
      <c r="E16" s="1523"/>
      <c r="F16" s="1523"/>
      <c r="G16" s="1506"/>
      <c r="H16" s="1529"/>
      <c r="I16" s="1552"/>
      <c r="J16" s="1523"/>
      <c r="K16" s="1500"/>
      <c r="L16" s="1552"/>
    </row>
    <row r="17" spans="1:12">
      <c r="A17" s="1805"/>
      <c r="B17" s="1908"/>
      <c r="C17" s="1523"/>
      <c r="D17" s="1500"/>
      <c r="E17" s="1523"/>
      <c r="F17" s="1523"/>
      <c r="G17" s="1506"/>
      <c r="H17" s="1529"/>
      <c r="I17" s="1552"/>
      <c r="J17" s="1523"/>
      <c r="K17" s="1500"/>
      <c r="L17" s="1552"/>
    </row>
    <row r="18" spans="1:12">
      <c r="A18" s="1805"/>
      <c r="B18" s="1908"/>
      <c r="C18" s="1523"/>
      <c r="D18" s="1500"/>
      <c r="E18" s="1523"/>
      <c r="F18" s="1523"/>
      <c r="G18" s="1506"/>
      <c r="H18" s="1529"/>
      <c r="I18" s="1552"/>
      <c r="J18" s="1523"/>
      <c r="K18" s="1500"/>
      <c r="L18" s="1552"/>
    </row>
    <row r="19" spans="1:12">
      <c r="A19" s="1805"/>
      <c r="B19" s="1908"/>
      <c r="C19" s="1523"/>
      <c r="D19" s="1500"/>
      <c r="E19" s="1523"/>
      <c r="F19" s="1523"/>
      <c r="G19" s="1506"/>
      <c r="H19" s="1529"/>
      <c r="I19" s="1552"/>
      <c r="J19" s="1523"/>
      <c r="K19" s="1500"/>
      <c r="L19" s="1552"/>
    </row>
    <row r="20" spans="1:12">
      <c r="A20" s="1805"/>
      <c r="B20" s="1908"/>
      <c r="C20" s="1574"/>
      <c r="D20" s="1563"/>
      <c r="E20" s="1574"/>
      <c r="F20" s="1574"/>
      <c r="G20" s="1913"/>
      <c r="H20" s="1911"/>
      <c r="I20" s="1907"/>
      <c r="J20" s="1574"/>
      <c r="K20" s="1563"/>
      <c r="L20" s="1907"/>
    </row>
    <row r="21" spans="1:12">
      <c r="A21" s="1805"/>
      <c r="B21" s="1908"/>
      <c r="C21" s="1749" t="s">
        <v>609</v>
      </c>
      <c r="D21" s="1557"/>
      <c r="E21" s="1557"/>
      <c r="F21" s="1557"/>
      <c r="G21" s="1557"/>
      <c r="H21" s="1557"/>
      <c r="I21" s="1557"/>
      <c r="J21" s="1557"/>
      <c r="K21" s="1557"/>
      <c r="L21" s="1557"/>
    </row>
    <row r="22" spans="1:12">
      <c r="A22" s="1909"/>
      <c r="B22" s="1910"/>
      <c r="C22" s="1563"/>
      <c r="D22" s="1558"/>
      <c r="E22" s="1558"/>
      <c r="F22" s="1558"/>
      <c r="G22" s="1558"/>
      <c r="H22" s="1558"/>
      <c r="I22" s="1558"/>
      <c r="J22" s="1558"/>
      <c r="K22" s="1558"/>
      <c r="L22" s="1558"/>
    </row>
    <row r="23" spans="1:12" ht="24.95" customHeight="1">
      <c r="A23" s="1912" t="s">
        <v>415</v>
      </c>
      <c r="B23" s="1912"/>
      <c r="C23" s="1912"/>
      <c r="D23" s="1912"/>
      <c r="E23" s="1912"/>
      <c r="F23" s="1912"/>
      <c r="G23" s="1912"/>
      <c r="H23" s="1912"/>
      <c r="I23" s="1912"/>
      <c r="J23" s="1912"/>
      <c r="K23" s="1912"/>
      <c r="L23" s="1912"/>
    </row>
    <row r="24" spans="1:12" s="399" customFormat="1" ht="14.25" customHeight="1">
      <c r="A24" s="909">
        <v>2016</v>
      </c>
      <c r="B24" s="398" t="s">
        <v>1131</v>
      </c>
      <c r="C24" s="350">
        <v>165.4</v>
      </c>
      <c r="D24" s="350">
        <v>57.7</v>
      </c>
      <c r="E24" s="350">
        <v>107.7</v>
      </c>
      <c r="F24" s="350">
        <v>188.8</v>
      </c>
      <c r="G24" s="350">
        <v>59.7</v>
      </c>
      <c r="H24" s="350">
        <v>49.2</v>
      </c>
      <c r="I24" s="350">
        <v>59.8</v>
      </c>
      <c r="J24" s="350">
        <v>20.100000000000001</v>
      </c>
      <c r="K24" s="350">
        <v>19.7</v>
      </c>
      <c r="L24" s="351">
        <v>13</v>
      </c>
    </row>
    <row r="25" spans="1:12" s="399" customFormat="1" ht="14.25" customHeight="1">
      <c r="A25" s="909"/>
      <c r="B25" s="398" t="s">
        <v>453</v>
      </c>
      <c r="C25" s="350">
        <v>165.5</v>
      </c>
      <c r="D25" s="350">
        <v>56.2</v>
      </c>
      <c r="E25" s="350">
        <v>109.3</v>
      </c>
      <c r="F25" s="350">
        <v>191.1</v>
      </c>
      <c r="G25" s="350">
        <v>48.5</v>
      </c>
      <c r="H25" s="350">
        <v>47.8</v>
      </c>
      <c r="I25" s="350">
        <v>74</v>
      </c>
      <c r="J25" s="350">
        <v>20.8</v>
      </c>
      <c r="K25" s="350">
        <v>20.5</v>
      </c>
      <c r="L25" s="351">
        <v>13.4</v>
      </c>
    </row>
    <row r="26" spans="1:12" s="399" customFormat="1" ht="14.25" customHeight="1">
      <c r="A26" s="909"/>
      <c r="B26" s="398"/>
      <c r="C26" s="350"/>
      <c r="D26" s="350"/>
      <c r="E26" s="350"/>
      <c r="F26" s="350"/>
      <c r="G26" s="350"/>
      <c r="H26" s="350"/>
      <c r="I26" s="350"/>
      <c r="J26" s="350"/>
      <c r="K26" s="350"/>
      <c r="L26" s="351"/>
    </row>
    <row r="27" spans="1:12" s="399" customFormat="1" ht="14.25" customHeight="1">
      <c r="A27" s="909">
        <v>2017</v>
      </c>
      <c r="B27" s="398" t="s">
        <v>984</v>
      </c>
      <c r="C27" s="446" t="s">
        <v>923</v>
      </c>
      <c r="D27" s="446" t="s">
        <v>923</v>
      </c>
      <c r="E27" s="446" t="s">
        <v>923</v>
      </c>
      <c r="F27" s="350">
        <v>205.5</v>
      </c>
      <c r="G27" s="350">
        <v>47.7</v>
      </c>
      <c r="H27" s="350">
        <v>54.8</v>
      </c>
      <c r="I27" s="350">
        <v>78.400000000000006</v>
      </c>
      <c r="J27" s="350">
        <v>24.5</v>
      </c>
      <c r="K27" s="350">
        <v>24.2</v>
      </c>
      <c r="L27" s="351">
        <v>14.7</v>
      </c>
    </row>
    <row r="28" spans="1:12" s="399" customFormat="1" ht="14.25" customHeight="1">
      <c r="A28" s="909"/>
      <c r="B28" s="419" t="s">
        <v>1131</v>
      </c>
      <c r="C28" s="350">
        <v>163.4</v>
      </c>
      <c r="D28" s="350">
        <v>56.7</v>
      </c>
      <c r="E28" s="350">
        <v>106.7</v>
      </c>
      <c r="F28" s="350">
        <v>205.5</v>
      </c>
      <c r="G28" s="350">
        <v>57.3</v>
      </c>
      <c r="H28" s="350">
        <v>51.9</v>
      </c>
      <c r="I28" s="350">
        <v>74.400000000000006</v>
      </c>
      <c r="J28" s="350">
        <v>22</v>
      </c>
      <c r="K28" s="350">
        <v>21.7</v>
      </c>
      <c r="L28" s="351">
        <v>14.3</v>
      </c>
    </row>
    <row r="29" spans="1:12" s="399" customFormat="1" ht="14.25" customHeight="1">
      <c r="A29" s="1074"/>
      <c r="B29" s="398" t="s">
        <v>453</v>
      </c>
      <c r="C29" s="350">
        <v>156</v>
      </c>
      <c r="D29" s="350">
        <v>53.9</v>
      </c>
      <c r="E29" s="350">
        <v>102.1</v>
      </c>
      <c r="F29" s="350">
        <v>212.9</v>
      </c>
      <c r="G29" s="350">
        <v>54.1</v>
      </c>
      <c r="H29" s="350">
        <v>56.7</v>
      </c>
      <c r="I29" s="350">
        <v>79.599999999999994</v>
      </c>
      <c r="J29" s="350">
        <v>22.5</v>
      </c>
      <c r="K29" s="350">
        <v>22.3</v>
      </c>
      <c r="L29" s="351">
        <v>14.6</v>
      </c>
    </row>
    <row r="30" spans="1:12" s="399" customFormat="1" ht="14.25" customHeight="1">
      <c r="A30" s="909"/>
      <c r="B30" s="398"/>
      <c r="C30" s="350"/>
      <c r="D30" s="350"/>
      <c r="E30" s="350"/>
      <c r="F30" s="350"/>
      <c r="G30" s="350"/>
      <c r="H30" s="350"/>
      <c r="I30" s="350"/>
      <c r="J30" s="350"/>
      <c r="K30" s="350"/>
      <c r="L30" s="351"/>
    </row>
    <row r="31" spans="1:12" s="399" customFormat="1" ht="14.25" customHeight="1">
      <c r="A31" s="909">
        <v>2018</v>
      </c>
      <c r="B31" s="398" t="s">
        <v>984</v>
      </c>
      <c r="C31" s="446" t="s">
        <v>923</v>
      </c>
      <c r="D31" s="446" t="s">
        <v>923</v>
      </c>
      <c r="E31" s="446" t="s">
        <v>923</v>
      </c>
      <c r="F31" s="350">
        <v>203.6</v>
      </c>
      <c r="G31" s="350">
        <v>48.8</v>
      </c>
      <c r="H31" s="350">
        <v>47.6</v>
      </c>
      <c r="I31" s="350">
        <v>85.1</v>
      </c>
      <c r="J31" s="350">
        <v>22.2</v>
      </c>
      <c r="K31" s="350">
        <v>21.8</v>
      </c>
      <c r="L31" s="351">
        <v>14.6</v>
      </c>
    </row>
    <row r="32" spans="1:12" s="399" customFormat="1" ht="14.25" customHeight="1">
      <c r="A32" s="908"/>
      <c r="B32" s="1075" t="s">
        <v>1132</v>
      </c>
      <c r="C32" s="446" t="s">
        <v>922</v>
      </c>
      <c r="D32" s="446" t="s">
        <v>922</v>
      </c>
      <c r="E32" s="446" t="s">
        <v>922</v>
      </c>
      <c r="F32" s="937">
        <v>99.1</v>
      </c>
      <c r="G32" s="937">
        <v>102.31876165141074</v>
      </c>
      <c r="H32" s="937">
        <v>86.809776755562851</v>
      </c>
      <c r="I32" s="937">
        <v>108.46943328871039</v>
      </c>
      <c r="J32" s="937">
        <v>90.376773772630898</v>
      </c>
      <c r="K32" s="937">
        <v>90.244406765642452</v>
      </c>
      <c r="L32" s="938">
        <v>99.836199836199839</v>
      </c>
    </row>
    <row r="33" spans="1:12" s="399" customFormat="1" ht="14.25" customHeight="1">
      <c r="A33" s="908"/>
      <c r="B33" s="1075" t="s">
        <v>1133</v>
      </c>
      <c r="C33" s="446" t="s">
        <v>922</v>
      </c>
      <c r="D33" s="446" t="s">
        <v>922</v>
      </c>
      <c r="E33" s="446" t="s">
        <v>922</v>
      </c>
      <c r="F33" s="937">
        <v>95.64978464977996</v>
      </c>
      <c r="G33" s="937">
        <v>90.308744684784614</v>
      </c>
      <c r="H33" s="937">
        <v>83.862947026874508</v>
      </c>
      <c r="I33" s="937">
        <v>106.93161394115356</v>
      </c>
      <c r="J33" s="937">
        <v>98.301326118774114</v>
      </c>
      <c r="K33" s="937">
        <v>98.076404494382018</v>
      </c>
      <c r="L33" s="938">
        <v>99.986329460013664</v>
      </c>
    </row>
    <row r="34" spans="1:12" s="399" customFormat="1" ht="9" customHeight="1">
      <c r="A34" s="401"/>
      <c r="B34" s="402"/>
      <c r="C34" s="403"/>
      <c r="D34" s="403"/>
      <c r="E34" s="403"/>
      <c r="F34" s="403"/>
      <c r="G34" s="403"/>
      <c r="H34" s="403"/>
      <c r="I34" s="403"/>
      <c r="J34" s="403"/>
      <c r="K34" s="403"/>
      <c r="L34" s="403"/>
    </row>
    <row r="35" spans="1:12" s="399" customFormat="1" ht="12.75" customHeight="1">
      <c r="A35" s="1580" t="s">
        <v>1783</v>
      </c>
      <c r="B35" s="1580"/>
      <c r="C35" s="1580"/>
      <c r="D35" s="1580"/>
      <c r="E35" s="1580"/>
      <c r="F35" s="1580"/>
      <c r="G35" s="1580"/>
      <c r="H35" s="1580"/>
      <c r="I35" s="1580"/>
      <c r="J35" s="1580"/>
      <c r="K35" s="1580"/>
      <c r="L35" s="1580"/>
    </row>
    <row r="36" spans="1:12" s="399" customFormat="1" ht="12.75" customHeight="1">
      <c r="A36" s="1905" t="s">
        <v>1784</v>
      </c>
      <c r="B36" s="1905"/>
      <c r="C36" s="1905"/>
      <c r="D36" s="1905"/>
      <c r="E36" s="1905"/>
      <c r="F36" s="1905"/>
      <c r="G36" s="1905"/>
      <c r="H36" s="1905"/>
      <c r="I36" s="1905"/>
      <c r="J36" s="1905"/>
      <c r="K36" s="1905"/>
      <c r="L36" s="1905"/>
    </row>
  </sheetData>
  <mergeCells count="22">
    <mergeCell ref="A35:L35"/>
    <mergeCell ref="A36:L36"/>
    <mergeCell ref="J8:L10"/>
    <mergeCell ref="J11:J20"/>
    <mergeCell ref="C21:L22"/>
    <mergeCell ref="A23:L23"/>
    <mergeCell ref="F8:F20"/>
    <mergeCell ref="G8:G20"/>
    <mergeCell ref="K11:K20"/>
    <mergeCell ref="L13:L20"/>
    <mergeCell ref="D8:D20"/>
    <mergeCell ref="E8:E20"/>
    <mergeCell ref="A1:E1"/>
    <mergeCell ref="K1:L1"/>
    <mergeCell ref="A2:D2"/>
    <mergeCell ref="K2:L2"/>
    <mergeCell ref="A3:B22"/>
    <mergeCell ref="C3:E7"/>
    <mergeCell ref="H8:H20"/>
    <mergeCell ref="I8:I20"/>
    <mergeCell ref="F3:L7"/>
    <mergeCell ref="C8:C20"/>
  </mergeCells>
  <hyperlinks>
    <hyperlink ref="K1:L1" location="'Spis tablic     List of tables'!A73" display="Powrót do spisu tablic"/>
    <hyperlink ref="K2:L2" location="'Spis tablic     List of tables'!A7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
  <sheetViews>
    <sheetView showGridLines="0" zoomScaleNormal="100" workbookViewId="0">
      <selection activeCell="A3" sqref="A3:B5"/>
    </sheetView>
  </sheetViews>
  <sheetFormatPr defaultColWidth="9" defaultRowHeight="12.75"/>
  <cols>
    <col min="1" max="1" width="8.625" style="22" customWidth="1"/>
    <col min="2" max="2" width="13.625" style="22" customWidth="1"/>
    <col min="3" max="5" width="14.625" style="22" customWidth="1"/>
    <col min="6" max="6" width="11.25" style="22" bestFit="1" customWidth="1"/>
    <col min="7" max="8" width="14.625" style="22" customWidth="1"/>
    <col min="9" max="9" width="13.625" style="22" customWidth="1"/>
    <col min="10" max="10" width="10.25" style="22" bestFit="1" customWidth="1"/>
    <col min="11" max="11" width="9.125" style="22" customWidth="1"/>
    <col min="12" max="14" width="10.25" style="22" bestFit="1" customWidth="1"/>
    <col min="15" max="16384" width="9" style="22"/>
  </cols>
  <sheetData>
    <row r="1" spans="1:9" s="51" customFormat="1" ht="14.85" customHeight="1">
      <c r="A1" s="1869" t="s">
        <v>1039</v>
      </c>
      <c r="B1" s="1869"/>
      <c r="C1" s="1869"/>
      <c r="D1" s="1869"/>
      <c r="E1" s="1869"/>
      <c r="F1" s="1869"/>
      <c r="G1" s="934"/>
      <c r="H1" s="1585" t="s">
        <v>976</v>
      </c>
      <c r="I1" s="1585"/>
    </row>
    <row r="2" spans="1:9" s="51" customFormat="1" ht="14.85" customHeight="1">
      <c r="A2" s="1918" t="s">
        <v>611</v>
      </c>
      <c r="B2" s="1918"/>
      <c r="C2" s="1918"/>
      <c r="D2" s="1918"/>
      <c r="E2" s="1918"/>
      <c r="F2" s="1918"/>
      <c r="G2" s="1918"/>
      <c r="H2" s="1504" t="s">
        <v>977</v>
      </c>
      <c r="I2" s="1504"/>
    </row>
    <row r="3" spans="1:9" s="32" customFormat="1" ht="14.1" customHeight="1">
      <c r="A3" s="1767" t="s">
        <v>1332</v>
      </c>
      <c r="B3" s="1768"/>
      <c r="C3" s="939"/>
      <c r="D3" s="940"/>
      <c r="E3" s="941"/>
      <c r="F3" s="939"/>
      <c r="G3" s="940"/>
      <c r="H3" s="940"/>
      <c r="I3" s="861"/>
    </row>
    <row r="4" spans="1:9" s="32" customFormat="1" ht="55.5" customHeight="1">
      <c r="A4" s="1592"/>
      <c r="B4" s="1919"/>
      <c r="C4" s="933" t="s">
        <v>1096</v>
      </c>
      <c r="D4" s="862" t="s">
        <v>726</v>
      </c>
      <c r="E4" s="863" t="s">
        <v>727</v>
      </c>
      <c r="F4" s="933" t="s">
        <v>1115</v>
      </c>
      <c r="G4" s="862" t="s">
        <v>1116</v>
      </c>
      <c r="H4" s="862" t="s">
        <v>71</v>
      </c>
      <c r="I4" s="935" t="s">
        <v>72</v>
      </c>
    </row>
    <row r="5" spans="1:9" s="32" customFormat="1" ht="32.25" customHeight="1">
      <c r="A5" s="1920"/>
      <c r="B5" s="1921"/>
      <c r="C5" s="1787" t="s">
        <v>610</v>
      </c>
      <c r="D5" s="1788"/>
      <c r="E5" s="1790"/>
      <c r="F5" s="1617" t="s">
        <v>1117</v>
      </c>
      <c r="G5" s="1618"/>
      <c r="H5" s="1618"/>
      <c r="I5" s="1618"/>
    </row>
    <row r="6" spans="1:9" s="32" customFormat="1" ht="15" customHeight="1">
      <c r="A6" s="942">
        <v>2016</v>
      </c>
      <c r="B6" s="688" t="s">
        <v>577</v>
      </c>
      <c r="C6" s="943" t="s">
        <v>1643</v>
      </c>
      <c r="D6" s="943" t="s">
        <v>1629</v>
      </c>
      <c r="E6" s="943" t="s">
        <v>1630</v>
      </c>
      <c r="F6" s="648">
        <v>108308</v>
      </c>
      <c r="G6" s="648">
        <v>19535</v>
      </c>
      <c r="H6" s="648">
        <v>43743</v>
      </c>
      <c r="I6" s="689">
        <v>44320</v>
      </c>
    </row>
    <row r="7" spans="1:9" s="32" customFormat="1" ht="12.75" customHeight="1">
      <c r="A7" s="942"/>
      <c r="B7" s="690" t="s">
        <v>995</v>
      </c>
      <c r="C7" s="945">
        <v>104.6</v>
      </c>
      <c r="D7" s="945">
        <v>123.9</v>
      </c>
      <c r="E7" s="945">
        <v>81.7</v>
      </c>
      <c r="F7" s="946">
        <v>106.7</v>
      </c>
      <c r="G7" s="946">
        <v>110.2</v>
      </c>
      <c r="H7" s="946">
        <v>105.2</v>
      </c>
      <c r="I7" s="691">
        <v>106.7</v>
      </c>
    </row>
    <row r="8" spans="1:9" s="32" customFormat="1" ht="12.75" customHeight="1">
      <c r="A8" s="942"/>
      <c r="B8" s="692"/>
      <c r="C8" s="944"/>
      <c r="D8" s="944"/>
      <c r="E8" s="947"/>
      <c r="F8" s="648"/>
      <c r="G8" s="648"/>
      <c r="H8" s="648"/>
      <c r="I8" s="689"/>
    </row>
    <row r="9" spans="1:9" s="32" customFormat="1" ht="12.75" customHeight="1">
      <c r="A9" s="942">
        <v>2017</v>
      </c>
      <c r="B9" s="948" t="s">
        <v>684</v>
      </c>
      <c r="C9" s="943" t="s">
        <v>1631</v>
      </c>
      <c r="D9" s="943" t="s">
        <v>1632</v>
      </c>
      <c r="E9" s="943" t="s">
        <v>1633</v>
      </c>
      <c r="F9" s="648">
        <v>12603</v>
      </c>
      <c r="G9" s="648">
        <v>820</v>
      </c>
      <c r="H9" s="648">
        <v>4278</v>
      </c>
      <c r="I9" s="689">
        <v>7426</v>
      </c>
    </row>
    <row r="10" spans="1:9" s="32" customFormat="1" ht="12.75" customHeight="1">
      <c r="A10" s="942"/>
      <c r="B10" s="688" t="s">
        <v>682</v>
      </c>
      <c r="C10" s="943" t="s">
        <v>1634</v>
      </c>
      <c r="D10" s="943" t="s">
        <v>1635</v>
      </c>
      <c r="E10" s="943" t="s">
        <v>1636</v>
      </c>
      <c r="F10" s="648">
        <v>24797</v>
      </c>
      <c r="G10" s="648">
        <v>1625</v>
      </c>
      <c r="H10" s="648">
        <v>8765</v>
      </c>
      <c r="I10" s="689">
        <v>14244</v>
      </c>
    </row>
    <row r="11" spans="1:9" s="32" customFormat="1" ht="12.75" customHeight="1">
      <c r="A11" s="942"/>
      <c r="B11" s="688" t="s">
        <v>685</v>
      </c>
      <c r="C11" s="943" t="s">
        <v>1637</v>
      </c>
      <c r="D11" s="943" t="s">
        <v>1638</v>
      </c>
      <c r="E11" s="943" t="s">
        <v>1639</v>
      </c>
      <c r="F11" s="648">
        <v>67679</v>
      </c>
      <c r="G11" s="648">
        <v>10875</v>
      </c>
      <c r="H11" s="648">
        <v>27271</v>
      </c>
      <c r="I11" s="689">
        <v>29199</v>
      </c>
    </row>
    <row r="12" spans="1:9" s="32" customFormat="1" ht="12.75" customHeight="1">
      <c r="A12" s="924"/>
      <c r="B12" s="688" t="s">
        <v>577</v>
      </c>
      <c r="C12" s="943" t="s">
        <v>1640</v>
      </c>
      <c r="D12" s="943" t="s">
        <v>1641</v>
      </c>
      <c r="E12" s="943" t="s">
        <v>1642</v>
      </c>
      <c r="F12" s="648" t="s">
        <v>1620</v>
      </c>
      <c r="G12" s="648" t="s">
        <v>1621</v>
      </c>
      <c r="H12" s="648" t="s">
        <v>1622</v>
      </c>
      <c r="I12" s="689" t="s">
        <v>1623</v>
      </c>
    </row>
    <row r="13" spans="1:9" s="32" customFormat="1" ht="12.75" customHeight="1">
      <c r="A13" s="942"/>
      <c r="B13" s="690" t="s">
        <v>995</v>
      </c>
      <c r="C13" s="946" t="s">
        <v>1624</v>
      </c>
      <c r="D13" s="946" t="s">
        <v>1625</v>
      </c>
      <c r="E13" s="946" t="s">
        <v>1626</v>
      </c>
      <c r="F13" s="946" t="s">
        <v>1596</v>
      </c>
      <c r="G13" s="946" t="s">
        <v>1627</v>
      </c>
      <c r="H13" s="946" t="s">
        <v>1594</v>
      </c>
      <c r="I13" s="691" t="s">
        <v>1628</v>
      </c>
    </row>
    <row r="14" spans="1:9" s="32" customFormat="1" ht="12.75" customHeight="1">
      <c r="A14" s="942"/>
      <c r="B14" s="692"/>
      <c r="C14" s="944"/>
      <c r="D14" s="944"/>
      <c r="E14" s="947"/>
      <c r="F14" s="648"/>
      <c r="G14" s="648"/>
      <c r="H14" s="648"/>
      <c r="I14" s="689"/>
    </row>
    <row r="15" spans="1:9" s="32" customFormat="1" ht="12.75" customHeight="1">
      <c r="A15" s="942">
        <v>2018</v>
      </c>
      <c r="B15" s="948" t="s">
        <v>684</v>
      </c>
      <c r="C15" s="943" t="s">
        <v>1731</v>
      </c>
      <c r="D15" s="943" t="s">
        <v>1730</v>
      </c>
      <c r="E15" s="943" t="s">
        <v>1729</v>
      </c>
      <c r="F15" s="648">
        <v>14405</v>
      </c>
      <c r="G15" s="648">
        <v>1491</v>
      </c>
      <c r="H15" s="648">
        <v>5470</v>
      </c>
      <c r="I15" s="689">
        <v>7375</v>
      </c>
    </row>
    <row r="16" spans="1:9" s="32" customFormat="1" ht="12.75" customHeight="1">
      <c r="A16" s="942"/>
      <c r="B16" s="690" t="s">
        <v>995</v>
      </c>
      <c r="C16" s="946">
        <v>62.5</v>
      </c>
      <c r="D16" s="946">
        <v>60.7</v>
      </c>
      <c r="E16" s="946">
        <v>110.7</v>
      </c>
      <c r="F16" s="946">
        <v>114.3</v>
      </c>
      <c r="G16" s="946">
        <v>181.7</v>
      </c>
      <c r="H16" s="946">
        <v>127.9</v>
      </c>
      <c r="I16" s="691">
        <v>99.3</v>
      </c>
    </row>
    <row r="17" spans="1:9" s="32" customFormat="1" ht="12.75" customHeight="1">
      <c r="A17" s="942"/>
      <c r="B17" s="692"/>
      <c r="C17" s="648"/>
      <c r="D17" s="648"/>
      <c r="E17" s="949"/>
      <c r="F17" s="648"/>
      <c r="G17" s="648"/>
      <c r="H17" s="648"/>
      <c r="I17" s="689"/>
    </row>
    <row r="18" spans="1:9" s="32" customFormat="1" ht="12.75" customHeight="1">
      <c r="A18" s="942">
        <v>2017</v>
      </c>
      <c r="B18" s="692" t="s">
        <v>454</v>
      </c>
      <c r="C18" s="648">
        <v>5164</v>
      </c>
      <c r="D18" s="648">
        <v>4432</v>
      </c>
      <c r="E18" s="648">
        <v>63</v>
      </c>
      <c r="F18" s="648">
        <v>4974</v>
      </c>
      <c r="G18" s="648">
        <v>216</v>
      </c>
      <c r="H18" s="648">
        <v>1500</v>
      </c>
      <c r="I18" s="689">
        <v>3229</v>
      </c>
    </row>
    <row r="19" spans="1:9" s="32" customFormat="1" ht="12.75" customHeight="1">
      <c r="A19" s="942"/>
      <c r="B19" s="692" t="s">
        <v>455</v>
      </c>
      <c r="C19" s="648">
        <v>7162</v>
      </c>
      <c r="D19" s="648">
        <v>6511</v>
      </c>
      <c r="E19" s="648">
        <v>77</v>
      </c>
      <c r="F19" s="648">
        <v>3469</v>
      </c>
      <c r="G19" s="648">
        <v>228</v>
      </c>
      <c r="H19" s="648">
        <v>1393</v>
      </c>
      <c r="I19" s="689">
        <v>1823</v>
      </c>
    </row>
    <row r="20" spans="1:9" s="32" customFormat="1" ht="12.75" customHeight="1">
      <c r="A20" s="942"/>
      <c r="B20" s="692" t="s">
        <v>444</v>
      </c>
      <c r="C20" s="648">
        <v>8164</v>
      </c>
      <c r="D20" s="648">
        <v>7160</v>
      </c>
      <c r="E20" s="648">
        <v>32</v>
      </c>
      <c r="F20" s="648">
        <v>4161</v>
      </c>
      <c r="G20" s="648">
        <v>376</v>
      </c>
      <c r="H20" s="648">
        <v>1385</v>
      </c>
      <c r="I20" s="689">
        <v>2373</v>
      </c>
    </row>
    <row r="21" spans="1:9" s="32" customFormat="1" ht="12.75" customHeight="1">
      <c r="A21" s="942"/>
      <c r="B21" s="692" t="s">
        <v>445</v>
      </c>
      <c r="C21" s="648">
        <v>2852</v>
      </c>
      <c r="D21" s="648">
        <v>2277</v>
      </c>
      <c r="E21" s="648">
        <v>28</v>
      </c>
      <c r="F21" s="648">
        <v>3857</v>
      </c>
      <c r="G21" s="648">
        <v>260</v>
      </c>
      <c r="H21" s="648">
        <v>1520</v>
      </c>
      <c r="I21" s="689">
        <v>2053</v>
      </c>
    </row>
    <row r="22" spans="1:9" s="32" customFormat="1" ht="12.75" customHeight="1">
      <c r="A22" s="942"/>
      <c r="B22" s="692" t="s">
        <v>446</v>
      </c>
      <c r="C22" s="648">
        <v>2657</v>
      </c>
      <c r="D22" s="648">
        <v>2027</v>
      </c>
      <c r="E22" s="648">
        <v>19</v>
      </c>
      <c r="F22" s="648">
        <v>4297</v>
      </c>
      <c r="G22" s="648">
        <v>208</v>
      </c>
      <c r="H22" s="648">
        <v>1489</v>
      </c>
      <c r="I22" s="689">
        <v>2574</v>
      </c>
    </row>
    <row r="23" spans="1:9" s="32" customFormat="1" ht="12.75" customHeight="1">
      <c r="A23" s="942"/>
      <c r="B23" s="692" t="s">
        <v>447</v>
      </c>
      <c r="C23" s="648">
        <v>2132</v>
      </c>
      <c r="D23" s="648">
        <v>1514</v>
      </c>
      <c r="E23" s="648">
        <v>11</v>
      </c>
      <c r="F23" s="648">
        <v>4041</v>
      </c>
      <c r="G23" s="648">
        <v>337</v>
      </c>
      <c r="H23" s="648">
        <v>1479</v>
      </c>
      <c r="I23" s="689">
        <v>2192</v>
      </c>
    </row>
    <row r="24" spans="1:9" s="32" customFormat="1" ht="12.75" customHeight="1">
      <c r="A24" s="942"/>
      <c r="B24" s="692" t="s">
        <v>448</v>
      </c>
      <c r="C24" s="648">
        <v>1517</v>
      </c>
      <c r="D24" s="648">
        <v>1030</v>
      </c>
      <c r="E24" s="949" t="s">
        <v>923</v>
      </c>
      <c r="F24" s="648">
        <v>4476</v>
      </c>
      <c r="G24" s="648">
        <v>650</v>
      </c>
      <c r="H24" s="648">
        <v>1378</v>
      </c>
      <c r="I24" s="689">
        <v>2415</v>
      </c>
    </row>
    <row r="25" spans="1:9" s="32" customFormat="1" ht="12.75" customHeight="1">
      <c r="A25" s="942"/>
      <c r="B25" s="692" t="s">
        <v>449</v>
      </c>
      <c r="C25" s="648">
        <v>6319</v>
      </c>
      <c r="D25" s="648">
        <v>5238</v>
      </c>
      <c r="E25" s="648">
        <v>102</v>
      </c>
      <c r="F25" s="648">
        <v>4339</v>
      </c>
      <c r="G25" s="648">
        <v>544</v>
      </c>
      <c r="H25" s="648">
        <v>1585</v>
      </c>
      <c r="I25" s="689">
        <v>2180</v>
      </c>
    </row>
    <row r="26" spans="1:9" s="32" customFormat="1" ht="12.75" customHeight="1">
      <c r="A26" s="942"/>
      <c r="B26" s="692" t="s">
        <v>450</v>
      </c>
      <c r="C26" s="648">
        <v>5454</v>
      </c>
      <c r="D26" s="648">
        <v>4134</v>
      </c>
      <c r="E26" s="648">
        <v>185</v>
      </c>
      <c r="F26" s="648">
        <v>4354</v>
      </c>
      <c r="G26" s="648">
        <v>550</v>
      </c>
      <c r="H26" s="648">
        <v>1357</v>
      </c>
      <c r="I26" s="689">
        <v>2417</v>
      </c>
    </row>
    <row r="27" spans="1:9" s="32" customFormat="1" ht="12.75" customHeight="1">
      <c r="A27" s="1056"/>
      <c r="B27" s="692" t="s">
        <v>451</v>
      </c>
      <c r="C27" s="648">
        <v>3017</v>
      </c>
      <c r="D27" s="648">
        <v>2376</v>
      </c>
      <c r="E27" s="648">
        <v>117</v>
      </c>
      <c r="F27" s="648">
        <v>4631</v>
      </c>
      <c r="G27" s="648">
        <v>677</v>
      </c>
      <c r="H27" s="648">
        <v>1668</v>
      </c>
      <c r="I27" s="689">
        <v>2252</v>
      </c>
    </row>
    <row r="28" spans="1:9" s="32" customFormat="1" ht="12.75" customHeight="1">
      <c r="A28" s="1056"/>
      <c r="B28" s="692" t="s">
        <v>452</v>
      </c>
      <c r="C28" s="648">
        <v>2275</v>
      </c>
      <c r="D28" s="648">
        <v>1880</v>
      </c>
      <c r="E28" s="949" t="s">
        <v>923</v>
      </c>
      <c r="F28" s="648">
        <v>5176</v>
      </c>
      <c r="G28" s="648">
        <v>787</v>
      </c>
      <c r="H28" s="648">
        <v>1754</v>
      </c>
      <c r="I28" s="689">
        <v>2603</v>
      </c>
    </row>
    <row r="29" spans="1:9" s="32" customFormat="1" ht="12.75" customHeight="1">
      <c r="A29" s="1056"/>
      <c r="B29" s="692" t="s">
        <v>453</v>
      </c>
      <c r="C29" s="648">
        <v>1991</v>
      </c>
      <c r="D29" s="648">
        <v>1710</v>
      </c>
      <c r="E29" s="949" t="s">
        <v>923</v>
      </c>
      <c r="F29" s="648">
        <v>4562</v>
      </c>
      <c r="G29" s="648">
        <v>703</v>
      </c>
      <c r="H29" s="648">
        <v>1888</v>
      </c>
      <c r="I29" s="689">
        <v>1935</v>
      </c>
    </row>
    <row r="30" spans="1:9" s="32" customFormat="1" ht="12.75" customHeight="1">
      <c r="A30" s="942"/>
      <c r="B30" s="692"/>
      <c r="C30" s="648"/>
      <c r="D30" s="648"/>
      <c r="E30" s="949"/>
      <c r="F30" s="648"/>
      <c r="G30" s="648"/>
      <c r="H30" s="648"/>
      <c r="I30" s="689"/>
    </row>
    <row r="31" spans="1:9" s="32" customFormat="1" ht="12.75" customHeight="1">
      <c r="A31" s="942">
        <v>2018</v>
      </c>
      <c r="B31" s="692" t="s">
        <v>454</v>
      </c>
      <c r="C31" s="648">
        <v>2848</v>
      </c>
      <c r="D31" s="648">
        <v>2379</v>
      </c>
      <c r="E31" s="648">
        <v>20</v>
      </c>
      <c r="F31" s="648">
        <v>5167</v>
      </c>
      <c r="G31" s="648">
        <v>489</v>
      </c>
      <c r="H31" s="648">
        <v>2025</v>
      </c>
      <c r="I31" s="689">
        <v>2623</v>
      </c>
    </row>
    <row r="32" spans="1:9" s="32" customFormat="1" ht="12.75" customHeight="1">
      <c r="A32" s="942"/>
      <c r="B32" s="692" t="s">
        <v>455</v>
      </c>
      <c r="C32" s="648">
        <v>3277</v>
      </c>
      <c r="D32" s="648">
        <v>2905</v>
      </c>
      <c r="E32" s="949" t="s">
        <v>923</v>
      </c>
      <c r="F32" s="648">
        <v>4000</v>
      </c>
      <c r="G32" s="648">
        <v>532</v>
      </c>
      <c r="H32" s="648">
        <v>1428</v>
      </c>
      <c r="I32" s="689">
        <v>2019</v>
      </c>
    </row>
    <row r="33" spans="1:14" s="32" customFormat="1" ht="12.75" customHeight="1">
      <c r="A33" s="942"/>
      <c r="B33" s="692" t="s">
        <v>444</v>
      </c>
      <c r="C33" s="648">
        <v>2724</v>
      </c>
      <c r="D33" s="648">
        <v>2560</v>
      </c>
      <c r="E33" s="949" t="s">
        <v>923</v>
      </c>
      <c r="F33" s="648">
        <v>5239</v>
      </c>
      <c r="G33" s="648">
        <v>469</v>
      </c>
      <c r="H33" s="648">
        <v>2017</v>
      </c>
      <c r="I33" s="689">
        <v>2733</v>
      </c>
    </row>
    <row r="34" spans="1:14" s="32" customFormat="1" ht="12.75" customHeight="1">
      <c r="A34" s="942"/>
      <c r="B34" s="690" t="s">
        <v>995</v>
      </c>
      <c r="C34" s="946">
        <v>33.4</v>
      </c>
      <c r="D34" s="946">
        <v>35.799999999999997</v>
      </c>
      <c r="E34" s="946" t="s">
        <v>922</v>
      </c>
      <c r="F34" s="946">
        <v>125.9</v>
      </c>
      <c r="G34" s="946">
        <v>124.6</v>
      </c>
      <c r="H34" s="946">
        <v>145.6</v>
      </c>
      <c r="I34" s="691">
        <v>115.1</v>
      </c>
    </row>
    <row r="35" spans="1:14" s="32" customFormat="1" ht="12.75" customHeight="1">
      <c r="A35" s="942"/>
      <c r="B35" s="690" t="s">
        <v>996</v>
      </c>
      <c r="C35" s="946">
        <v>83.1</v>
      </c>
      <c r="D35" s="946">
        <v>88.1</v>
      </c>
      <c r="E35" s="946" t="s">
        <v>922</v>
      </c>
      <c r="F35" s="946">
        <v>131</v>
      </c>
      <c r="G35" s="946">
        <v>88.1</v>
      </c>
      <c r="H35" s="946">
        <v>141.30000000000001</v>
      </c>
      <c r="I35" s="691">
        <v>135.4</v>
      </c>
    </row>
    <row r="36" spans="1:14" s="936" customFormat="1" ht="35.25" customHeight="1">
      <c r="A36" s="1914" t="s">
        <v>1732</v>
      </c>
      <c r="B36" s="1914"/>
      <c r="C36" s="1914"/>
      <c r="D36" s="1914"/>
      <c r="E36" s="1914"/>
      <c r="F36" s="1914"/>
      <c r="G36" s="1914"/>
      <c r="H36" s="1914"/>
      <c r="I36" s="1914"/>
    </row>
    <row r="37" spans="1:14" ht="11.45" customHeight="1">
      <c r="A37" s="1915" t="s">
        <v>1785</v>
      </c>
      <c r="B37" s="1915"/>
      <c r="C37" s="1915"/>
      <c r="D37" s="1915"/>
      <c r="E37" s="1915"/>
      <c r="F37" s="1915"/>
      <c r="G37" s="1915"/>
      <c r="H37" s="1915"/>
      <c r="I37" s="1915"/>
    </row>
    <row r="38" spans="1:14" ht="37.5" customHeight="1">
      <c r="A38" s="1916" t="s">
        <v>1733</v>
      </c>
      <c r="B38" s="1916"/>
      <c r="C38" s="1916"/>
      <c r="D38" s="1916"/>
      <c r="E38" s="1916"/>
      <c r="F38" s="1916"/>
      <c r="G38" s="1916"/>
      <c r="H38" s="1916"/>
      <c r="I38" s="1916"/>
      <c r="J38" s="250"/>
      <c r="K38" s="250"/>
      <c r="L38" s="250"/>
      <c r="M38" s="250"/>
      <c r="N38" s="250"/>
    </row>
    <row r="39" spans="1:14" ht="11.45" customHeight="1">
      <c r="A39" s="1917" t="s">
        <v>1786</v>
      </c>
      <c r="B39" s="1917"/>
      <c r="C39" s="1917"/>
      <c r="D39" s="902"/>
      <c r="E39" s="902"/>
      <c r="F39" s="902"/>
      <c r="G39" s="902"/>
      <c r="H39" s="902"/>
      <c r="I39" s="902"/>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74" display="Powrót do spisu tablic"/>
    <hyperlink ref="H2:I2" location="'Spis tablic     List of tables'!A75"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7"/>
  <sheetViews>
    <sheetView showGridLines="0" workbookViewId="0">
      <selection sqref="A1:E1"/>
    </sheetView>
  </sheetViews>
  <sheetFormatPr defaultColWidth="9" defaultRowHeight="14.25"/>
  <cols>
    <col min="1" max="1" width="8.625" style="13" customWidth="1"/>
    <col min="2" max="2" width="13.625" style="13" customWidth="1"/>
    <col min="3" max="7" width="15.625" style="13" customWidth="1"/>
    <col min="8" max="16384" width="9" style="13"/>
  </cols>
  <sheetData>
    <row r="1" spans="1:7" ht="14.85" customHeight="1">
      <c r="A1" s="1869" t="s">
        <v>1038</v>
      </c>
      <c r="B1" s="1869"/>
      <c r="C1" s="1869"/>
      <c r="D1" s="1869"/>
      <c r="E1" s="1869"/>
      <c r="F1" s="1923" t="s">
        <v>976</v>
      </c>
      <c r="G1" s="1923"/>
    </row>
    <row r="2" spans="1:7" ht="14.85" customHeight="1">
      <c r="A2" s="1924" t="s">
        <v>612</v>
      </c>
      <c r="B2" s="1924"/>
      <c r="C2" s="1924"/>
      <c r="D2" s="1924"/>
      <c r="E2" s="1924"/>
      <c r="F2" s="1504" t="s">
        <v>977</v>
      </c>
      <c r="G2" s="1504"/>
    </row>
    <row r="3" spans="1:7" ht="15.95" customHeight="1">
      <c r="A3" s="1767" t="s">
        <v>1333</v>
      </c>
      <c r="B3" s="1768"/>
      <c r="C3" s="1772" t="s">
        <v>422</v>
      </c>
      <c r="D3" s="861"/>
      <c r="E3" s="861"/>
      <c r="F3" s="950"/>
      <c r="G3" s="1772" t="s">
        <v>176</v>
      </c>
    </row>
    <row r="4" spans="1:7" ht="69.95" customHeight="1">
      <c r="A4" s="1592"/>
      <c r="B4" s="1919"/>
      <c r="C4" s="1925"/>
      <c r="D4" s="863" t="s">
        <v>728</v>
      </c>
      <c r="E4" s="863" t="s">
        <v>729</v>
      </c>
      <c r="F4" s="863" t="s">
        <v>730</v>
      </c>
      <c r="G4" s="1926"/>
    </row>
    <row r="5" spans="1:7" ht="30" customHeight="1">
      <c r="A5" s="1920"/>
      <c r="B5" s="1921"/>
      <c r="C5" s="1617" t="s">
        <v>421</v>
      </c>
      <c r="D5" s="1618"/>
      <c r="E5" s="1618"/>
      <c r="F5" s="1928"/>
      <c r="G5" s="1927"/>
    </row>
    <row r="6" spans="1:7">
      <c r="A6" s="942">
        <v>2016</v>
      </c>
      <c r="B6" s="688" t="s">
        <v>1409</v>
      </c>
      <c r="C6" s="745">
        <v>158552</v>
      </c>
      <c r="D6" s="745">
        <v>37761</v>
      </c>
      <c r="E6" s="745">
        <v>56080</v>
      </c>
      <c r="F6" s="745">
        <v>63313</v>
      </c>
      <c r="G6" s="689">
        <v>174083</v>
      </c>
    </row>
    <row r="7" spans="1:7">
      <c r="A7" s="942"/>
      <c r="B7" s="690" t="s">
        <v>995</v>
      </c>
      <c r="C7" s="779">
        <v>106.8</v>
      </c>
      <c r="D7" s="779">
        <v>109.6</v>
      </c>
      <c r="E7" s="779">
        <v>105.2</v>
      </c>
      <c r="F7" s="779">
        <v>106.7</v>
      </c>
      <c r="G7" s="691">
        <v>102.5</v>
      </c>
    </row>
    <row r="8" spans="1:7">
      <c r="A8" s="942"/>
      <c r="B8" s="688"/>
      <c r="C8" s="745"/>
      <c r="D8" s="745"/>
      <c r="E8" s="745"/>
      <c r="F8" s="745"/>
      <c r="G8" s="689"/>
    </row>
    <row r="9" spans="1:7">
      <c r="A9" s="942">
        <v>2017</v>
      </c>
      <c r="B9" s="688" t="s">
        <v>684</v>
      </c>
      <c r="C9" s="745">
        <v>17850</v>
      </c>
      <c r="D9" s="745">
        <v>1616</v>
      </c>
      <c r="E9" s="745">
        <v>5484</v>
      </c>
      <c r="F9" s="745">
        <v>10608</v>
      </c>
      <c r="G9" s="689">
        <v>43393</v>
      </c>
    </row>
    <row r="10" spans="1:7">
      <c r="A10" s="942"/>
      <c r="B10" s="688" t="s">
        <v>682</v>
      </c>
      <c r="C10" s="745">
        <v>35077</v>
      </c>
      <c r="D10" s="745">
        <v>3202</v>
      </c>
      <c r="E10" s="745">
        <v>11237</v>
      </c>
      <c r="F10" s="745">
        <v>20349</v>
      </c>
      <c r="G10" s="689">
        <v>90140</v>
      </c>
    </row>
    <row r="11" spans="1:7">
      <c r="A11" s="942"/>
      <c r="B11" s="688" t="s">
        <v>685</v>
      </c>
      <c r="C11" s="745">
        <v>98539</v>
      </c>
      <c r="D11" s="745">
        <v>21205</v>
      </c>
      <c r="E11" s="745">
        <v>34962</v>
      </c>
      <c r="F11" s="745">
        <v>41715</v>
      </c>
      <c r="G11" s="689">
        <v>136633</v>
      </c>
    </row>
    <row r="12" spans="1:7">
      <c r="A12" s="1056"/>
      <c r="B12" s="688" t="s">
        <v>577</v>
      </c>
      <c r="C12" s="745" t="s">
        <v>1644</v>
      </c>
      <c r="D12" s="745" t="s">
        <v>1645</v>
      </c>
      <c r="E12" s="745" t="s">
        <v>1646</v>
      </c>
      <c r="F12" s="745" t="s">
        <v>1647</v>
      </c>
      <c r="G12" s="689" t="s">
        <v>1648</v>
      </c>
    </row>
    <row r="13" spans="1:7">
      <c r="A13" s="942"/>
      <c r="B13" s="690" t="s">
        <v>995</v>
      </c>
      <c r="C13" s="779" t="s">
        <v>1649</v>
      </c>
      <c r="D13" s="779" t="s">
        <v>1650</v>
      </c>
      <c r="E13" s="779" t="s">
        <v>1594</v>
      </c>
      <c r="F13" s="779" t="s">
        <v>1628</v>
      </c>
      <c r="G13" s="691" t="s">
        <v>1596</v>
      </c>
    </row>
    <row r="14" spans="1:7">
      <c r="A14" s="942"/>
      <c r="B14" s="688"/>
      <c r="C14" s="745"/>
      <c r="D14" s="745"/>
      <c r="E14" s="745"/>
      <c r="F14" s="745"/>
      <c r="G14" s="689"/>
    </row>
    <row r="15" spans="1:7">
      <c r="A15" s="942">
        <v>2018</v>
      </c>
      <c r="B15" s="688" t="s">
        <v>684</v>
      </c>
      <c r="C15" s="745">
        <v>19837</v>
      </c>
      <c r="D15" s="745">
        <v>2844</v>
      </c>
      <c r="E15" s="745">
        <v>7012</v>
      </c>
      <c r="F15" s="745">
        <v>9833</v>
      </c>
      <c r="G15" s="689">
        <v>4511</v>
      </c>
    </row>
    <row r="16" spans="1:7">
      <c r="A16" s="942"/>
      <c r="B16" s="690" t="s">
        <v>995</v>
      </c>
      <c r="C16" s="779">
        <v>111.1</v>
      </c>
      <c r="D16" s="779">
        <v>176</v>
      </c>
      <c r="E16" s="779">
        <v>127.9</v>
      </c>
      <c r="F16" s="779">
        <v>92.7</v>
      </c>
      <c r="G16" s="691">
        <v>104</v>
      </c>
    </row>
    <row r="17" spans="1:7">
      <c r="A17" s="942"/>
      <c r="B17" s="692"/>
      <c r="C17" s="745"/>
      <c r="D17" s="745"/>
      <c r="E17" s="745"/>
      <c r="F17" s="745"/>
      <c r="G17" s="689"/>
    </row>
    <row r="18" spans="1:7">
      <c r="A18" s="942">
        <v>2017</v>
      </c>
      <c r="B18" s="692" t="s">
        <v>454</v>
      </c>
      <c r="C18" s="745">
        <v>7012</v>
      </c>
      <c r="D18" s="745">
        <v>425</v>
      </c>
      <c r="E18" s="745">
        <v>1923</v>
      </c>
      <c r="F18" s="745">
        <v>4613</v>
      </c>
      <c r="G18" s="689">
        <v>14644</v>
      </c>
    </row>
    <row r="19" spans="1:7">
      <c r="A19" s="942"/>
      <c r="B19" s="692" t="s">
        <v>455</v>
      </c>
      <c r="C19" s="745">
        <v>4883</v>
      </c>
      <c r="D19" s="745">
        <v>450</v>
      </c>
      <c r="E19" s="745">
        <v>1785</v>
      </c>
      <c r="F19" s="745">
        <v>2604</v>
      </c>
      <c r="G19" s="689">
        <v>13323</v>
      </c>
    </row>
    <row r="20" spans="1:7">
      <c r="A20" s="942"/>
      <c r="B20" s="692" t="s">
        <v>444</v>
      </c>
      <c r="C20" s="745">
        <v>5955</v>
      </c>
      <c r="D20" s="745">
        <v>742</v>
      </c>
      <c r="E20" s="745">
        <v>1776</v>
      </c>
      <c r="F20" s="745">
        <v>3391</v>
      </c>
      <c r="G20" s="689">
        <v>15426</v>
      </c>
    </row>
    <row r="21" spans="1:7">
      <c r="A21" s="942"/>
      <c r="B21" s="692" t="s">
        <v>445</v>
      </c>
      <c r="C21" s="745">
        <v>5436</v>
      </c>
      <c r="D21" s="745">
        <v>512</v>
      </c>
      <c r="E21" s="745">
        <v>1949</v>
      </c>
      <c r="F21" s="745">
        <v>2932</v>
      </c>
      <c r="G21" s="689">
        <v>15057</v>
      </c>
    </row>
    <row r="22" spans="1:7">
      <c r="A22" s="942"/>
      <c r="B22" s="692" t="s">
        <v>446</v>
      </c>
      <c r="C22" s="745">
        <v>6041</v>
      </c>
      <c r="D22" s="745">
        <v>410</v>
      </c>
      <c r="E22" s="745">
        <v>1908</v>
      </c>
      <c r="F22" s="745">
        <v>3678</v>
      </c>
      <c r="G22" s="689">
        <v>15906</v>
      </c>
    </row>
    <row r="23" spans="1:7">
      <c r="A23" s="942"/>
      <c r="B23" s="692" t="s">
        <v>447</v>
      </c>
      <c r="C23" s="745">
        <v>5750</v>
      </c>
      <c r="D23" s="745">
        <v>664</v>
      </c>
      <c r="E23" s="745">
        <v>1896</v>
      </c>
      <c r="F23" s="745">
        <v>3131</v>
      </c>
      <c r="G23" s="689">
        <v>15784</v>
      </c>
    </row>
    <row r="24" spans="1:7">
      <c r="A24" s="942"/>
      <c r="B24" s="692" t="s">
        <v>448</v>
      </c>
      <c r="C24" s="745">
        <v>6557</v>
      </c>
      <c r="D24" s="745">
        <v>1281</v>
      </c>
      <c r="E24" s="745">
        <v>1767</v>
      </c>
      <c r="F24" s="745">
        <v>3449</v>
      </c>
      <c r="G24" s="689">
        <v>15679</v>
      </c>
    </row>
    <row r="25" spans="1:7">
      <c r="A25" s="942"/>
      <c r="B25" s="692" t="s">
        <v>449</v>
      </c>
      <c r="C25" s="745">
        <v>6271</v>
      </c>
      <c r="D25" s="745">
        <v>1073</v>
      </c>
      <c r="E25" s="745">
        <v>2033</v>
      </c>
      <c r="F25" s="745">
        <v>3114</v>
      </c>
      <c r="G25" s="689">
        <v>15202</v>
      </c>
    </row>
    <row r="26" spans="1:7">
      <c r="A26" s="942"/>
      <c r="B26" s="692" t="s">
        <v>450</v>
      </c>
      <c r="C26" s="745">
        <v>6330</v>
      </c>
      <c r="D26" s="745">
        <v>1085</v>
      </c>
      <c r="E26" s="745">
        <v>1739</v>
      </c>
      <c r="F26" s="745">
        <v>3452</v>
      </c>
      <c r="G26" s="689">
        <v>14868</v>
      </c>
    </row>
    <row r="27" spans="1:7">
      <c r="A27" s="1056"/>
      <c r="B27" s="692" t="s">
        <v>451</v>
      </c>
      <c r="C27" s="745">
        <v>6021</v>
      </c>
      <c r="D27" s="745">
        <v>1309</v>
      </c>
      <c r="E27" s="745">
        <v>2138</v>
      </c>
      <c r="F27" s="745">
        <v>3217</v>
      </c>
      <c r="G27" s="689">
        <v>14881</v>
      </c>
    </row>
    <row r="28" spans="1:7">
      <c r="A28" s="1056"/>
      <c r="B28" s="692" t="s">
        <v>452</v>
      </c>
      <c r="C28" s="745">
        <v>7571</v>
      </c>
      <c r="D28" s="745">
        <v>1524</v>
      </c>
      <c r="E28" s="745">
        <v>2249</v>
      </c>
      <c r="F28" s="745">
        <v>3719</v>
      </c>
      <c r="G28" s="689">
        <v>13797</v>
      </c>
    </row>
    <row r="29" spans="1:7">
      <c r="A29" s="1056"/>
      <c r="B29" s="692" t="s">
        <v>453</v>
      </c>
      <c r="C29" s="745">
        <v>6634</v>
      </c>
      <c r="D29" s="745">
        <v>1387</v>
      </c>
      <c r="E29" s="745">
        <v>2420</v>
      </c>
      <c r="F29" s="745">
        <v>2765</v>
      </c>
      <c r="G29" s="689">
        <v>14635</v>
      </c>
    </row>
    <row r="30" spans="1:7">
      <c r="A30" s="942"/>
      <c r="B30" s="692"/>
      <c r="C30" s="745"/>
      <c r="D30" s="745"/>
      <c r="E30" s="745"/>
      <c r="F30" s="745"/>
      <c r="G30" s="689"/>
    </row>
    <row r="31" spans="1:7">
      <c r="A31" s="942">
        <v>2018</v>
      </c>
      <c r="B31" s="692" t="s">
        <v>454</v>
      </c>
      <c r="C31" s="745">
        <v>7087</v>
      </c>
      <c r="D31" s="745">
        <v>932</v>
      </c>
      <c r="E31" s="745">
        <v>2596</v>
      </c>
      <c r="F31" s="745">
        <v>3498</v>
      </c>
      <c r="G31" s="689">
        <v>15264</v>
      </c>
    </row>
    <row r="32" spans="1:7">
      <c r="A32" s="942"/>
      <c r="B32" s="692" t="s">
        <v>455</v>
      </c>
      <c r="C32" s="745">
        <v>5583</v>
      </c>
      <c r="D32" s="745">
        <v>1016</v>
      </c>
      <c r="E32" s="745">
        <v>1831</v>
      </c>
      <c r="F32" s="745">
        <v>2692</v>
      </c>
      <c r="G32" s="689">
        <v>14108</v>
      </c>
    </row>
    <row r="33" spans="1:7">
      <c r="A33" s="942"/>
      <c r="B33" s="692" t="s">
        <v>444</v>
      </c>
      <c r="C33" s="745">
        <v>7167</v>
      </c>
      <c r="D33" s="745">
        <v>896</v>
      </c>
      <c r="E33" s="745">
        <v>2586</v>
      </c>
      <c r="F33" s="745">
        <v>3644</v>
      </c>
      <c r="G33" s="689">
        <v>15738</v>
      </c>
    </row>
    <row r="34" spans="1:7">
      <c r="A34" s="942"/>
      <c r="B34" s="690" t="s">
        <v>995</v>
      </c>
      <c r="C34" s="779">
        <v>120.4</v>
      </c>
      <c r="D34" s="779">
        <v>120.8</v>
      </c>
      <c r="E34" s="779">
        <v>145.6</v>
      </c>
      <c r="F34" s="779">
        <v>107.5</v>
      </c>
      <c r="G34" s="691">
        <v>102</v>
      </c>
    </row>
    <row r="35" spans="1:7">
      <c r="A35" s="942"/>
      <c r="B35" s="690" t="s">
        <v>996</v>
      </c>
      <c r="C35" s="779">
        <v>128.4</v>
      </c>
      <c r="D35" s="779">
        <v>88.2</v>
      </c>
      <c r="E35" s="779">
        <v>141.30000000000001</v>
      </c>
      <c r="F35" s="779">
        <v>135.4</v>
      </c>
      <c r="G35" s="691">
        <v>111.6</v>
      </c>
    </row>
    <row r="36" spans="1:7" ht="16.5" customHeight="1">
      <c r="A36" s="1922" t="s">
        <v>1651</v>
      </c>
      <c r="B36" s="1922"/>
      <c r="C36" s="1922"/>
      <c r="D36" s="1922"/>
      <c r="E36" s="1922"/>
      <c r="F36" s="1922"/>
      <c r="G36" s="1922"/>
    </row>
    <row r="37" spans="1:7">
      <c r="A37" s="1555" t="s">
        <v>1652</v>
      </c>
      <c r="B37" s="1555"/>
      <c r="C37" s="1555"/>
      <c r="D37" s="1555"/>
      <c r="E37" s="1555"/>
      <c r="F37" s="1555"/>
      <c r="G37" s="1555"/>
    </row>
  </sheetData>
  <mergeCells count="10">
    <mergeCell ref="A36:G36"/>
    <mergeCell ref="A37:G37"/>
    <mergeCell ref="A1:E1"/>
    <mergeCell ref="F1:G1"/>
    <mergeCell ref="A2:E2"/>
    <mergeCell ref="F2:G2"/>
    <mergeCell ref="A3:B5"/>
    <mergeCell ref="C3:C4"/>
    <mergeCell ref="G3:G5"/>
    <mergeCell ref="C5:F5"/>
  </mergeCells>
  <hyperlinks>
    <hyperlink ref="F1:G1" location="'Spis tablic     List of tables'!A76" display="Powrót do spisu tablic"/>
    <hyperlink ref="F2:G2" location="'Spis tablic     List of tables'!A76" display="Return to list tables"/>
  </hyperlinks>
  <pageMargins left="0.39370078740157483" right="0.39370078740157483" top="0.19685039370078741" bottom="0.19685039370078741" header="0.31496062992125984" footer="0.31496062992125984"/>
  <pageSetup paperSize="9" scale="98"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3"/>
  <sheetViews>
    <sheetView showGridLines="0" zoomScaleNormal="100" workbookViewId="0">
      <pane ySplit="7" topLeftCell="A8" activePane="bottomLeft" state="frozen"/>
      <selection activeCell="A3" sqref="A3:L19"/>
      <selection pane="bottomLeft" activeCell="A5" sqref="A5:B7"/>
    </sheetView>
  </sheetViews>
  <sheetFormatPr defaultColWidth="9" defaultRowHeight="12.75"/>
  <cols>
    <col min="1" max="1" width="8.625" style="22" customWidth="1"/>
    <col min="2" max="2" width="14.75" style="22" customWidth="1"/>
    <col min="3" max="21" width="9.25" style="22" customWidth="1"/>
    <col min="22" max="16384" width="9" style="22"/>
  </cols>
  <sheetData>
    <row r="1" spans="1:8" ht="15" customHeight="1">
      <c r="A1" s="1932" t="s">
        <v>493</v>
      </c>
      <c r="B1" s="1932"/>
      <c r="C1" s="1932"/>
      <c r="D1" s="104"/>
      <c r="G1" s="959" t="s">
        <v>976</v>
      </c>
    </row>
    <row r="2" spans="1:8" ht="15" customHeight="1">
      <c r="A2" s="1936" t="s">
        <v>494</v>
      </c>
      <c r="B2" s="1936"/>
      <c r="C2" s="1936"/>
      <c r="D2" s="1937"/>
      <c r="G2" s="114" t="s">
        <v>977</v>
      </c>
    </row>
    <row r="3" spans="1:8" ht="14.85" customHeight="1">
      <c r="A3" s="1765" t="s">
        <v>1037</v>
      </c>
      <c r="B3" s="1765"/>
      <c r="C3" s="1765"/>
      <c r="D3" s="1620"/>
      <c r="E3" s="1620"/>
      <c r="G3" s="72"/>
    </row>
    <row r="4" spans="1:8" s="30" customFormat="1" ht="14.85" customHeight="1">
      <c r="A4" s="1938" t="s">
        <v>613</v>
      </c>
      <c r="B4" s="1938"/>
      <c r="C4" s="1938"/>
      <c r="D4" s="1637"/>
      <c r="E4" s="1637"/>
    </row>
    <row r="5" spans="1:8" s="32" customFormat="1" ht="24.95" customHeight="1">
      <c r="A5" s="1590" t="s">
        <v>1333</v>
      </c>
      <c r="B5" s="1591"/>
      <c r="C5" s="1631" t="s">
        <v>38</v>
      </c>
      <c r="D5" s="1596" t="s">
        <v>177</v>
      </c>
      <c r="E5" s="1933"/>
      <c r="F5" s="1634"/>
      <c r="G5" s="1634"/>
      <c r="H5" s="1634"/>
    </row>
    <row r="6" spans="1:8" s="32" customFormat="1" ht="177.75" customHeight="1">
      <c r="A6" s="1592"/>
      <c r="B6" s="1593"/>
      <c r="C6" s="1598"/>
      <c r="D6" s="1856"/>
      <c r="E6" s="53" t="s">
        <v>73</v>
      </c>
      <c r="F6" s="54" t="s">
        <v>851</v>
      </c>
      <c r="G6" s="54" t="s">
        <v>852</v>
      </c>
      <c r="H6" s="53" t="s">
        <v>274</v>
      </c>
    </row>
    <row r="7" spans="1:8" s="32" customFormat="1" ht="14.85" customHeight="1">
      <c r="A7" s="1594"/>
      <c r="B7" s="1595"/>
      <c r="C7" s="1934" t="s">
        <v>299</v>
      </c>
      <c r="D7" s="1935"/>
      <c r="E7" s="1935"/>
      <c r="F7" s="1634"/>
      <c r="G7" s="1634"/>
      <c r="H7" s="1634"/>
    </row>
    <row r="8" spans="1:8" s="32" customFormat="1" ht="12.95" customHeight="1">
      <c r="A8" s="991">
        <v>2017</v>
      </c>
      <c r="B8" s="688" t="s">
        <v>54</v>
      </c>
      <c r="C8" s="637">
        <v>3374.4243999999999</v>
      </c>
      <c r="D8" s="637">
        <v>2777.9544000000001</v>
      </c>
      <c r="E8" s="638">
        <v>504.19760000000002</v>
      </c>
      <c r="F8" s="746">
        <v>9.6708999999999996</v>
      </c>
      <c r="G8" s="746">
        <v>17.490200000000002</v>
      </c>
      <c r="H8" s="256">
        <v>127.93640000000001</v>
      </c>
    </row>
    <row r="9" spans="1:8" s="32" customFormat="1" ht="12.95" customHeight="1">
      <c r="B9" s="688" t="s">
        <v>684</v>
      </c>
      <c r="C9" s="637">
        <v>6001.7817999999997</v>
      </c>
      <c r="D9" s="637">
        <v>5109.4969000000001</v>
      </c>
      <c r="E9" s="638">
        <v>822.02440000000001</v>
      </c>
      <c r="F9" s="746">
        <v>14.1416</v>
      </c>
      <c r="G9" s="746">
        <v>28.343299999999999</v>
      </c>
      <c r="H9" s="256">
        <v>198.67330000000001</v>
      </c>
    </row>
    <row r="10" spans="1:8" s="32" customFormat="1" ht="12.95" customHeight="1">
      <c r="B10" s="688" t="s">
        <v>668</v>
      </c>
      <c r="C10" s="637">
        <v>8040.4885000000004</v>
      </c>
      <c r="D10" s="637">
        <v>6809.1192000000001</v>
      </c>
      <c r="E10" s="638">
        <v>1117.3532</v>
      </c>
      <c r="F10" s="746">
        <v>18.0396</v>
      </c>
      <c r="G10" s="746">
        <v>39.075200000000002</v>
      </c>
      <c r="H10" s="256">
        <v>260.416</v>
      </c>
    </row>
    <row r="11" spans="1:8" s="32" customFormat="1" ht="12.95" customHeight="1">
      <c r="B11" s="688" t="s">
        <v>669</v>
      </c>
      <c r="C11" s="637">
        <v>10199.343699999999</v>
      </c>
      <c r="D11" s="637">
        <v>8619.7577000000001</v>
      </c>
      <c r="E11" s="638">
        <v>1392.3833999999999</v>
      </c>
      <c r="F11" s="746">
        <v>21.828399999999998</v>
      </c>
      <c r="G11" s="746">
        <v>49.974699999999999</v>
      </c>
      <c r="H11" s="256">
        <v>332.26260000000002</v>
      </c>
    </row>
    <row r="12" spans="1:8" s="32" customFormat="1" ht="12.95" customHeight="1">
      <c r="B12" s="688" t="s">
        <v>682</v>
      </c>
      <c r="C12" s="637">
        <v>12449.131299999999</v>
      </c>
      <c r="D12" s="637">
        <v>10522.8644</v>
      </c>
      <c r="E12" s="638">
        <v>1674.0597</v>
      </c>
      <c r="F12" s="746">
        <v>25.631</v>
      </c>
      <c r="G12" s="746">
        <v>60.072499999999998</v>
      </c>
      <c r="H12" s="256">
        <v>400.53649999999999</v>
      </c>
    </row>
    <row r="13" spans="1:8" s="32" customFormat="1" ht="12.95" customHeight="1">
      <c r="B13" s="688" t="s">
        <v>670</v>
      </c>
      <c r="C13" s="637">
        <v>14709.588100000001</v>
      </c>
      <c r="D13" s="637">
        <v>12462.324000000001</v>
      </c>
      <c r="E13" s="638">
        <v>1970.6072999999999</v>
      </c>
      <c r="F13" s="746">
        <v>28.801400000000001</v>
      </c>
      <c r="G13" s="746">
        <v>72.315200000000004</v>
      </c>
      <c r="H13" s="256">
        <v>469.9083</v>
      </c>
    </row>
    <row r="14" spans="1:8" s="32" customFormat="1" ht="12.95" customHeight="1">
      <c r="B14" s="688" t="s">
        <v>671</v>
      </c>
      <c r="C14" s="637">
        <v>16945.8809</v>
      </c>
      <c r="D14" s="637">
        <v>14373.446099999999</v>
      </c>
      <c r="E14" s="638">
        <v>2307.0484000000001</v>
      </c>
      <c r="F14" s="746">
        <v>33.3812</v>
      </c>
      <c r="G14" s="746">
        <v>82.600700000000003</v>
      </c>
      <c r="H14" s="256">
        <v>532.93600000000004</v>
      </c>
    </row>
    <row r="15" spans="1:8" s="32" customFormat="1" ht="12.95" customHeight="1">
      <c r="B15" s="688" t="s">
        <v>685</v>
      </c>
      <c r="C15" s="637">
        <v>19329.0805</v>
      </c>
      <c r="D15" s="637">
        <v>16466.0949</v>
      </c>
      <c r="E15" s="638">
        <v>2612.4333999999999</v>
      </c>
      <c r="F15" s="746">
        <v>41.9527</v>
      </c>
      <c r="G15" s="746">
        <v>96.85</v>
      </c>
      <c r="H15" s="256">
        <v>607.53060000000005</v>
      </c>
    </row>
    <row r="16" spans="1:8" s="32" customFormat="1" ht="12.95" customHeight="1">
      <c r="B16" s="688" t="s">
        <v>817</v>
      </c>
      <c r="C16" s="994">
        <v>21972.7</v>
      </c>
      <c r="D16" s="640">
        <v>18766.8</v>
      </c>
      <c r="E16" s="640">
        <v>3000.4</v>
      </c>
      <c r="F16" s="640">
        <v>47.8</v>
      </c>
      <c r="G16" s="639">
        <v>110.8</v>
      </c>
      <c r="H16" s="640">
        <v>688.7</v>
      </c>
    </row>
    <row r="17" spans="1:8" s="32" customFormat="1" ht="12.95" customHeight="1">
      <c r="B17" s="688" t="s">
        <v>818</v>
      </c>
      <c r="C17" s="994">
        <v>24503.599999999999</v>
      </c>
      <c r="D17" s="640">
        <v>21004.5</v>
      </c>
      <c r="E17" s="640">
        <v>3385</v>
      </c>
      <c r="F17" s="640">
        <v>53.8</v>
      </c>
      <c r="G17" s="639">
        <v>124</v>
      </c>
      <c r="H17" s="640">
        <v>770.4</v>
      </c>
    </row>
    <row r="18" spans="1:8" s="32" customFormat="1" ht="12.95" customHeight="1">
      <c r="B18" s="692" t="s">
        <v>577</v>
      </c>
      <c r="C18" s="994">
        <v>26621.200000000001</v>
      </c>
      <c r="D18" s="640">
        <v>22836.3</v>
      </c>
      <c r="E18" s="640">
        <v>3638.9</v>
      </c>
      <c r="F18" s="640">
        <v>56.3</v>
      </c>
      <c r="G18" s="639">
        <v>141.5</v>
      </c>
      <c r="H18" s="640">
        <v>834.6</v>
      </c>
    </row>
    <row r="19" spans="1:8" s="32" customFormat="1" ht="12.95" customHeight="1">
      <c r="A19" s="991"/>
      <c r="B19" s="690" t="s">
        <v>995</v>
      </c>
      <c r="C19" s="779">
        <v>111.8</v>
      </c>
      <c r="D19" s="992">
        <v>114.6</v>
      </c>
      <c r="E19" s="992">
        <v>97.3</v>
      </c>
      <c r="F19" s="993">
        <v>113.1</v>
      </c>
      <c r="G19" s="993">
        <v>118.4</v>
      </c>
      <c r="H19" s="257">
        <v>111.8</v>
      </c>
    </row>
    <row r="20" spans="1:8" s="32" customFormat="1" ht="12.95" customHeight="1">
      <c r="B20" s="692"/>
      <c r="C20" s="637"/>
      <c r="D20" s="637"/>
      <c r="E20" s="638"/>
      <c r="F20" s="637"/>
      <c r="G20" s="637"/>
      <c r="H20" s="112"/>
    </row>
    <row r="21" spans="1:8" s="32" customFormat="1" ht="12.95" customHeight="1">
      <c r="A21" s="991">
        <v>2018</v>
      </c>
      <c r="B21" s="688" t="s">
        <v>54</v>
      </c>
      <c r="C21" s="637">
        <v>4216.8235999999997</v>
      </c>
      <c r="D21" s="637">
        <v>3641.0608000000002</v>
      </c>
      <c r="E21" s="638">
        <v>537.17290000000003</v>
      </c>
      <c r="F21" s="746">
        <v>11.734999999999999</v>
      </c>
      <c r="G21" s="746">
        <v>22.2699</v>
      </c>
      <c r="H21" s="256">
        <v>161.91460000000001</v>
      </c>
    </row>
    <row r="22" spans="1:8" s="32" customFormat="1" ht="12.95" customHeight="1">
      <c r="B22" s="688" t="s">
        <v>684</v>
      </c>
      <c r="C22" s="637">
        <v>6550.5676999999996</v>
      </c>
      <c r="D22" s="637">
        <v>5669.5709999999999</v>
      </c>
      <c r="E22" s="638">
        <v>855.90539999999999</v>
      </c>
      <c r="F22" s="746">
        <v>17.4345</v>
      </c>
      <c r="G22" s="746">
        <v>33.978299999999997</v>
      </c>
      <c r="H22" s="256">
        <v>244.55500000000001</v>
      </c>
    </row>
    <row r="23" spans="1:8" s="32" customFormat="1" ht="12.95" customHeight="1">
      <c r="A23" s="991"/>
      <c r="B23" s="690" t="s">
        <v>995</v>
      </c>
      <c r="C23" s="779">
        <v>105.3</v>
      </c>
      <c r="D23" s="992">
        <v>106.7</v>
      </c>
      <c r="E23" s="992">
        <v>95.6</v>
      </c>
      <c r="F23" s="993">
        <v>124.9</v>
      </c>
      <c r="G23" s="993">
        <v>130.9</v>
      </c>
      <c r="H23" s="257">
        <v>119.1</v>
      </c>
    </row>
    <row r="24" spans="1:8" s="32" customFormat="1" ht="12.95" customHeight="1">
      <c r="A24" s="991"/>
      <c r="C24" s="995"/>
      <c r="D24" s="996"/>
      <c r="E24" s="996"/>
      <c r="F24" s="996"/>
      <c r="G24" s="996"/>
      <c r="H24" s="995"/>
    </row>
    <row r="25" spans="1:8" s="32" customFormat="1" ht="12.95" customHeight="1">
      <c r="A25" s="991">
        <v>2017</v>
      </c>
      <c r="B25" s="692" t="s">
        <v>454</v>
      </c>
      <c r="C25" s="637">
        <v>1708.3039000000001</v>
      </c>
      <c r="D25" s="637">
        <v>1405.5654</v>
      </c>
      <c r="E25" s="638">
        <v>292.4957</v>
      </c>
      <c r="F25" s="637">
        <v>4.8449</v>
      </c>
      <c r="G25" s="637">
        <v>7.8665000000000003</v>
      </c>
      <c r="H25" s="112">
        <v>64.475200000000001</v>
      </c>
    </row>
    <row r="26" spans="1:8" s="32" customFormat="1" ht="12.95" customHeight="1">
      <c r="A26" s="991"/>
      <c r="B26" s="692" t="s">
        <v>455</v>
      </c>
      <c r="C26" s="637">
        <v>1664.9265</v>
      </c>
      <c r="D26" s="637">
        <v>1374.7906</v>
      </c>
      <c r="E26" s="638">
        <v>219.34780000000001</v>
      </c>
      <c r="F26" s="637">
        <v>4.8411999999999997</v>
      </c>
      <c r="G26" s="637">
        <v>9.1312999999999995</v>
      </c>
      <c r="H26" s="112">
        <v>63.909399999999998</v>
      </c>
    </row>
    <row r="27" spans="1:8" s="32" customFormat="1" ht="12.95" customHeight="1">
      <c r="A27" s="991"/>
      <c r="B27" s="692" t="s">
        <v>444</v>
      </c>
      <c r="C27" s="637">
        <v>2325.1853000000001</v>
      </c>
      <c r="D27" s="637">
        <v>2033.8825999999999</v>
      </c>
      <c r="E27" s="638">
        <v>318.4178</v>
      </c>
      <c r="F27" s="637">
        <v>4.5305</v>
      </c>
      <c r="G27" s="637">
        <v>10.642300000000001</v>
      </c>
      <c r="H27" s="112">
        <v>71.06</v>
      </c>
    </row>
    <row r="28" spans="1:8" s="32" customFormat="1" ht="12.95" customHeight="1">
      <c r="A28" s="991"/>
      <c r="B28" s="692" t="s">
        <v>445</v>
      </c>
      <c r="C28" s="637">
        <v>2018.6366</v>
      </c>
      <c r="D28" s="637">
        <v>1686.8219999999999</v>
      </c>
      <c r="E28" s="638">
        <v>293.27820000000003</v>
      </c>
      <c r="F28" s="637">
        <v>3.8542999999999998</v>
      </c>
      <c r="G28" s="637">
        <v>10.642300000000001</v>
      </c>
      <c r="H28" s="112">
        <v>60.882199999999997</v>
      </c>
    </row>
    <row r="29" spans="1:8" s="32" customFormat="1" ht="12.95" customHeight="1">
      <c r="A29" s="991"/>
      <c r="B29" s="692" t="s">
        <v>446</v>
      </c>
      <c r="C29" s="637">
        <v>2151.8753999999999</v>
      </c>
      <c r="D29" s="637">
        <v>1805.2347</v>
      </c>
      <c r="E29" s="638">
        <v>268.80090000000001</v>
      </c>
      <c r="F29" s="637">
        <v>3.7888000000000002</v>
      </c>
      <c r="G29" s="637">
        <v>10.9519</v>
      </c>
      <c r="H29" s="112">
        <v>71.090400000000002</v>
      </c>
    </row>
    <row r="30" spans="1:8" s="32" customFormat="1" ht="12.95" customHeight="1">
      <c r="A30" s="991"/>
      <c r="B30" s="692" t="s">
        <v>447</v>
      </c>
      <c r="C30" s="637">
        <v>2242.9041999999999</v>
      </c>
      <c r="D30" s="637">
        <v>1894.2009</v>
      </c>
      <c r="E30" s="638">
        <v>279.37869999999998</v>
      </c>
      <c r="F30" s="637">
        <v>3.4885999999999999</v>
      </c>
      <c r="G30" s="637">
        <v>10.1562</v>
      </c>
      <c r="H30" s="112">
        <v>67.749799999999993</v>
      </c>
    </row>
    <row r="31" spans="1:8" s="32" customFormat="1" ht="12.95" customHeight="1">
      <c r="A31" s="991"/>
      <c r="B31" s="692" t="s">
        <v>448</v>
      </c>
      <c r="C31" s="637">
        <v>2163.5227</v>
      </c>
      <c r="D31" s="637">
        <v>1855.9192</v>
      </c>
      <c r="E31" s="638">
        <v>291.9973</v>
      </c>
      <c r="F31" s="637">
        <v>3.2536</v>
      </c>
      <c r="G31" s="637">
        <v>10.2758</v>
      </c>
      <c r="H31" s="112">
        <v>71.2761</v>
      </c>
    </row>
    <row r="32" spans="1:8" s="32" customFormat="1" ht="12.95" customHeight="1">
      <c r="A32" s="991"/>
      <c r="B32" s="692" t="s">
        <v>449</v>
      </c>
      <c r="C32" s="637">
        <v>2215.9776000000002</v>
      </c>
      <c r="D32" s="637">
        <v>1891.664</v>
      </c>
      <c r="E32" s="638">
        <v>335.03089999999997</v>
      </c>
      <c r="F32" s="637">
        <v>4.5797999999999996</v>
      </c>
      <c r="G32" s="637">
        <v>10.5852</v>
      </c>
      <c r="H32" s="112">
        <v>64.514600000000002</v>
      </c>
    </row>
    <row r="33" spans="1:8" s="32" customFormat="1" ht="12.95" customHeight="1">
      <c r="A33" s="991"/>
      <c r="B33" s="692" t="s">
        <v>450</v>
      </c>
      <c r="C33" s="637">
        <v>2366.4243000000001</v>
      </c>
      <c r="D33" s="637">
        <v>2077.7044999999998</v>
      </c>
      <c r="E33" s="638">
        <v>310.70729999999998</v>
      </c>
      <c r="F33" s="637">
        <v>8.5716000000000001</v>
      </c>
      <c r="G33" s="637">
        <v>14.231400000000001</v>
      </c>
      <c r="H33" s="112">
        <v>73.845100000000002</v>
      </c>
    </row>
    <row r="34" spans="1:8" s="32" customFormat="1" ht="12.95" customHeight="1">
      <c r="A34" s="991"/>
      <c r="B34" s="692" t="s">
        <v>451</v>
      </c>
      <c r="C34" s="637">
        <v>2610.8000000000002</v>
      </c>
      <c r="D34" s="637">
        <v>2278.5</v>
      </c>
      <c r="E34" s="638">
        <v>396.4</v>
      </c>
      <c r="F34" s="637">
        <v>5.8</v>
      </c>
      <c r="G34" s="637">
        <v>13.7</v>
      </c>
      <c r="H34" s="112">
        <v>79.8</v>
      </c>
    </row>
    <row r="35" spans="1:8" s="32" customFormat="1" ht="12.95" customHeight="1">
      <c r="A35" s="991"/>
      <c r="B35" s="692" t="s">
        <v>452</v>
      </c>
      <c r="C35" s="637">
        <v>2518.1</v>
      </c>
      <c r="D35" s="637">
        <v>2223.5</v>
      </c>
      <c r="E35" s="638">
        <v>375.5</v>
      </c>
      <c r="F35" s="637">
        <v>6</v>
      </c>
      <c r="G35" s="637">
        <v>13.5</v>
      </c>
      <c r="H35" s="112">
        <v>80.2</v>
      </c>
    </row>
    <row r="36" spans="1:8" s="32" customFormat="1" ht="12.95" customHeight="1">
      <c r="A36" s="991"/>
      <c r="B36" s="692" t="s">
        <v>453</v>
      </c>
      <c r="C36" s="637">
        <v>2091</v>
      </c>
      <c r="D36" s="637">
        <v>1813</v>
      </c>
      <c r="E36" s="638">
        <v>247.5</v>
      </c>
      <c r="F36" s="637">
        <v>5.0999999999999996</v>
      </c>
      <c r="G36" s="637">
        <v>14.4</v>
      </c>
      <c r="H36" s="112">
        <v>64.400000000000006</v>
      </c>
    </row>
    <row r="37" spans="1:8" s="32" customFormat="1" ht="12.95" customHeight="1">
      <c r="A37" s="991"/>
      <c r="C37" s="995"/>
      <c r="D37" s="996"/>
      <c r="E37" s="996"/>
      <c r="F37" s="996"/>
      <c r="G37" s="996"/>
      <c r="H37" s="995"/>
    </row>
    <row r="38" spans="1:8" s="32" customFormat="1" ht="12.95" customHeight="1">
      <c r="A38" s="991">
        <v>2018</v>
      </c>
      <c r="B38" s="692" t="s">
        <v>454</v>
      </c>
      <c r="C38" s="637">
        <v>2105.0284999999999</v>
      </c>
      <c r="D38" s="637">
        <v>1831.4438</v>
      </c>
      <c r="E38" s="638">
        <v>264.31420000000003</v>
      </c>
      <c r="F38" s="637">
        <v>6.4442000000000004</v>
      </c>
      <c r="G38" s="637">
        <v>11.1891</v>
      </c>
      <c r="H38" s="112">
        <v>81.897900000000007</v>
      </c>
    </row>
    <row r="39" spans="1:8" s="32" customFormat="1" ht="12.95" customHeight="1">
      <c r="A39" s="991"/>
      <c r="B39" s="692" t="s">
        <v>455</v>
      </c>
      <c r="C39" s="637">
        <v>2113.4697999999999</v>
      </c>
      <c r="D39" s="637">
        <v>1815.2642000000001</v>
      </c>
      <c r="E39" s="638">
        <v>269.64819999999997</v>
      </c>
      <c r="F39" s="637">
        <v>5.7605000000000004</v>
      </c>
      <c r="G39" s="637">
        <v>11.081799999999999</v>
      </c>
      <c r="H39" s="112">
        <v>79.970399999999998</v>
      </c>
    </row>
    <row r="40" spans="1:8" s="32" customFormat="1" ht="12.95" customHeight="1">
      <c r="A40" s="991"/>
      <c r="B40" s="692" t="s">
        <v>444</v>
      </c>
      <c r="C40" s="637">
        <v>2323.9877999999999</v>
      </c>
      <c r="D40" s="637">
        <v>2024.2716</v>
      </c>
      <c r="E40" s="638">
        <v>319.01459999999997</v>
      </c>
      <c r="F40" s="637">
        <v>5.9050000000000002</v>
      </c>
      <c r="G40" s="637">
        <v>12.2735</v>
      </c>
      <c r="H40" s="112">
        <v>83.640500000000003</v>
      </c>
    </row>
    <row r="41" spans="1:8" s="32" customFormat="1" ht="12.95" customHeight="1">
      <c r="A41" s="991"/>
      <c r="B41" s="690" t="s">
        <v>995</v>
      </c>
      <c r="C41" s="779">
        <v>96.3</v>
      </c>
      <c r="D41" s="779">
        <v>95.6</v>
      </c>
      <c r="E41" s="992">
        <v>91.1</v>
      </c>
      <c r="F41" s="993">
        <v>135.1</v>
      </c>
      <c r="G41" s="993">
        <v>125.5</v>
      </c>
      <c r="H41" s="257">
        <v>114.1</v>
      </c>
    </row>
    <row r="42" spans="1:8" s="32" customFormat="1" ht="12.95" customHeight="1">
      <c r="A42" s="991"/>
      <c r="B42" s="690" t="s">
        <v>996</v>
      </c>
      <c r="C42" s="779">
        <v>110.1</v>
      </c>
      <c r="D42" s="779">
        <v>111.9</v>
      </c>
      <c r="E42" s="779">
        <v>119.3</v>
      </c>
      <c r="F42" s="779">
        <v>102.5</v>
      </c>
      <c r="G42" s="779">
        <v>111.7</v>
      </c>
      <c r="H42" s="992">
        <v>105.7</v>
      </c>
    </row>
    <row r="43" spans="1:8" ht="12.75" customHeight="1">
      <c r="A43" s="1931" t="s">
        <v>1787</v>
      </c>
      <c r="B43" s="1931"/>
      <c r="C43" s="1931"/>
      <c r="D43" s="1931"/>
      <c r="E43" s="1931"/>
    </row>
    <row r="44" spans="1:8" ht="12.75" customHeight="1">
      <c r="A44" s="1929" t="s">
        <v>1549</v>
      </c>
      <c r="B44" s="1929"/>
      <c r="C44" s="1929"/>
      <c r="D44" s="1929"/>
      <c r="E44" s="1929"/>
      <c r="F44" s="1620"/>
      <c r="G44" s="1620"/>
      <c r="H44" s="1620"/>
    </row>
    <row r="45" spans="1:8" ht="12.75" customHeight="1">
      <c r="A45" s="1930" t="s">
        <v>1788</v>
      </c>
      <c r="B45" s="1930"/>
      <c r="C45" s="1930"/>
      <c r="D45" s="1930"/>
      <c r="E45" s="1930"/>
      <c r="F45" s="1730"/>
      <c r="G45" s="1730"/>
      <c r="H45" s="1730"/>
    </row>
    <row r="46" spans="1:8" ht="12.75" customHeight="1">
      <c r="A46" s="1930" t="s">
        <v>1550</v>
      </c>
      <c r="B46" s="1930"/>
      <c r="C46" s="1930"/>
      <c r="D46" s="1930"/>
      <c r="E46" s="1930"/>
      <c r="F46" s="1620"/>
      <c r="G46" s="1620"/>
      <c r="H46" s="1620"/>
    </row>
    <row r="47" spans="1:8" ht="14.85" customHeight="1"/>
    <row r="48" spans="1:8"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81" ht="24.95" customHeight="1"/>
    <row r="82" ht="15.95" customHeight="1"/>
    <row r="83" ht="189.9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2.75" customHeight="1"/>
    <row r="116" ht="12.75" customHeight="1"/>
    <row r="117" ht="12.75" customHeight="1"/>
    <row r="118" ht="12.75" customHeight="1"/>
    <row r="119" ht="12.75" customHeight="1"/>
    <row r="120" ht="12.75" customHeight="1"/>
    <row r="121" ht="12.75" customHeight="1"/>
    <row r="122" ht="12.75" customHeight="1"/>
    <row r="125" ht="24.95" customHeight="1"/>
    <row r="126" ht="15.95" customHeight="1"/>
    <row r="127" ht="177.7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69" ht="38.25" customHeight="1"/>
    <row r="170" ht="15.95" customHeight="1"/>
    <row r="171" ht="189.9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sheetData>
  <mergeCells count="13">
    <mergeCell ref="A44:H44"/>
    <mergeCell ref="A45:H45"/>
    <mergeCell ref="A46:H46"/>
    <mergeCell ref="A43:E43"/>
    <mergeCell ref="A1:C1"/>
    <mergeCell ref="E5:H5"/>
    <mergeCell ref="C7:H7"/>
    <mergeCell ref="A2:D2"/>
    <mergeCell ref="A3:E3"/>
    <mergeCell ref="A4:E4"/>
    <mergeCell ref="A5:B7"/>
    <mergeCell ref="C5:C6"/>
    <mergeCell ref="D5:D6"/>
  </mergeCells>
  <phoneticPr fontId="0" type="noConversion"/>
  <hyperlinks>
    <hyperlink ref="G1" location="'Spis tablic     List of tables'!A77" display="Powrót do spisu tablic"/>
    <hyperlink ref="G2" location="'Spis tablic     List of tables'!A78"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election activeCell="A3" sqref="A3:B14"/>
    </sheetView>
  </sheetViews>
  <sheetFormatPr defaultRowHeight="14.25"/>
  <cols>
    <col min="1" max="1" width="6.625" customWidth="1"/>
    <col min="2" max="2" width="12.625" customWidth="1"/>
    <col min="3" max="8" width="16.625" customWidth="1"/>
  </cols>
  <sheetData>
    <row r="1" spans="1:9">
      <c r="A1" s="1511" t="s">
        <v>205</v>
      </c>
      <c r="B1" s="1511"/>
      <c r="C1" s="1511"/>
      <c r="D1" s="1511"/>
      <c r="H1" s="1498" t="s">
        <v>976</v>
      </c>
      <c r="I1" s="1498"/>
    </row>
    <row r="2" spans="1:9">
      <c r="A2" s="1503" t="s">
        <v>824</v>
      </c>
      <c r="B2" s="1503"/>
      <c r="C2" s="1503"/>
      <c r="D2" s="1503"/>
      <c r="H2" s="1504" t="s">
        <v>977</v>
      </c>
      <c r="I2" s="1504"/>
    </row>
    <row r="3" spans="1:9">
      <c r="A3" s="1526" t="s">
        <v>44</v>
      </c>
      <c r="B3" s="1548"/>
      <c r="C3" s="1551"/>
      <c r="D3" s="1508"/>
      <c r="E3" s="1508"/>
      <c r="F3" s="1508"/>
      <c r="G3" s="1508"/>
      <c r="H3" s="1508"/>
    </row>
    <row r="4" spans="1:9">
      <c r="A4" s="1509"/>
      <c r="B4" s="1549"/>
      <c r="C4" s="1552"/>
      <c r="D4" s="1509"/>
      <c r="E4" s="1510"/>
      <c r="F4" s="1510"/>
      <c r="G4" s="1510"/>
      <c r="H4" s="1510"/>
    </row>
    <row r="5" spans="1:9" ht="14.25" customHeight="1">
      <c r="A5" s="1509"/>
      <c r="B5" s="1549"/>
      <c r="C5" s="1552" t="s">
        <v>662</v>
      </c>
      <c r="D5" s="1549"/>
      <c r="E5" s="1554" t="s">
        <v>764</v>
      </c>
      <c r="F5" s="1548"/>
      <c r="G5" s="1554" t="s">
        <v>765</v>
      </c>
      <c r="H5" s="1526"/>
    </row>
    <row r="6" spans="1:9">
      <c r="A6" s="1509"/>
      <c r="B6" s="1549"/>
      <c r="C6" s="1552"/>
      <c r="D6" s="1549"/>
      <c r="E6" s="1552"/>
      <c r="F6" s="1549"/>
      <c r="G6" s="1552"/>
      <c r="H6" s="1509"/>
    </row>
    <row r="7" spans="1:9">
      <c r="A7" s="1509"/>
      <c r="B7" s="1549"/>
      <c r="C7" s="1552"/>
      <c r="D7" s="1549"/>
      <c r="E7" s="1552"/>
      <c r="F7" s="1549"/>
      <c r="G7" s="1552"/>
      <c r="H7" s="1509"/>
    </row>
    <row r="8" spans="1:9">
      <c r="A8" s="1509"/>
      <c r="B8" s="1549"/>
      <c r="C8" s="1552"/>
      <c r="D8" s="1549"/>
      <c r="E8" s="1552"/>
      <c r="F8" s="1549"/>
      <c r="G8" s="1552"/>
      <c r="H8" s="1509"/>
    </row>
    <row r="9" spans="1:9">
      <c r="A9" s="1509"/>
      <c r="B9" s="1549"/>
      <c r="C9" s="1552"/>
      <c r="D9" s="1549"/>
      <c r="E9" s="1552"/>
      <c r="F9" s="1549"/>
      <c r="G9" s="1552"/>
      <c r="H9" s="1509"/>
    </row>
    <row r="10" spans="1:9">
      <c r="A10" s="1509"/>
      <c r="B10" s="1549"/>
      <c r="C10" s="1552"/>
      <c r="D10" s="1549"/>
      <c r="E10" s="1552"/>
      <c r="F10" s="1549"/>
      <c r="G10" s="1552"/>
      <c r="H10" s="1509"/>
    </row>
    <row r="11" spans="1:9">
      <c r="A11" s="1509"/>
      <c r="B11" s="1549"/>
      <c r="C11" s="1552"/>
      <c r="D11" s="1549"/>
      <c r="E11" s="1552"/>
      <c r="F11" s="1549"/>
      <c r="G11" s="1552"/>
      <c r="H11" s="1509"/>
    </row>
    <row r="12" spans="1:9">
      <c r="A12" s="1509"/>
      <c r="B12" s="1549"/>
      <c r="C12" s="1552"/>
      <c r="D12" s="1549"/>
      <c r="E12" s="1552"/>
      <c r="F12" s="1549"/>
      <c r="G12" s="1552"/>
      <c r="H12" s="1509"/>
    </row>
    <row r="13" spans="1:9">
      <c r="A13" s="1509"/>
      <c r="B13" s="1549"/>
      <c r="C13" s="1553"/>
      <c r="D13" s="1550"/>
      <c r="E13" s="1553"/>
      <c r="F13" s="1550"/>
      <c r="G13" s="1553"/>
      <c r="H13" s="1510"/>
    </row>
    <row r="14" spans="1:9">
      <c r="A14" s="1510"/>
      <c r="B14" s="1550"/>
      <c r="C14" s="65" t="s">
        <v>981</v>
      </c>
      <c r="D14" s="66" t="s">
        <v>982</v>
      </c>
      <c r="E14" s="66" t="s">
        <v>981</v>
      </c>
      <c r="F14" s="66" t="s">
        <v>982</v>
      </c>
      <c r="G14" s="66" t="s">
        <v>981</v>
      </c>
      <c r="H14" s="83" t="s">
        <v>982</v>
      </c>
    </row>
    <row r="15" spans="1:9">
      <c r="A15" s="418">
        <v>2016</v>
      </c>
      <c r="B15" s="375" t="s">
        <v>983</v>
      </c>
      <c r="C15" s="350">
        <v>100.4</v>
      </c>
      <c r="D15" s="350" t="s">
        <v>922</v>
      </c>
      <c r="E15" s="350">
        <v>100.5</v>
      </c>
      <c r="F15" s="350" t="s">
        <v>922</v>
      </c>
      <c r="G15" s="350">
        <v>97.1</v>
      </c>
      <c r="H15" s="351" t="s">
        <v>922</v>
      </c>
    </row>
    <row r="16" spans="1:9" s="736" customFormat="1">
      <c r="A16" s="418">
        <v>2017</v>
      </c>
      <c r="B16" s="375" t="s">
        <v>983</v>
      </c>
      <c r="C16" s="350">
        <v>111.8</v>
      </c>
      <c r="D16" s="350" t="s">
        <v>922</v>
      </c>
      <c r="E16" s="350">
        <v>114.6</v>
      </c>
      <c r="F16" s="350" t="s">
        <v>922</v>
      </c>
      <c r="G16" s="350">
        <v>83.8</v>
      </c>
      <c r="H16" s="351" t="s">
        <v>922</v>
      </c>
    </row>
    <row r="17" spans="1:9" s="736" customFormat="1">
      <c r="A17" s="739"/>
      <c r="B17" s="272"/>
      <c r="C17" s="1279"/>
      <c r="D17" s="321"/>
      <c r="E17" s="321"/>
      <c r="F17" s="321"/>
      <c r="G17" s="321"/>
      <c r="H17" s="295"/>
      <c r="I17" s="27"/>
    </row>
    <row r="18" spans="1:9" s="736" customFormat="1">
      <c r="A18" s="244">
        <v>2017</v>
      </c>
      <c r="B18" s="210" t="s">
        <v>986</v>
      </c>
      <c r="C18" s="321">
        <v>109.8</v>
      </c>
      <c r="D18" s="321">
        <v>94.2</v>
      </c>
      <c r="E18" s="321">
        <v>113.3</v>
      </c>
      <c r="F18" s="321">
        <v>96</v>
      </c>
      <c r="G18" s="321">
        <v>127.4</v>
      </c>
      <c r="H18" s="295">
        <v>97.2</v>
      </c>
      <c r="I18" s="27"/>
    </row>
    <row r="19" spans="1:9">
      <c r="A19" s="209"/>
      <c r="B19" s="210" t="s">
        <v>987</v>
      </c>
      <c r="C19" s="321">
        <v>94.5</v>
      </c>
      <c r="D19" s="321">
        <v>97.2</v>
      </c>
      <c r="E19" s="321">
        <v>93.8</v>
      </c>
      <c r="F19" s="321">
        <v>97.5</v>
      </c>
      <c r="G19" s="321">
        <v>102.5</v>
      </c>
      <c r="H19" s="295">
        <v>96</v>
      </c>
      <c r="I19" s="27"/>
    </row>
    <row r="20" spans="1:9" s="740" customFormat="1">
      <c r="A20" s="209"/>
      <c r="B20" s="210" t="s">
        <v>984</v>
      </c>
      <c r="C20" s="321">
        <v>118.3</v>
      </c>
      <c r="D20" s="321">
        <v>139.4</v>
      </c>
      <c r="E20" s="321">
        <v>123.4</v>
      </c>
      <c r="F20" s="321">
        <v>147.69999999999999</v>
      </c>
      <c r="G20" s="321">
        <v>114.7</v>
      </c>
      <c r="H20" s="295">
        <v>115.8</v>
      </c>
      <c r="I20" s="27"/>
    </row>
    <row r="21" spans="1:9" s="740" customFormat="1">
      <c r="A21" s="209"/>
      <c r="B21" s="210" t="s">
        <v>445</v>
      </c>
      <c r="C21" s="321">
        <v>106.5</v>
      </c>
      <c r="D21" s="321">
        <v>87</v>
      </c>
      <c r="E21" s="321">
        <v>105</v>
      </c>
      <c r="F21" s="321">
        <v>82.8</v>
      </c>
      <c r="G21" s="321">
        <v>100.6</v>
      </c>
      <c r="H21" s="295">
        <v>94.2</v>
      </c>
      <c r="I21" s="27"/>
    </row>
    <row r="22" spans="1:9" s="740" customFormat="1">
      <c r="A22" s="209"/>
      <c r="B22" s="210" t="s">
        <v>446</v>
      </c>
      <c r="C22" s="321">
        <v>114.8</v>
      </c>
      <c r="D22" s="321">
        <v>107.1</v>
      </c>
      <c r="E22" s="321">
        <v>114.9</v>
      </c>
      <c r="F22" s="321">
        <v>107.5</v>
      </c>
      <c r="G22" s="321">
        <v>92</v>
      </c>
      <c r="H22" s="295">
        <v>105</v>
      </c>
      <c r="I22" s="27"/>
    </row>
    <row r="23" spans="1:9" s="740" customFormat="1">
      <c r="A23" s="913"/>
      <c r="B23" s="210" t="s">
        <v>447</v>
      </c>
      <c r="C23" s="321">
        <v>107.4</v>
      </c>
      <c r="D23" s="321">
        <v>104.4</v>
      </c>
      <c r="E23" s="321">
        <v>109.1</v>
      </c>
      <c r="F23" s="321">
        <v>104.8</v>
      </c>
      <c r="G23" s="321">
        <v>114.9</v>
      </c>
      <c r="H23" s="295">
        <v>112</v>
      </c>
      <c r="I23" s="27"/>
    </row>
    <row r="24" spans="1:9" s="740" customFormat="1">
      <c r="A24" s="913"/>
      <c r="B24" s="272" t="s">
        <v>448</v>
      </c>
      <c r="C24" s="321">
        <v>115.2</v>
      </c>
      <c r="D24" s="321">
        <v>96.5</v>
      </c>
      <c r="E24" s="321">
        <v>118.8</v>
      </c>
      <c r="F24" s="321">
        <v>98.1</v>
      </c>
      <c r="G24" s="321">
        <v>65.3</v>
      </c>
      <c r="H24" s="295">
        <v>50.1</v>
      </c>
      <c r="I24" s="27"/>
    </row>
    <row r="25" spans="1:9" s="740" customFormat="1">
      <c r="A25" s="913"/>
      <c r="B25" s="272" t="s">
        <v>449</v>
      </c>
      <c r="C25" s="321">
        <v>113.3</v>
      </c>
      <c r="D25" s="321">
        <v>102</v>
      </c>
      <c r="E25" s="321">
        <v>112.6</v>
      </c>
      <c r="F25" s="321">
        <v>101.4</v>
      </c>
      <c r="G25" s="321">
        <v>61.7</v>
      </c>
      <c r="H25" s="295">
        <v>90.2</v>
      </c>
      <c r="I25" s="27"/>
    </row>
    <row r="26" spans="1:9" s="740" customFormat="1">
      <c r="A26" s="209"/>
      <c r="B26" s="272" t="s">
        <v>450</v>
      </c>
      <c r="C26" s="321">
        <v>104.5</v>
      </c>
      <c r="D26" s="321">
        <v>103.9</v>
      </c>
      <c r="E26" s="321">
        <v>107.8</v>
      </c>
      <c r="F26" s="321">
        <v>106.6</v>
      </c>
      <c r="G26" s="321">
        <v>52</v>
      </c>
      <c r="H26" s="295">
        <v>103</v>
      </c>
      <c r="I26" s="27"/>
    </row>
    <row r="27" spans="1:9" s="740" customFormat="1">
      <c r="A27" s="913"/>
      <c r="B27" s="272" t="s">
        <v>451</v>
      </c>
      <c r="C27" s="321">
        <v>116</v>
      </c>
      <c r="D27" s="321">
        <v>109</v>
      </c>
      <c r="E27" s="321">
        <v>122.9</v>
      </c>
      <c r="F27" s="321">
        <v>108.5</v>
      </c>
      <c r="G27" s="321">
        <v>52.5</v>
      </c>
      <c r="H27" s="295">
        <v>99.2</v>
      </c>
      <c r="I27" s="27"/>
    </row>
    <row r="28" spans="1:9" s="740" customFormat="1">
      <c r="A28" s="913"/>
      <c r="B28" s="272" t="s">
        <v>452</v>
      </c>
      <c r="C28" s="321">
        <v>111.9</v>
      </c>
      <c r="D28" s="321">
        <v>96.2</v>
      </c>
      <c r="E28" s="321">
        <v>115.1</v>
      </c>
      <c r="F28" s="321">
        <v>97.3</v>
      </c>
      <c r="G28" s="321">
        <v>61.1</v>
      </c>
      <c r="H28" s="295">
        <v>108.5</v>
      </c>
      <c r="I28" s="27"/>
    </row>
    <row r="29" spans="1:9" s="740" customFormat="1">
      <c r="A29" s="209"/>
      <c r="B29" s="272" t="s">
        <v>453</v>
      </c>
      <c r="C29" s="321">
        <v>111</v>
      </c>
      <c r="D29" s="321">
        <v>83.4</v>
      </c>
      <c r="E29" s="321">
        <v>118.3</v>
      </c>
      <c r="F29" s="321">
        <v>82</v>
      </c>
      <c r="G29" s="321">
        <v>57.1</v>
      </c>
      <c r="H29" s="295">
        <v>95.1</v>
      </c>
      <c r="I29" s="27"/>
    </row>
    <row r="30" spans="1:9" s="740" customFormat="1">
      <c r="A30" s="739"/>
      <c r="B30" s="272"/>
      <c r="C30" s="321"/>
      <c r="D30" s="321"/>
      <c r="E30" s="321"/>
      <c r="F30" s="321"/>
      <c r="G30" s="321"/>
      <c r="H30" s="295"/>
      <c r="I30" s="27"/>
    </row>
    <row r="31" spans="1:9" s="740" customFormat="1">
      <c r="A31" s="244">
        <v>2018</v>
      </c>
      <c r="B31" s="210" t="s">
        <v>986</v>
      </c>
      <c r="C31" s="321">
        <v>118.3</v>
      </c>
      <c r="D31" s="321">
        <v>100.4</v>
      </c>
      <c r="E31" s="321">
        <v>124.4</v>
      </c>
      <c r="F31" s="321">
        <v>100.9</v>
      </c>
      <c r="G31" s="321">
        <v>55.1</v>
      </c>
      <c r="H31" s="295">
        <v>93.8</v>
      </c>
      <c r="I31" s="27"/>
    </row>
    <row r="32" spans="1:9" s="740" customFormat="1">
      <c r="A32" s="209"/>
      <c r="B32" s="210" t="s">
        <v>987</v>
      </c>
      <c r="C32" s="321">
        <v>121.9</v>
      </c>
      <c r="D32" s="321">
        <v>100.1</v>
      </c>
      <c r="E32" s="321">
        <v>126.2</v>
      </c>
      <c r="F32" s="321">
        <v>98.9</v>
      </c>
      <c r="G32" s="321">
        <v>54</v>
      </c>
      <c r="H32" s="295">
        <v>94.1</v>
      </c>
      <c r="I32" s="27"/>
    </row>
    <row r="33" spans="1:9" s="740" customFormat="1">
      <c r="A33" s="209"/>
      <c r="B33" s="210" t="s">
        <v>984</v>
      </c>
      <c r="C33" s="321">
        <v>96.3</v>
      </c>
      <c r="D33" s="321">
        <v>110.1</v>
      </c>
      <c r="E33" s="321">
        <v>95.6</v>
      </c>
      <c r="F33" s="321">
        <v>111.9</v>
      </c>
      <c r="G33" s="321">
        <v>57.3</v>
      </c>
      <c r="H33" s="295">
        <v>123</v>
      </c>
      <c r="I33" s="27"/>
    </row>
    <row r="34" spans="1:9" ht="14.25" customHeight="1">
      <c r="A34" s="1546" t="s">
        <v>1748</v>
      </c>
      <c r="B34" s="1546"/>
      <c r="C34" s="1546"/>
      <c r="D34" s="1546"/>
      <c r="E34" s="1546"/>
      <c r="F34" s="1546"/>
      <c r="G34" s="1546"/>
      <c r="H34" s="1546"/>
    </row>
    <row r="35" spans="1:9" ht="14.25" customHeight="1">
      <c r="A35" s="1547" t="s">
        <v>1749</v>
      </c>
      <c r="B35" s="1547"/>
      <c r="C35" s="1547"/>
      <c r="D35" s="1547"/>
      <c r="E35" s="1547"/>
      <c r="F35" s="1547"/>
      <c r="G35" s="1547"/>
      <c r="H35" s="1547"/>
    </row>
  </sheetData>
  <mergeCells count="11">
    <mergeCell ref="A35:H35"/>
    <mergeCell ref="A3:B14"/>
    <mergeCell ref="C3:H4"/>
    <mergeCell ref="C5:D13"/>
    <mergeCell ref="E5:F13"/>
    <mergeCell ref="G5:H13"/>
    <mergeCell ref="H1:I1"/>
    <mergeCell ref="H2:I2"/>
    <mergeCell ref="A1:D1"/>
    <mergeCell ref="A2:D2"/>
    <mergeCell ref="A34:H34"/>
  </mergeCells>
  <phoneticPr fontId="0" type="noConversion"/>
  <hyperlinks>
    <hyperlink ref="H1" location="'Spis tablic     List of tables'!A1" display="Powrót do spisu tablic"/>
    <hyperlink ref="H2" location="'Spis tablic     List of tables'!A1" display="Return to list tables"/>
    <hyperlink ref="H1:I1" location="'Spis tablic     List of tables'!A7" display="Powrót do spisu tablic"/>
    <hyperlink ref="H2:I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Normal="100" workbookViewId="0">
      <pane ySplit="5" topLeftCell="A6" activePane="bottomLeft" state="frozen"/>
      <selection activeCell="A3" sqref="A3:L19"/>
      <selection pane="bottomLeft" activeCell="A3" sqref="A3:B5"/>
    </sheetView>
  </sheetViews>
  <sheetFormatPr defaultColWidth="9" defaultRowHeight="14.25"/>
  <cols>
    <col min="1" max="1" width="8.625" style="19" customWidth="1"/>
    <col min="2" max="2" width="14.625" style="19" customWidth="1"/>
    <col min="3" max="7" width="10.375" style="19" customWidth="1"/>
    <col min="8" max="16384" width="9" style="19"/>
  </cols>
  <sheetData>
    <row r="1" spans="1:8">
      <c r="A1" s="732" t="s">
        <v>1036</v>
      </c>
      <c r="B1" s="732"/>
      <c r="C1" s="731"/>
      <c r="D1" s="731"/>
      <c r="F1" s="330"/>
      <c r="G1" s="959" t="s">
        <v>976</v>
      </c>
      <c r="H1" s="730"/>
    </row>
    <row r="2" spans="1:8">
      <c r="A2" s="1939" t="s">
        <v>614</v>
      </c>
      <c r="B2" s="1939"/>
      <c r="C2" s="1620"/>
      <c r="D2" s="1620"/>
      <c r="F2" s="114"/>
      <c r="G2" s="958" t="s">
        <v>977</v>
      </c>
      <c r="H2" s="118"/>
    </row>
    <row r="3" spans="1:8" ht="24.95" customHeight="1">
      <c r="A3" s="1590" t="s">
        <v>1334</v>
      </c>
      <c r="B3" s="1590"/>
      <c r="C3" s="1940" t="s">
        <v>1335</v>
      </c>
      <c r="D3" s="1940"/>
      <c r="E3" s="1940"/>
      <c r="F3" s="1940"/>
      <c r="G3" s="1940"/>
      <c r="H3" s="1940"/>
    </row>
    <row r="4" spans="1:8" ht="166.7" customHeight="1">
      <c r="A4" s="1592"/>
      <c r="B4" s="1593"/>
      <c r="C4" s="630" t="s">
        <v>853</v>
      </c>
      <c r="D4" s="630" t="s">
        <v>1214</v>
      </c>
      <c r="E4" s="632" t="s">
        <v>178</v>
      </c>
      <c r="F4" s="630" t="s">
        <v>854</v>
      </c>
      <c r="G4" s="647" t="s">
        <v>855</v>
      </c>
      <c r="H4" s="646" t="s">
        <v>1337</v>
      </c>
    </row>
    <row r="5" spans="1:8">
      <c r="A5" s="1594"/>
      <c r="B5" s="1595"/>
      <c r="C5" s="1941" t="s">
        <v>1336</v>
      </c>
      <c r="D5" s="1942"/>
      <c r="E5" s="1942"/>
      <c r="F5" s="1942"/>
      <c r="G5" s="1942"/>
      <c r="H5" s="1942"/>
    </row>
    <row r="6" spans="1:8" ht="13.7" customHeight="1">
      <c r="A6" s="991">
        <v>2017</v>
      </c>
      <c r="B6" s="688" t="s">
        <v>54</v>
      </c>
      <c r="C6" s="749">
        <v>9.8458000000000006</v>
      </c>
      <c r="D6" s="999">
        <v>112.6285</v>
      </c>
      <c r="E6" s="749">
        <v>709.86260000000004</v>
      </c>
      <c r="F6" s="749">
        <v>225.4264</v>
      </c>
      <c r="G6" s="748">
        <v>62.382199999999997</v>
      </c>
      <c r="H6" s="638">
        <v>191.06360000000001</v>
      </c>
    </row>
    <row r="7" spans="1:8" ht="13.7" customHeight="1">
      <c r="A7" s="32"/>
      <c r="B7" s="688" t="s">
        <v>684</v>
      </c>
      <c r="C7" s="749">
        <v>15.6525</v>
      </c>
      <c r="D7" s="999">
        <v>186.32749999999999</v>
      </c>
      <c r="E7" s="749">
        <v>1275.4674</v>
      </c>
      <c r="F7" s="749">
        <v>391.33879999999999</v>
      </c>
      <c r="G7" s="748">
        <v>113.24120000000001</v>
      </c>
      <c r="H7" s="638">
        <v>309.59039999999999</v>
      </c>
    </row>
    <row r="8" spans="1:8" ht="13.7" customHeight="1">
      <c r="A8" s="32"/>
      <c r="B8" s="688" t="s">
        <v>668</v>
      </c>
      <c r="C8" s="749">
        <v>21.1584</v>
      </c>
      <c r="D8" s="748">
        <v>244.29069999999999</v>
      </c>
      <c r="E8" s="749">
        <v>1759.7405000000001</v>
      </c>
      <c r="F8" s="749">
        <v>527.52539999999999</v>
      </c>
      <c r="G8" s="748">
        <v>153.62559999999999</v>
      </c>
      <c r="H8" s="638">
        <v>390.66019999999997</v>
      </c>
    </row>
    <row r="9" spans="1:8" ht="13.7" customHeight="1">
      <c r="A9" s="32"/>
      <c r="B9" s="688" t="s">
        <v>669</v>
      </c>
      <c r="C9" s="749">
        <v>26.282699999999998</v>
      </c>
      <c r="D9" s="748">
        <v>309.178</v>
      </c>
      <c r="E9" s="749">
        <v>2315.7078999999999</v>
      </c>
      <c r="F9" s="749">
        <v>672.60050000000001</v>
      </c>
      <c r="G9" s="748">
        <v>200.59049999999999</v>
      </c>
      <c r="H9" s="638">
        <v>478.65879999999999</v>
      </c>
    </row>
    <row r="10" spans="1:8" ht="13.7" customHeight="1">
      <c r="A10" s="32"/>
      <c r="B10" s="688" t="s">
        <v>682</v>
      </c>
      <c r="C10" s="749">
        <v>30.339300000000001</v>
      </c>
      <c r="D10" s="748">
        <v>371.26130000000001</v>
      </c>
      <c r="E10" s="749">
        <v>2883.0344</v>
      </c>
      <c r="F10" s="749">
        <v>845.02380000000005</v>
      </c>
      <c r="G10" s="748">
        <v>254.66810000000001</v>
      </c>
      <c r="H10" s="638">
        <v>582.71929999999998</v>
      </c>
    </row>
    <row r="11" spans="1:8" ht="13.7" customHeight="1">
      <c r="A11" s="32"/>
      <c r="B11" s="688" t="s">
        <v>670</v>
      </c>
      <c r="C11" s="749">
        <v>34.17</v>
      </c>
      <c r="D11" s="748">
        <v>437.81560000000002</v>
      </c>
      <c r="E11" s="749">
        <v>3433.3209999999999</v>
      </c>
      <c r="F11" s="749">
        <v>1003.8280999999999</v>
      </c>
      <c r="G11" s="748">
        <v>302.09769999999997</v>
      </c>
      <c r="H11" s="638">
        <v>683.37800000000004</v>
      </c>
    </row>
    <row r="12" spans="1:8" ht="13.7" customHeight="1">
      <c r="A12" s="32"/>
      <c r="B12" s="688" t="s">
        <v>671</v>
      </c>
      <c r="C12" s="749">
        <v>40.6845</v>
      </c>
      <c r="D12" s="748">
        <v>503.72399999999999</v>
      </c>
      <c r="E12" s="749">
        <v>3979.3101000000001</v>
      </c>
      <c r="F12" s="749">
        <v>1194.3476000000001</v>
      </c>
      <c r="G12" s="748">
        <v>369.08120000000002</v>
      </c>
      <c r="H12" s="638">
        <v>768.41669999999999</v>
      </c>
    </row>
    <row r="13" spans="1:8" ht="13.7" customHeight="1">
      <c r="A13" s="32"/>
      <c r="B13" s="688" t="s">
        <v>685</v>
      </c>
      <c r="C13" s="749">
        <v>48.2194</v>
      </c>
      <c r="D13" s="748">
        <v>570.37329999999997</v>
      </c>
      <c r="E13" s="749">
        <v>4568.8144000000002</v>
      </c>
      <c r="F13" s="749">
        <v>1366.5834</v>
      </c>
      <c r="G13" s="748">
        <v>437.363</v>
      </c>
      <c r="H13" s="638">
        <v>880.96839999999997</v>
      </c>
    </row>
    <row r="14" spans="1:8" ht="13.7" customHeight="1">
      <c r="A14" s="32"/>
      <c r="B14" s="688" t="s">
        <v>817</v>
      </c>
      <c r="C14" s="749">
        <v>55.5</v>
      </c>
      <c r="D14" s="748">
        <v>640</v>
      </c>
      <c r="E14" s="749">
        <v>5152.3</v>
      </c>
      <c r="F14" s="749">
        <v>1595.1</v>
      </c>
      <c r="G14" s="748">
        <v>509.5</v>
      </c>
      <c r="H14" s="638">
        <v>1001.5</v>
      </c>
    </row>
    <row r="15" spans="1:8" ht="13.7" customHeight="1">
      <c r="A15" s="32"/>
      <c r="B15" s="688" t="s">
        <v>818</v>
      </c>
      <c r="C15" s="749">
        <v>61.7</v>
      </c>
      <c r="D15" s="748">
        <v>703.6</v>
      </c>
      <c r="E15" s="749">
        <v>5645.2</v>
      </c>
      <c r="F15" s="749">
        <v>1825</v>
      </c>
      <c r="G15" s="748">
        <v>572.4</v>
      </c>
      <c r="H15" s="638">
        <v>1112.8</v>
      </c>
    </row>
    <row r="16" spans="1:8" ht="13.7" customHeight="1">
      <c r="A16" s="32"/>
      <c r="B16" s="692" t="s">
        <v>577</v>
      </c>
      <c r="C16" s="749">
        <v>70.400000000000006</v>
      </c>
      <c r="D16" s="748">
        <v>757.1</v>
      </c>
      <c r="E16" s="749">
        <v>6047.8</v>
      </c>
      <c r="F16" s="749">
        <v>2040.7</v>
      </c>
      <c r="G16" s="748">
        <v>662.7</v>
      </c>
      <c r="H16" s="638">
        <v>1205.4000000000001</v>
      </c>
    </row>
    <row r="17" spans="1:8" ht="13.7" customHeight="1">
      <c r="A17" s="991"/>
      <c r="B17" s="690" t="s">
        <v>995</v>
      </c>
      <c r="C17" s="997">
        <v>96.3</v>
      </c>
      <c r="D17" s="997">
        <v>95.9</v>
      </c>
      <c r="E17" s="997">
        <v>103.1</v>
      </c>
      <c r="F17" s="997">
        <v>107.8</v>
      </c>
      <c r="G17" s="998">
        <v>99.3</v>
      </c>
      <c r="H17" s="992">
        <v>111.8</v>
      </c>
    </row>
    <row r="18" spans="1:8" ht="13.7" customHeight="1">
      <c r="A18" s="32"/>
      <c r="B18" s="688"/>
      <c r="C18" s="749"/>
      <c r="D18" s="750"/>
      <c r="E18" s="749"/>
      <c r="F18" s="749"/>
      <c r="G18" s="748"/>
      <c r="H18" s="638"/>
    </row>
    <row r="19" spans="1:8" ht="13.7" customHeight="1">
      <c r="A19" s="991">
        <v>2018</v>
      </c>
      <c r="B19" s="688" t="s">
        <v>54</v>
      </c>
      <c r="C19" s="749">
        <v>6.3365</v>
      </c>
      <c r="D19" s="999">
        <v>123.0752</v>
      </c>
      <c r="E19" s="749">
        <v>837.11159999999995</v>
      </c>
      <c r="F19" s="749">
        <v>301.08819999999997</v>
      </c>
      <c r="G19" s="748">
        <v>89.632999999999996</v>
      </c>
      <c r="H19" s="638">
        <v>204.02699999999999</v>
      </c>
    </row>
    <row r="20" spans="1:8" ht="13.7" customHeight="1">
      <c r="A20" s="32"/>
      <c r="B20" s="688" t="s">
        <v>684</v>
      </c>
      <c r="C20" s="749">
        <v>10.455399999999999</v>
      </c>
      <c r="D20" s="999">
        <v>184.97550000000001</v>
      </c>
      <c r="E20" s="749">
        <v>1370.4676999999999</v>
      </c>
      <c r="F20" s="749">
        <v>469.02600000000001</v>
      </c>
      <c r="G20" s="748">
        <v>148.1121</v>
      </c>
      <c r="H20" s="638">
        <v>330.05439999999999</v>
      </c>
    </row>
    <row r="21" spans="1:8" ht="13.7" customHeight="1">
      <c r="A21" s="991"/>
      <c r="B21" s="690" t="s">
        <v>995</v>
      </c>
      <c r="C21" s="997">
        <v>68</v>
      </c>
      <c r="D21" s="997">
        <v>99.3</v>
      </c>
      <c r="E21" s="997">
        <v>107.1</v>
      </c>
      <c r="F21" s="997">
        <v>119.3</v>
      </c>
      <c r="G21" s="998">
        <v>130.69999999999999</v>
      </c>
      <c r="H21" s="992">
        <v>114.8</v>
      </c>
    </row>
    <row r="22" spans="1:8" ht="13.7" customHeight="1">
      <c r="A22" s="991"/>
      <c r="B22" s="692"/>
      <c r="C22" s="747"/>
      <c r="D22" s="748"/>
      <c r="E22" s="747"/>
      <c r="F22" s="747"/>
      <c r="G22" s="748"/>
      <c r="H22" s="638"/>
    </row>
    <row r="23" spans="1:8" ht="13.7" customHeight="1">
      <c r="A23" s="991">
        <v>2017</v>
      </c>
      <c r="B23" s="692" t="s">
        <v>454</v>
      </c>
      <c r="C23" s="747">
        <v>4.5842000000000001</v>
      </c>
      <c r="D23" s="748">
        <v>56.739800000000002</v>
      </c>
      <c r="E23" s="747">
        <v>331.0299</v>
      </c>
      <c r="F23" s="747">
        <v>108.8702</v>
      </c>
      <c r="G23" s="748" t="s">
        <v>1071</v>
      </c>
      <c r="H23" s="638">
        <v>97.524100000000004</v>
      </c>
    </row>
    <row r="24" spans="1:8" ht="13.7" customHeight="1">
      <c r="A24" s="991"/>
      <c r="B24" s="692" t="s">
        <v>455</v>
      </c>
      <c r="C24" s="747">
        <v>5.2377000000000002</v>
      </c>
      <c r="D24" s="748">
        <v>56.209600000000002</v>
      </c>
      <c r="E24" s="747">
        <v>377.98200000000003</v>
      </c>
      <c r="F24" s="747">
        <v>115.3943</v>
      </c>
      <c r="G24" s="748" t="s">
        <v>1071</v>
      </c>
      <c r="H24" s="638">
        <v>93.599299999999999</v>
      </c>
    </row>
    <row r="25" spans="1:8" ht="13.7" customHeight="1">
      <c r="A25" s="991"/>
      <c r="B25" s="692" t="s">
        <v>444</v>
      </c>
      <c r="C25" s="747">
        <v>5.8577000000000004</v>
      </c>
      <c r="D25" s="748">
        <v>74.630200000000002</v>
      </c>
      <c r="E25" s="747">
        <v>566.24559999999997</v>
      </c>
      <c r="F25" s="747">
        <v>167.983</v>
      </c>
      <c r="G25" s="748">
        <v>48.984499999999997</v>
      </c>
      <c r="H25" s="638">
        <v>121.1388</v>
      </c>
    </row>
    <row r="26" spans="1:8" ht="13.7" customHeight="1">
      <c r="A26" s="991"/>
      <c r="B26" s="692" t="s">
        <v>445</v>
      </c>
      <c r="C26" s="747">
        <v>5.5058999999999996</v>
      </c>
      <c r="D26" s="748">
        <v>58.232100000000003</v>
      </c>
      <c r="E26" s="747">
        <v>489.11869999999999</v>
      </c>
      <c r="F26" s="747">
        <v>124.5077</v>
      </c>
      <c r="G26" s="748">
        <v>38.672199999999997</v>
      </c>
      <c r="H26" s="638">
        <v>80.662199999999999</v>
      </c>
    </row>
    <row r="27" spans="1:8" ht="13.7" customHeight="1">
      <c r="A27" s="991"/>
      <c r="B27" s="692" t="s">
        <v>446</v>
      </c>
      <c r="C27" s="747">
        <v>5.1242999999999999</v>
      </c>
      <c r="D27" s="748">
        <v>65.227900000000005</v>
      </c>
      <c r="E27" s="747">
        <v>550.375</v>
      </c>
      <c r="F27" s="747">
        <v>145.1345</v>
      </c>
      <c r="G27" s="748">
        <v>42.116799999999998</v>
      </c>
      <c r="H27" s="638">
        <v>97.995099999999994</v>
      </c>
    </row>
    <row r="28" spans="1:8" ht="13.7" customHeight="1">
      <c r="A28" s="991"/>
      <c r="B28" s="692" t="s">
        <v>447</v>
      </c>
      <c r="C28" s="747">
        <v>4.0566000000000004</v>
      </c>
      <c r="D28" s="748">
        <v>60.703200000000002</v>
      </c>
      <c r="E28" s="747">
        <v>566.7192</v>
      </c>
      <c r="F28" s="747">
        <v>173.40629999999999</v>
      </c>
      <c r="G28" s="748">
        <v>48.297499999999999</v>
      </c>
      <c r="H28" s="638">
        <v>104.3977</v>
      </c>
    </row>
    <row r="29" spans="1:8" ht="13.7" customHeight="1">
      <c r="A29" s="991"/>
      <c r="B29" s="692" t="s">
        <v>448</v>
      </c>
      <c r="C29" s="747">
        <v>3.8307000000000002</v>
      </c>
      <c r="D29" s="748">
        <v>66.298699999999997</v>
      </c>
      <c r="E29" s="747">
        <v>527.63589999999999</v>
      </c>
      <c r="F29" s="747">
        <v>143.87569999999999</v>
      </c>
      <c r="G29" s="748">
        <v>37.575200000000002</v>
      </c>
      <c r="H29" s="638">
        <v>95.052800000000005</v>
      </c>
    </row>
    <row r="30" spans="1:8" ht="13.7" customHeight="1">
      <c r="A30" s="991"/>
      <c r="B30" s="692" t="s">
        <v>449</v>
      </c>
      <c r="C30" s="747">
        <v>6.5145999999999997</v>
      </c>
      <c r="D30" s="748">
        <v>65.136399999999995</v>
      </c>
      <c r="E30" s="747">
        <v>541.36779999999999</v>
      </c>
      <c r="F30" s="747">
        <v>188.0129</v>
      </c>
      <c r="G30" s="748">
        <v>59.760100000000001</v>
      </c>
      <c r="H30" s="638">
        <v>84.491500000000002</v>
      </c>
    </row>
    <row r="31" spans="1:8" ht="13.7" customHeight="1">
      <c r="A31" s="991"/>
      <c r="B31" s="692" t="s">
        <v>450</v>
      </c>
      <c r="C31" s="747">
        <v>7.5350000000000001</v>
      </c>
      <c r="D31" s="748">
        <v>66.737200000000001</v>
      </c>
      <c r="E31" s="747">
        <v>574.81209999999999</v>
      </c>
      <c r="F31" s="747">
        <v>173.1968</v>
      </c>
      <c r="G31" s="748">
        <v>61.550899999999999</v>
      </c>
      <c r="H31" s="638">
        <v>112.83710000000001</v>
      </c>
    </row>
    <row r="32" spans="1:8" ht="13.7" customHeight="1">
      <c r="A32" s="991"/>
      <c r="B32" s="692" t="s">
        <v>451</v>
      </c>
      <c r="C32" s="747">
        <v>7.3</v>
      </c>
      <c r="D32" s="748">
        <v>69.599999999999994</v>
      </c>
      <c r="E32" s="747">
        <v>567.1</v>
      </c>
      <c r="F32" s="747">
        <v>224.4</v>
      </c>
      <c r="G32" s="748">
        <v>67.900000000000006</v>
      </c>
      <c r="H32" s="638">
        <v>117.8</v>
      </c>
    </row>
    <row r="33" spans="1:8" ht="13.7" customHeight="1">
      <c r="A33" s="991"/>
      <c r="B33" s="692" t="s">
        <v>452</v>
      </c>
      <c r="C33" s="747">
        <v>6.2</v>
      </c>
      <c r="D33" s="748">
        <v>63.6</v>
      </c>
      <c r="E33" s="747">
        <v>493.7</v>
      </c>
      <c r="F33" s="747">
        <v>226</v>
      </c>
      <c r="G33" s="748">
        <v>61.1</v>
      </c>
      <c r="H33" s="638">
        <v>111.8</v>
      </c>
    </row>
    <row r="34" spans="1:8" ht="13.7" customHeight="1">
      <c r="A34" s="991"/>
      <c r="B34" s="692" t="s">
        <v>453</v>
      </c>
      <c r="C34" s="749">
        <v>8.6999999999999993</v>
      </c>
      <c r="D34" s="999">
        <v>55.9</v>
      </c>
      <c r="E34" s="749">
        <v>401.9</v>
      </c>
      <c r="F34" s="749">
        <v>208</v>
      </c>
      <c r="G34" s="999">
        <v>84.6</v>
      </c>
      <c r="H34" s="638">
        <v>92.6</v>
      </c>
    </row>
    <row r="35" spans="1:8" ht="13.7" customHeight="1">
      <c r="A35" s="991"/>
      <c r="B35" s="692"/>
      <c r="C35" s="747"/>
      <c r="D35" s="748"/>
      <c r="E35" s="747"/>
      <c r="F35" s="747"/>
      <c r="G35" s="748"/>
      <c r="H35" s="638"/>
    </row>
    <row r="36" spans="1:8" ht="13.7" customHeight="1">
      <c r="A36" s="991">
        <v>2018</v>
      </c>
      <c r="B36" s="692" t="s">
        <v>454</v>
      </c>
      <c r="C36" s="747">
        <v>2.9011999999999998</v>
      </c>
      <c r="D36" s="748">
        <v>58.302500000000002</v>
      </c>
      <c r="E36" s="747">
        <v>424.24349999999998</v>
      </c>
      <c r="F36" s="747">
        <v>146.05879999999999</v>
      </c>
      <c r="G36" s="748">
        <v>45.106200000000001</v>
      </c>
      <c r="H36" s="638">
        <v>102.0628</v>
      </c>
    </row>
    <row r="37" spans="1:8" ht="13.7" customHeight="1">
      <c r="A37" s="991"/>
      <c r="B37" s="692" t="s">
        <v>455</v>
      </c>
      <c r="C37" s="747">
        <v>3.4369000000000001</v>
      </c>
      <c r="D37" s="748">
        <v>62.375799999999998</v>
      </c>
      <c r="E37" s="747">
        <v>416.8725</v>
      </c>
      <c r="F37" s="747">
        <v>162.76339999999999</v>
      </c>
      <c r="G37" s="748">
        <v>43.3324</v>
      </c>
      <c r="H37" s="638">
        <v>102.06570000000001</v>
      </c>
    </row>
    <row r="38" spans="1:8" ht="13.7" customHeight="1">
      <c r="A38" s="991"/>
      <c r="B38" s="692" t="s">
        <v>444</v>
      </c>
      <c r="C38" s="747">
        <v>4.1189</v>
      </c>
      <c r="D38" s="748">
        <v>61.520099999999999</v>
      </c>
      <c r="E38" s="747">
        <v>530.30790000000002</v>
      </c>
      <c r="F38" s="747">
        <v>167.24270000000001</v>
      </c>
      <c r="G38" s="748">
        <v>56.2624</v>
      </c>
      <c r="H38" s="638">
        <v>126.1771</v>
      </c>
    </row>
    <row r="39" spans="1:8" ht="13.7" customHeight="1">
      <c r="A39" s="991"/>
      <c r="B39" s="690" t="s">
        <v>995</v>
      </c>
      <c r="C39" s="997">
        <v>71</v>
      </c>
      <c r="D39" s="779">
        <v>82.3</v>
      </c>
      <c r="E39" s="997">
        <v>93</v>
      </c>
      <c r="F39" s="997">
        <v>99.3</v>
      </c>
      <c r="G39" s="1146">
        <v>115.3</v>
      </c>
      <c r="H39" s="992">
        <v>111.3</v>
      </c>
    </row>
    <row r="40" spans="1:8" ht="13.7" customHeight="1">
      <c r="A40" s="991"/>
      <c r="B40" s="690" t="s">
        <v>996</v>
      </c>
      <c r="C40" s="779">
        <v>119.4</v>
      </c>
      <c r="D40" s="779">
        <v>97.7</v>
      </c>
      <c r="E40" s="779">
        <v>125.6</v>
      </c>
      <c r="F40" s="779">
        <v>101.9</v>
      </c>
      <c r="G40" s="1146">
        <v>130.30000000000001</v>
      </c>
      <c r="H40" s="992">
        <v>122.4</v>
      </c>
    </row>
    <row r="41" spans="1:8" ht="12.75" customHeight="1">
      <c r="A41" s="1931" t="s">
        <v>1789</v>
      </c>
      <c r="B41" s="1931"/>
      <c r="C41" s="1620"/>
      <c r="D41" s="1620"/>
      <c r="E41" s="1620"/>
      <c r="F41" s="1620"/>
      <c r="G41" s="1620"/>
    </row>
    <row r="42" spans="1:8" ht="12.75" customHeight="1">
      <c r="A42" s="1929" t="s">
        <v>1549</v>
      </c>
      <c r="B42" s="1929"/>
      <c r="C42" s="1620"/>
      <c r="D42" s="1620"/>
      <c r="E42" s="1620"/>
      <c r="F42" s="1620"/>
      <c r="G42" s="1620"/>
    </row>
    <row r="43" spans="1:8" ht="12.75" customHeight="1">
      <c r="A43" s="1930" t="s">
        <v>1790</v>
      </c>
      <c r="B43" s="1930"/>
      <c r="C43" s="1620"/>
      <c r="D43" s="1620"/>
      <c r="E43" s="1620"/>
      <c r="F43" s="1620"/>
      <c r="G43" s="1620"/>
    </row>
    <row r="44" spans="1:8" ht="12.75" customHeight="1">
      <c r="A44" s="1930" t="s">
        <v>1550</v>
      </c>
      <c r="B44" s="1930"/>
      <c r="C44" s="1620"/>
      <c r="D44" s="1620"/>
      <c r="E44" s="1620"/>
      <c r="F44" s="1620"/>
      <c r="G44" s="1620"/>
    </row>
  </sheetData>
  <mergeCells count="8">
    <mergeCell ref="A44:G44"/>
    <mergeCell ref="A3:B5"/>
    <mergeCell ref="A41:G41"/>
    <mergeCell ref="A2:D2"/>
    <mergeCell ref="A42:G42"/>
    <mergeCell ref="A43:G43"/>
    <mergeCell ref="C3:H3"/>
    <mergeCell ref="C5:H5"/>
  </mergeCells>
  <phoneticPr fontId="0" type="noConversion"/>
  <hyperlinks>
    <hyperlink ref="G1" location="'Spis tablic     List of tables'!A79" display="Powrót do spisu tablic"/>
    <hyperlink ref="G2" location="'Spis tablic     List of tables'!A79"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5"/>
  <sheetViews>
    <sheetView showGridLines="0" zoomScaleNormal="100" workbookViewId="0">
      <pane ySplit="6" topLeftCell="A7" activePane="bottomLeft" state="frozen"/>
      <selection activeCell="A3" sqref="A3:L19"/>
      <selection pane="bottomLeft" activeCell="A3" sqref="A3:B6"/>
    </sheetView>
  </sheetViews>
  <sheetFormatPr defaultColWidth="9" defaultRowHeight="14.25"/>
  <cols>
    <col min="1" max="1" width="8.625" style="19" customWidth="1"/>
    <col min="2" max="2" width="14.625" style="19" customWidth="1"/>
    <col min="3" max="10" width="9.625" style="19" customWidth="1"/>
    <col min="11" max="16384" width="9" style="19"/>
  </cols>
  <sheetData>
    <row r="1" spans="1:10">
      <c r="A1" s="72" t="s">
        <v>1035</v>
      </c>
      <c r="B1" s="72"/>
      <c r="C1" s="72"/>
      <c r="D1" s="72"/>
      <c r="E1" s="72"/>
      <c r="F1" s="72"/>
      <c r="G1" s="959" t="s">
        <v>976</v>
      </c>
      <c r="H1" s="963"/>
      <c r="I1" s="330"/>
      <c r="J1" s="117"/>
    </row>
    <row r="2" spans="1:10">
      <c r="A2" s="231" t="s">
        <v>614</v>
      </c>
      <c r="B2" s="231"/>
      <c r="C2" s="231"/>
      <c r="D2" s="231"/>
      <c r="E2" s="231"/>
      <c r="F2" s="231"/>
      <c r="G2" s="312" t="s">
        <v>977</v>
      </c>
      <c r="H2" s="312"/>
      <c r="I2" s="312"/>
      <c r="J2" s="270"/>
    </row>
    <row r="3" spans="1:10" ht="35.25" customHeight="1">
      <c r="A3" s="1590" t="s">
        <v>1338</v>
      </c>
      <c r="B3" s="1590"/>
      <c r="C3" s="1943" t="s">
        <v>1128</v>
      </c>
      <c r="D3" s="1943"/>
      <c r="E3" s="1944"/>
      <c r="F3" s="1953" t="s">
        <v>666</v>
      </c>
      <c r="G3" s="261"/>
      <c r="H3" s="261"/>
      <c r="I3" s="261"/>
      <c r="J3" s="616"/>
    </row>
    <row r="4" spans="1:10" ht="39.75" customHeight="1">
      <c r="A4" s="1592"/>
      <c r="B4" s="1593"/>
      <c r="C4" s="1631" t="s">
        <v>856</v>
      </c>
      <c r="D4" s="1631" t="s">
        <v>1283</v>
      </c>
      <c r="E4" s="1631" t="s">
        <v>1215</v>
      </c>
      <c r="F4" s="1954"/>
      <c r="G4" s="1949" t="s">
        <v>275</v>
      </c>
      <c r="H4" s="1951" t="s">
        <v>1216</v>
      </c>
      <c r="I4" s="1949" t="s">
        <v>276</v>
      </c>
      <c r="J4" s="1950" t="s">
        <v>1217</v>
      </c>
    </row>
    <row r="5" spans="1:10" ht="159.94999999999999" customHeight="1">
      <c r="A5" s="1592"/>
      <c r="B5" s="1593"/>
      <c r="C5" s="1732"/>
      <c r="D5" s="1598"/>
      <c r="E5" s="1732"/>
      <c r="F5" s="1955"/>
      <c r="G5" s="1732"/>
      <c r="H5" s="1952"/>
      <c r="I5" s="1732"/>
      <c r="J5" s="1729"/>
    </row>
    <row r="6" spans="1:10" ht="15" customHeight="1">
      <c r="A6" s="1594"/>
      <c r="B6" s="1595"/>
      <c r="C6" s="1945" t="s">
        <v>1008</v>
      </c>
      <c r="D6" s="1946"/>
      <c r="E6" s="1946"/>
      <c r="F6" s="1946"/>
      <c r="G6" s="1946"/>
      <c r="H6" s="1946"/>
      <c r="I6" s="1946"/>
      <c r="J6" s="1946"/>
    </row>
    <row r="7" spans="1:10" ht="12.95" customHeight="1">
      <c r="A7" s="991">
        <v>2017</v>
      </c>
      <c r="B7" s="688" t="s">
        <v>54</v>
      </c>
      <c r="C7" s="748">
        <v>150.54730000000001</v>
      </c>
      <c r="D7" s="445">
        <v>4.9943999999999997</v>
      </c>
      <c r="E7" s="637">
        <v>35.073599999999999</v>
      </c>
      <c r="F7" s="637">
        <v>178.8005</v>
      </c>
      <c r="G7" s="637">
        <v>40.005499999999998</v>
      </c>
      <c r="H7" s="638">
        <v>9.2516999999999996</v>
      </c>
      <c r="I7" s="638">
        <v>126.9678</v>
      </c>
      <c r="J7" s="638">
        <v>2.5754999999999999</v>
      </c>
    </row>
    <row r="8" spans="1:10" ht="12.95" customHeight="1">
      <c r="A8" s="991"/>
      <c r="B8" s="688" t="s">
        <v>684</v>
      </c>
      <c r="C8" s="748">
        <v>707.15520000000004</v>
      </c>
      <c r="D8" s="445">
        <v>7.8208000000000002</v>
      </c>
      <c r="E8" s="637">
        <v>59.719000000000001</v>
      </c>
      <c r="F8" s="637">
        <v>280.61680000000001</v>
      </c>
      <c r="G8" s="637">
        <v>60.9893</v>
      </c>
      <c r="H8" s="638">
        <v>14.0951</v>
      </c>
      <c r="I8" s="638">
        <v>200.72569999999999</v>
      </c>
      <c r="J8" s="638">
        <v>4.8067000000000002</v>
      </c>
    </row>
    <row r="9" spans="1:10" ht="12.95" customHeight="1">
      <c r="A9" s="991"/>
      <c r="B9" s="688" t="s">
        <v>668</v>
      </c>
      <c r="C9" s="748">
        <v>900.11580000000004</v>
      </c>
      <c r="D9" s="445">
        <v>9.7934999999999999</v>
      </c>
      <c r="E9" s="637">
        <v>80.622600000000006</v>
      </c>
      <c r="F9" s="637">
        <v>382.15649999999999</v>
      </c>
      <c r="G9" s="637">
        <v>82.221800000000002</v>
      </c>
      <c r="H9" s="638">
        <v>19.413499999999999</v>
      </c>
      <c r="I9" s="638">
        <v>272.7604</v>
      </c>
      <c r="J9" s="638">
        <v>7.7607999999999997</v>
      </c>
    </row>
    <row r="10" spans="1:10" ht="12.95" customHeight="1">
      <c r="A10" s="991"/>
      <c r="B10" s="688" t="s">
        <v>669</v>
      </c>
      <c r="C10" s="748">
        <v>1103.9875999999999</v>
      </c>
      <c r="D10" s="445">
        <v>11.392300000000001</v>
      </c>
      <c r="E10" s="637">
        <v>103.1606</v>
      </c>
      <c r="F10" s="637">
        <v>483.16390000000001</v>
      </c>
      <c r="G10" s="637">
        <v>102.85250000000001</v>
      </c>
      <c r="H10" s="638">
        <v>23.848099999999999</v>
      </c>
      <c r="I10" s="638">
        <v>344.85860000000002</v>
      </c>
      <c r="J10" s="638">
        <v>11.604699999999999</v>
      </c>
    </row>
    <row r="11" spans="1:10" ht="12.95" customHeight="1">
      <c r="A11" s="32"/>
      <c r="B11" s="688" t="s">
        <v>682</v>
      </c>
      <c r="C11" s="748">
        <v>1318.2977000000001</v>
      </c>
      <c r="D11" s="445">
        <v>13.321199999999999</v>
      </c>
      <c r="E11" s="637">
        <v>124.5445</v>
      </c>
      <c r="F11" s="637">
        <v>592.89089999999999</v>
      </c>
      <c r="G11" s="637">
        <v>124.58580000000001</v>
      </c>
      <c r="H11" s="638">
        <v>28.8797</v>
      </c>
      <c r="I11" s="638">
        <v>419.95830000000001</v>
      </c>
      <c r="J11" s="638">
        <v>19.467099999999999</v>
      </c>
    </row>
    <row r="12" spans="1:10" ht="12.95" customHeight="1">
      <c r="A12" s="32"/>
      <c r="B12" s="688" t="s">
        <v>670</v>
      </c>
      <c r="C12" s="748">
        <v>1529.3284000000001</v>
      </c>
      <c r="D12" s="445">
        <v>15.248200000000001</v>
      </c>
      <c r="E12" s="637">
        <v>155.58340000000001</v>
      </c>
      <c r="F12" s="637">
        <v>655.38319999999999</v>
      </c>
      <c r="G12" s="637">
        <v>145.51390000000001</v>
      </c>
      <c r="H12" s="638">
        <v>34.128</v>
      </c>
      <c r="I12" s="638">
        <v>445.42720000000003</v>
      </c>
      <c r="J12" s="638">
        <v>30.3141</v>
      </c>
    </row>
    <row r="13" spans="1:10" ht="12.95" customHeight="1">
      <c r="A13" s="32"/>
      <c r="B13" s="688" t="s">
        <v>671</v>
      </c>
      <c r="C13" s="748">
        <v>1741.1537000000001</v>
      </c>
      <c r="D13" s="445">
        <v>17.131900000000002</v>
      </c>
      <c r="E13" s="637">
        <v>176.87520000000001</v>
      </c>
      <c r="F13" s="637">
        <v>702.19860000000006</v>
      </c>
      <c r="G13" s="637">
        <v>166.51070000000001</v>
      </c>
      <c r="H13" s="638">
        <v>38.820300000000003</v>
      </c>
      <c r="I13" s="638">
        <v>462.55829999999997</v>
      </c>
      <c r="J13" s="638">
        <v>34.3093</v>
      </c>
    </row>
    <row r="14" spans="1:10" ht="12.95" customHeight="1">
      <c r="A14" s="32"/>
      <c r="B14" s="688" t="s">
        <v>685</v>
      </c>
      <c r="C14" s="1001">
        <v>2025.2895000000001</v>
      </c>
      <c r="D14" s="1002">
        <v>20.075600000000001</v>
      </c>
      <c r="E14" s="637">
        <v>203.7362</v>
      </c>
      <c r="F14" s="637">
        <v>754.44420000000002</v>
      </c>
      <c r="G14" s="637">
        <v>190.22069999999999</v>
      </c>
      <c r="H14" s="638">
        <v>43.604500000000002</v>
      </c>
      <c r="I14" s="638">
        <v>482.70929999999998</v>
      </c>
      <c r="J14" s="638">
        <v>37.909700000000001</v>
      </c>
    </row>
    <row r="15" spans="1:10" ht="12.95" customHeight="1">
      <c r="A15" s="32"/>
      <c r="B15" s="688" t="s">
        <v>817</v>
      </c>
      <c r="C15" s="1003">
        <v>2333.1</v>
      </c>
      <c r="D15" s="1004">
        <v>22.7</v>
      </c>
      <c r="E15" s="1004">
        <v>225.7</v>
      </c>
      <c r="F15" s="1004">
        <v>813.3</v>
      </c>
      <c r="G15" s="1004">
        <v>213.3</v>
      </c>
      <c r="H15" s="1004">
        <v>48.6</v>
      </c>
      <c r="I15" s="1004">
        <v>506.8</v>
      </c>
      <c r="J15" s="1004">
        <v>44.6</v>
      </c>
    </row>
    <row r="16" spans="1:10" ht="12.95" customHeight="1">
      <c r="A16" s="32"/>
      <c r="B16" s="688" t="s">
        <v>818</v>
      </c>
      <c r="C16" s="1003">
        <v>2676</v>
      </c>
      <c r="D16" s="1004">
        <v>24.3</v>
      </c>
      <c r="E16" s="1004">
        <v>256.60000000000002</v>
      </c>
      <c r="F16" s="1004">
        <v>872.4</v>
      </c>
      <c r="G16" s="1004">
        <v>233.9</v>
      </c>
      <c r="H16" s="1004">
        <v>53.3</v>
      </c>
      <c r="I16" s="1004">
        <v>526.79999999999995</v>
      </c>
      <c r="J16" s="1004">
        <v>58.3</v>
      </c>
    </row>
    <row r="17" spans="1:10" ht="12.95" customHeight="1">
      <c r="A17" s="32"/>
      <c r="B17" s="688" t="s">
        <v>577</v>
      </c>
      <c r="C17" s="1003">
        <v>2957.4</v>
      </c>
      <c r="D17" s="1004">
        <v>26.6</v>
      </c>
      <c r="E17" s="1004">
        <v>288.89999999999998</v>
      </c>
      <c r="F17" s="1004">
        <v>929.1</v>
      </c>
      <c r="G17" s="1004">
        <v>256.8</v>
      </c>
      <c r="H17" s="1004">
        <v>58.4</v>
      </c>
      <c r="I17" s="1004">
        <v>544.79999999999995</v>
      </c>
      <c r="J17" s="1004">
        <v>69.099999999999994</v>
      </c>
    </row>
    <row r="18" spans="1:10" ht="12.95" customHeight="1">
      <c r="A18" s="991"/>
      <c r="B18" s="690" t="s">
        <v>995</v>
      </c>
      <c r="C18" s="998" t="s">
        <v>1551</v>
      </c>
      <c r="D18" s="450">
        <v>103.5</v>
      </c>
      <c r="E18" s="992">
        <v>111.9</v>
      </c>
      <c r="F18" s="992">
        <v>83.8</v>
      </c>
      <c r="G18" s="992">
        <v>100.9</v>
      </c>
      <c r="H18" s="992">
        <v>98.4</v>
      </c>
      <c r="I18" s="992">
        <v>73.599999999999994</v>
      </c>
      <c r="J18" s="992">
        <v>111.4</v>
      </c>
    </row>
    <row r="19" spans="1:10" ht="12.95" customHeight="1">
      <c r="A19" s="32"/>
      <c r="B19" s="690"/>
      <c r="C19" s="1000"/>
      <c r="D19" s="450"/>
      <c r="E19" s="779"/>
      <c r="F19" s="779"/>
      <c r="G19" s="779"/>
      <c r="H19" s="992"/>
      <c r="I19" s="992"/>
      <c r="J19" s="992"/>
    </row>
    <row r="20" spans="1:10" ht="12.95" customHeight="1">
      <c r="A20" s="991">
        <v>2018</v>
      </c>
      <c r="B20" s="688" t="s">
        <v>54</v>
      </c>
      <c r="C20" s="748">
        <v>432.96719999999999</v>
      </c>
      <c r="D20" s="445">
        <v>3.2896000000000001</v>
      </c>
      <c r="E20" s="637">
        <v>43.323</v>
      </c>
      <c r="F20" s="637">
        <v>101.21980000000001</v>
      </c>
      <c r="G20" s="637">
        <v>41.5304</v>
      </c>
      <c r="H20" s="638">
        <v>10.085100000000001</v>
      </c>
      <c r="I20" s="638">
        <v>40.308100000000003</v>
      </c>
      <c r="J20" s="638">
        <v>9.2962000000000007</v>
      </c>
    </row>
    <row r="21" spans="1:10" ht="12.95" customHeight="1">
      <c r="A21" s="991"/>
      <c r="B21" s="688" t="s">
        <v>684</v>
      </c>
      <c r="C21" s="748">
        <v>672.54629999999997</v>
      </c>
      <c r="D21" s="445">
        <v>4.58</v>
      </c>
      <c r="E21" s="637">
        <v>67.474199999999996</v>
      </c>
      <c r="F21" s="637">
        <v>164.84899999999999</v>
      </c>
      <c r="G21" s="637">
        <v>64.231700000000004</v>
      </c>
      <c r="H21" s="638">
        <v>15.184200000000001</v>
      </c>
      <c r="I21" s="638">
        <v>71.848500000000001</v>
      </c>
      <c r="J21" s="638">
        <v>13.5846</v>
      </c>
    </row>
    <row r="22" spans="1:10" ht="12.95" customHeight="1">
      <c r="A22" s="991"/>
      <c r="B22" s="690" t="s">
        <v>995</v>
      </c>
      <c r="C22" s="1005">
        <v>90.1</v>
      </c>
      <c r="D22" s="450">
        <v>68.099999999999994</v>
      </c>
      <c r="E22" s="992">
        <v>113.1</v>
      </c>
      <c r="F22" s="992">
        <v>57.4</v>
      </c>
      <c r="G22" s="992">
        <v>105.3</v>
      </c>
      <c r="H22" s="992">
        <v>107.6</v>
      </c>
      <c r="I22" s="992">
        <v>31.9</v>
      </c>
      <c r="J22" s="992" t="s">
        <v>1552</v>
      </c>
    </row>
    <row r="23" spans="1:10" ht="12.95" customHeight="1">
      <c r="A23" s="991"/>
      <c r="B23" s="13"/>
      <c r="C23" s="1006"/>
      <c r="D23" s="1007"/>
      <c r="E23" s="1007"/>
      <c r="F23" s="1007"/>
      <c r="G23" s="1007"/>
      <c r="H23" s="1007"/>
      <c r="I23" s="1007"/>
      <c r="J23" s="1007"/>
    </row>
    <row r="24" spans="1:10" ht="12.95" customHeight="1">
      <c r="A24" s="991">
        <v>2017</v>
      </c>
      <c r="B24" s="692" t="s">
        <v>454</v>
      </c>
      <c r="C24" s="638">
        <v>70.893100000000004</v>
      </c>
      <c r="D24" s="637">
        <v>2.1139000000000001</v>
      </c>
      <c r="E24" s="637">
        <v>14.655200000000001</v>
      </c>
      <c r="F24" s="637">
        <v>90.686599999999999</v>
      </c>
      <c r="G24" s="637">
        <v>20.603300000000001</v>
      </c>
      <c r="H24" s="638">
        <v>4.4446000000000003</v>
      </c>
      <c r="I24" s="638">
        <v>64.479200000000006</v>
      </c>
      <c r="J24" s="638">
        <v>1.1595</v>
      </c>
    </row>
    <row r="25" spans="1:10" ht="12.95" customHeight="1">
      <c r="A25" s="991"/>
      <c r="B25" s="692" t="s">
        <v>455</v>
      </c>
      <c r="C25" s="638">
        <v>80.051599999999993</v>
      </c>
      <c r="D25" s="637">
        <v>2.8693</v>
      </c>
      <c r="E25" s="637">
        <v>19.999600000000001</v>
      </c>
      <c r="F25" s="637">
        <v>87.113699999999994</v>
      </c>
      <c r="G25" s="637">
        <v>19.4194</v>
      </c>
      <c r="H25" s="638">
        <v>4.6285999999999996</v>
      </c>
      <c r="I25" s="638">
        <v>61.649700000000003</v>
      </c>
      <c r="J25" s="638">
        <v>1.4159999999999999</v>
      </c>
    </row>
    <row r="26" spans="1:10" ht="12.95" customHeight="1">
      <c r="A26" s="991"/>
      <c r="B26" s="692" t="s">
        <v>444</v>
      </c>
      <c r="C26" s="638">
        <v>253.78579999999999</v>
      </c>
      <c r="D26" s="637">
        <v>2.8658999999999999</v>
      </c>
      <c r="E26" s="637">
        <v>24.59</v>
      </c>
      <c r="F26" s="637">
        <v>101.44329999999999</v>
      </c>
      <c r="G26" s="637">
        <v>20.964600000000001</v>
      </c>
      <c r="H26" s="638">
        <v>4.6958000000000002</v>
      </c>
      <c r="I26" s="638">
        <v>73.551599999999993</v>
      </c>
      <c r="J26" s="638">
        <v>2.2313000000000001</v>
      </c>
    </row>
    <row r="27" spans="1:10" ht="12.95" customHeight="1">
      <c r="A27" s="991"/>
      <c r="B27" s="692" t="s">
        <v>445</v>
      </c>
      <c r="C27" s="638">
        <v>193.03870000000001</v>
      </c>
      <c r="D27" s="637">
        <v>2.1124000000000001</v>
      </c>
      <c r="E27" s="637">
        <v>20.024899999999999</v>
      </c>
      <c r="F27" s="637">
        <v>95.757300000000001</v>
      </c>
      <c r="G27" s="637">
        <v>20.602699999999999</v>
      </c>
      <c r="H27" s="638">
        <v>5.3045999999999998</v>
      </c>
      <c r="I27" s="638">
        <v>67.852900000000005</v>
      </c>
      <c r="J27" s="638">
        <v>1.9971000000000001</v>
      </c>
    </row>
    <row r="28" spans="1:10" ht="12.95" customHeight="1">
      <c r="A28" s="991"/>
      <c r="B28" s="692" t="s">
        <v>446</v>
      </c>
      <c r="C28" s="638">
        <v>203.8091</v>
      </c>
      <c r="D28" s="637">
        <v>1.8480000000000001</v>
      </c>
      <c r="E28" s="637">
        <v>22.6052</v>
      </c>
      <c r="F28" s="637">
        <v>100.1961</v>
      </c>
      <c r="G28" s="637">
        <v>20.591899999999999</v>
      </c>
      <c r="H28" s="638">
        <v>4.4405000000000001</v>
      </c>
      <c r="I28" s="638">
        <v>71.945700000000002</v>
      </c>
      <c r="J28" s="638">
        <v>3.218</v>
      </c>
    </row>
    <row r="29" spans="1:10" ht="12.95" customHeight="1">
      <c r="A29" s="991"/>
      <c r="B29" s="692" t="s">
        <v>447</v>
      </c>
      <c r="C29" s="638">
        <v>214.61869999999999</v>
      </c>
      <c r="D29" s="637">
        <v>1.9956</v>
      </c>
      <c r="E29" s="637">
        <v>20.672499999999999</v>
      </c>
      <c r="F29" s="637">
        <v>111.6288</v>
      </c>
      <c r="G29" s="637">
        <v>22.594799999999999</v>
      </c>
      <c r="H29" s="638">
        <v>5.0237999999999996</v>
      </c>
      <c r="I29" s="638">
        <v>76.147800000000004</v>
      </c>
      <c r="J29" s="638">
        <v>7.8624000000000001</v>
      </c>
    </row>
    <row r="30" spans="1:10" ht="12.95" customHeight="1">
      <c r="A30" s="991"/>
      <c r="B30" s="692" t="s">
        <v>448</v>
      </c>
      <c r="C30" s="638">
        <v>211.08600000000001</v>
      </c>
      <c r="D30" s="637">
        <v>1.9269000000000001</v>
      </c>
      <c r="E30" s="637">
        <v>29.354700000000001</v>
      </c>
      <c r="F30" s="637">
        <v>54.09</v>
      </c>
      <c r="G30" s="637">
        <v>21.4754</v>
      </c>
      <c r="H30" s="638">
        <v>4.9055999999999997</v>
      </c>
      <c r="I30" s="638">
        <v>22.371700000000001</v>
      </c>
      <c r="J30" s="638">
        <v>5.3372999999999999</v>
      </c>
    </row>
    <row r="31" spans="1:10" ht="12.95" customHeight="1">
      <c r="A31" s="991"/>
      <c r="B31" s="692" t="s">
        <v>449</v>
      </c>
      <c r="C31" s="638">
        <v>211.75120000000001</v>
      </c>
      <c r="D31" s="637">
        <v>1.9040999999999999</v>
      </c>
      <c r="E31" s="637">
        <v>21.284600000000001</v>
      </c>
      <c r="F31" s="637">
        <v>49.2607</v>
      </c>
      <c r="G31" s="637">
        <v>21.071999999999999</v>
      </c>
      <c r="H31" s="638">
        <v>4.6856999999999998</v>
      </c>
      <c r="I31" s="638">
        <v>20.026700000000002</v>
      </c>
      <c r="J31" s="638">
        <v>3.4763000000000002</v>
      </c>
    </row>
    <row r="32" spans="1:10" ht="12.95" customHeight="1">
      <c r="A32" s="991"/>
      <c r="B32" s="692" t="s">
        <v>450</v>
      </c>
      <c r="C32" s="638">
        <v>284.49720000000002</v>
      </c>
      <c r="D32" s="637">
        <v>2.9453</v>
      </c>
      <c r="E32" s="637">
        <v>26.5961</v>
      </c>
      <c r="F32" s="637">
        <v>51.058999999999997</v>
      </c>
      <c r="G32" s="637">
        <v>22.7636</v>
      </c>
      <c r="H32" s="638">
        <v>4.7628000000000004</v>
      </c>
      <c r="I32" s="638">
        <v>19.964099999999998</v>
      </c>
      <c r="J32" s="638">
        <v>3.5684999999999998</v>
      </c>
    </row>
    <row r="33" spans="1:10" ht="12.95" customHeight="1">
      <c r="A33" s="13"/>
      <c r="B33" s="692" t="s">
        <v>451</v>
      </c>
      <c r="C33" s="414">
        <v>306.8</v>
      </c>
      <c r="D33" s="741">
        <v>2.7</v>
      </c>
      <c r="E33" s="741">
        <v>21.6</v>
      </c>
      <c r="F33" s="741">
        <v>50.6</v>
      </c>
      <c r="G33" s="741">
        <v>22</v>
      </c>
      <c r="H33" s="741">
        <v>4.8</v>
      </c>
      <c r="I33" s="741">
        <v>20.399999999999999</v>
      </c>
      <c r="J33" s="741">
        <v>3.4</v>
      </c>
    </row>
    <row r="34" spans="1:10" ht="12.95" customHeight="1">
      <c r="A34" s="13"/>
      <c r="B34" s="692" t="s">
        <v>452</v>
      </c>
      <c r="C34" s="414">
        <v>343.3</v>
      </c>
      <c r="D34" s="741">
        <v>1.7</v>
      </c>
      <c r="E34" s="741">
        <v>30</v>
      </c>
      <c r="F34" s="741">
        <v>55.8</v>
      </c>
      <c r="G34" s="741">
        <v>21</v>
      </c>
      <c r="H34" s="741">
        <v>4.8</v>
      </c>
      <c r="I34" s="741">
        <v>19.899999999999999</v>
      </c>
      <c r="J34" s="741">
        <v>10</v>
      </c>
    </row>
    <row r="35" spans="1:10" ht="12.95" customHeight="1">
      <c r="A35" s="13"/>
      <c r="B35" s="692" t="s">
        <v>453</v>
      </c>
      <c r="C35" s="1147">
        <v>281.39999999999998</v>
      </c>
      <c r="D35" s="1148">
        <v>2.2000000000000002</v>
      </c>
      <c r="E35" s="1148">
        <v>32.799999999999997</v>
      </c>
      <c r="F35" s="1148">
        <v>53.4</v>
      </c>
      <c r="G35" s="1148">
        <v>23</v>
      </c>
      <c r="H35" s="1148">
        <v>5.0999999999999996</v>
      </c>
      <c r="I35" s="1148">
        <v>18</v>
      </c>
      <c r="J35" s="1148">
        <v>7.4</v>
      </c>
    </row>
    <row r="36" spans="1:10" ht="12.95" customHeight="1">
      <c r="A36" s="991"/>
      <c r="B36" s="13"/>
      <c r="C36" s="1006"/>
      <c r="D36" s="1007"/>
      <c r="E36" s="1007"/>
      <c r="F36" s="1007"/>
      <c r="G36" s="1007"/>
      <c r="H36" s="1007"/>
      <c r="I36" s="1007"/>
      <c r="J36" s="1007"/>
    </row>
    <row r="37" spans="1:10" ht="12.95" customHeight="1">
      <c r="A37" s="991">
        <v>2018</v>
      </c>
      <c r="B37" s="692" t="s">
        <v>454</v>
      </c>
      <c r="C37" s="638">
        <v>202.98400000000001</v>
      </c>
      <c r="D37" s="637">
        <v>1.7435</v>
      </c>
      <c r="E37" s="637">
        <v>16.082999999999998</v>
      </c>
      <c r="F37" s="637">
        <v>50.944299999999998</v>
      </c>
      <c r="G37" s="637">
        <v>20.158100000000001</v>
      </c>
      <c r="H37" s="638">
        <v>5.1433</v>
      </c>
      <c r="I37" s="638">
        <v>20.286000000000001</v>
      </c>
      <c r="J37" s="638">
        <v>5.3569000000000004</v>
      </c>
    </row>
    <row r="38" spans="1:10" ht="12.95" customHeight="1">
      <c r="A38" s="991"/>
      <c r="B38" s="692" t="s">
        <v>455</v>
      </c>
      <c r="C38" s="638">
        <v>230.6456</v>
      </c>
      <c r="D38" s="637">
        <v>1.5395000000000001</v>
      </c>
      <c r="E38" s="637">
        <v>26.648800000000001</v>
      </c>
      <c r="F38" s="637">
        <v>48.043999999999997</v>
      </c>
      <c r="G38" s="637">
        <v>20.503499999999999</v>
      </c>
      <c r="H38" s="638">
        <v>4.9450000000000003</v>
      </c>
      <c r="I38" s="638">
        <v>19.4526</v>
      </c>
      <c r="J38" s="638">
        <v>3.1429</v>
      </c>
    </row>
    <row r="39" spans="1:10" ht="12.95" customHeight="1">
      <c r="A39" s="991"/>
      <c r="B39" s="692" t="s">
        <v>444</v>
      </c>
      <c r="C39" s="638">
        <v>239.65029999999999</v>
      </c>
      <c r="D39" s="637">
        <v>1.3127</v>
      </c>
      <c r="E39" s="637">
        <v>24.1404</v>
      </c>
      <c r="F39" s="637">
        <v>59.338999999999999</v>
      </c>
      <c r="G39" s="637">
        <v>22.764700000000001</v>
      </c>
      <c r="H39" s="638">
        <v>5.1112000000000002</v>
      </c>
      <c r="I39" s="638">
        <v>27.556799999999999</v>
      </c>
      <c r="J39" s="638">
        <v>3.9062999999999999</v>
      </c>
    </row>
    <row r="40" spans="1:10" ht="12.75" customHeight="1">
      <c r="A40" s="991"/>
      <c r="B40" s="690" t="s">
        <v>995</v>
      </c>
      <c r="C40" s="780">
        <v>90.5</v>
      </c>
      <c r="D40" s="1149">
        <v>53.8</v>
      </c>
      <c r="E40" s="780">
        <v>98.2</v>
      </c>
      <c r="F40" s="780">
        <v>57.3</v>
      </c>
      <c r="G40" s="780">
        <v>108.9</v>
      </c>
      <c r="H40" s="694">
        <v>108.8</v>
      </c>
      <c r="I40" s="694">
        <v>33.700000000000003</v>
      </c>
      <c r="J40" s="694">
        <v>173.6</v>
      </c>
    </row>
    <row r="41" spans="1:10" ht="12.95" customHeight="1">
      <c r="A41" s="991"/>
      <c r="B41" s="690" t="s">
        <v>996</v>
      </c>
      <c r="C41" s="1150">
        <v>106.2</v>
      </c>
      <c r="D41" s="1151">
        <v>86.3</v>
      </c>
      <c r="E41" s="780">
        <v>90.4</v>
      </c>
      <c r="F41" s="780">
        <v>123</v>
      </c>
      <c r="G41" s="780">
        <v>111.1</v>
      </c>
      <c r="H41" s="694">
        <v>103.4</v>
      </c>
      <c r="I41" s="694">
        <v>144.19999999999999</v>
      </c>
      <c r="J41" s="694">
        <v>126.4</v>
      </c>
    </row>
    <row r="42" spans="1:10" ht="12.75" customHeight="1">
      <c r="A42" s="1948" t="s">
        <v>1789</v>
      </c>
      <c r="B42" s="1948"/>
      <c r="C42" s="1948"/>
      <c r="D42" s="1948"/>
      <c r="E42" s="1948"/>
      <c r="F42" s="1948"/>
      <c r="G42" s="1948"/>
      <c r="H42" s="1948"/>
      <c r="I42" s="1948"/>
      <c r="J42" s="1948"/>
    </row>
    <row r="43" spans="1:10" ht="12.75" customHeight="1">
      <c r="A43" s="1956" t="s">
        <v>1549</v>
      </c>
      <c r="B43" s="1956"/>
      <c r="C43" s="1956"/>
      <c r="D43" s="1956"/>
      <c r="E43" s="1956"/>
      <c r="F43" s="1956"/>
      <c r="G43" s="1956"/>
      <c r="H43" s="1956"/>
      <c r="I43" s="1956"/>
      <c r="J43" s="1956"/>
    </row>
    <row r="44" spans="1:10" ht="12.75" customHeight="1">
      <c r="A44" s="1957" t="s">
        <v>1790</v>
      </c>
      <c r="B44" s="1957"/>
      <c r="C44" s="1957"/>
      <c r="D44" s="1957"/>
      <c r="E44" s="1957"/>
      <c r="F44" s="1957"/>
      <c r="G44" s="1957"/>
      <c r="H44" s="1957"/>
      <c r="I44" s="1957"/>
      <c r="J44" s="1957"/>
    </row>
    <row r="45" spans="1:10" ht="12.75" customHeight="1">
      <c r="A45" s="1947" t="s">
        <v>1550</v>
      </c>
      <c r="B45" s="1947"/>
      <c r="C45" s="1947"/>
      <c r="D45" s="1947"/>
      <c r="E45" s="1947"/>
      <c r="F45" s="1947"/>
      <c r="G45" s="1947"/>
      <c r="H45" s="1947"/>
      <c r="I45" s="1947"/>
      <c r="J45" s="1947"/>
    </row>
  </sheetData>
  <mergeCells count="15">
    <mergeCell ref="C3:E3"/>
    <mergeCell ref="C6:J6"/>
    <mergeCell ref="A45:J45"/>
    <mergeCell ref="A3:B6"/>
    <mergeCell ref="A42:J42"/>
    <mergeCell ref="G4:G5"/>
    <mergeCell ref="J4:J5"/>
    <mergeCell ref="H4:H5"/>
    <mergeCell ref="I4:I5"/>
    <mergeCell ref="D4:D5"/>
    <mergeCell ref="F3:F5"/>
    <mergeCell ref="E4:E5"/>
    <mergeCell ref="C4:C5"/>
    <mergeCell ref="A43:J43"/>
    <mergeCell ref="A44:J44"/>
  </mergeCells>
  <phoneticPr fontId="0" type="noConversion"/>
  <hyperlinks>
    <hyperlink ref="G2:J2" location="'Spis tablic     List of tables'!A57" display="Return to list tables"/>
    <hyperlink ref="G1" location="'Spis tablic     List of tables'!A80" display="Powrót do spisu tablic"/>
    <hyperlink ref="G2" location="'Spis tablic     List of tables'!A80" display="Return to list tables"/>
  </hyperlinks>
  <pageMargins left="0.39370078740157483" right="0.39370078740157483" top="0.19685039370078741" bottom="0.19685039370078741" header="0.31496062992125984" footer="0.31496062992125984"/>
  <pageSetup paperSize="9" scale="87"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2"/>
  <sheetViews>
    <sheetView showGridLines="0" zoomScaleNormal="100" workbookViewId="0">
      <pane ySplit="5" topLeftCell="A6" activePane="bottomLeft" state="frozen"/>
      <selection activeCell="A3" sqref="A3:L19"/>
      <selection pane="bottomLeft" activeCell="A3" sqref="A3:B5"/>
    </sheetView>
  </sheetViews>
  <sheetFormatPr defaultRowHeight="14.25"/>
  <cols>
    <col min="1" max="1" width="7.375" customWidth="1"/>
    <col min="2" max="2" width="14.625" customWidth="1"/>
    <col min="3" max="3" width="14" customWidth="1"/>
    <col min="4" max="4" width="15.75" customWidth="1"/>
    <col min="5" max="7" width="12.625" style="633" customWidth="1"/>
    <col min="8" max="8" width="12.625" customWidth="1"/>
  </cols>
  <sheetData>
    <row r="1" spans="1:8" ht="14.85" customHeight="1">
      <c r="A1" s="72" t="s">
        <v>1793</v>
      </c>
      <c r="B1" s="72"/>
      <c r="C1" s="117"/>
      <c r="E1" s="332"/>
      <c r="G1" s="332" t="s">
        <v>976</v>
      </c>
      <c r="H1" s="633"/>
    </row>
    <row r="2" spans="1:8" ht="14.85" customHeight="1">
      <c r="A2" s="233" t="s">
        <v>1794</v>
      </c>
      <c r="B2" s="233"/>
      <c r="C2" s="118"/>
      <c r="E2" s="312"/>
      <c r="G2" s="964" t="s">
        <v>977</v>
      </c>
      <c r="H2" s="633"/>
    </row>
    <row r="3" spans="1:8" ht="30" customHeight="1">
      <c r="A3" s="1767" t="s">
        <v>1338</v>
      </c>
      <c r="B3" s="1768"/>
      <c r="C3" s="1962" t="s">
        <v>665</v>
      </c>
      <c r="D3" s="1958" t="s">
        <v>1339</v>
      </c>
      <c r="E3" s="1958" t="s">
        <v>1795</v>
      </c>
      <c r="F3" s="1774" t="s">
        <v>1796</v>
      </c>
      <c r="G3" s="1772" t="s">
        <v>664</v>
      </c>
      <c r="H3" s="1962" t="s">
        <v>291</v>
      </c>
    </row>
    <row r="4" spans="1:8" ht="177.75" customHeight="1">
      <c r="A4" s="1592"/>
      <c r="B4" s="1963"/>
      <c r="C4" s="1961"/>
      <c r="D4" s="1959"/>
      <c r="E4" s="1959"/>
      <c r="F4" s="1960"/>
      <c r="G4" s="1961"/>
      <c r="H4" s="1961"/>
    </row>
    <row r="5" spans="1:8" ht="27.95" customHeight="1">
      <c r="A5" s="1964"/>
      <c r="B5" s="1965"/>
      <c r="C5" s="1054" t="s">
        <v>754</v>
      </c>
      <c r="D5" s="1055" t="s">
        <v>755</v>
      </c>
      <c r="E5" s="1055" t="s">
        <v>754</v>
      </c>
      <c r="F5" s="1053" t="s">
        <v>998</v>
      </c>
      <c r="G5" s="1053" t="s">
        <v>921</v>
      </c>
      <c r="H5" s="1054" t="s">
        <v>756</v>
      </c>
    </row>
    <row r="6" spans="1:8" s="740" customFormat="1" ht="12.75" customHeight="1">
      <c r="A6" s="1056">
        <v>2017</v>
      </c>
      <c r="B6" s="688" t="s">
        <v>54</v>
      </c>
      <c r="C6" s="1057" t="s">
        <v>1706</v>
      </c>
      <c r="D6" s="1058">
        <v>1157.4159999999999</v>
      </c>
      <c r="E6" s="1058">
        <v>834</v>
      </c>
      <c r="F6" s="1058">
        <v>42.116999999999997</v>
      </c>
      <c r="G6" s="1058">
        <v>5006</v>
      </c>
      <c r="H6" s="1059">
        <v>4883</v>
      </c>
    </row>
    <row r="7" spans="1:8" s="740" customFormat="1" ht="12.75" customHeight="1">
      <c r="A7" s="32"/>
      <c r="B7" s="688" t="s">
        <v>684</v>
      </c>
      <c r="C7" s="1057" t="s">
        <v>1707</v>
      </c>
      <c r="D7" s="1058">
        <v>2395.1320000000001</v>
      </c>
      <c r="E7" s="1058">
        <v>1273</v>
      </c>
      <c r="F7" s="1058">
        <v>64.587000000000003</v>
      </c>
      <c r="G7" s="1058">
        <v>7946</v>
      </c>
      <c r="H7" s="1059">
        <v>7417</v>
      </c>
    </row>
    <row r="8" spans="1:8" s="740" customFormat="1" ht="12.75" customHeight="1">
      <c r="A8" s="32"/>
      <c r="B8" s="688" t="s">
        <v>668</v>
      </c>
      <c r="C8" s="1057" t="s">
        <v>1708</v>
      </c>
      <c r="D8" s="1058">
        <v>3551.6909999999998</v>
      </c>
      <c r="E8" s="1058">
        <v>1747</v>
      </c>
      <c r="F8" s="1058">
        <v>115.90600000000001</v>
      </c>
      <c r="G8" s="1058">
        <v>10849</v>
      </c>
      <c r="H8" s="1059">
        <v>9980</v>
      </c>
    </row>
    <row r="9" spans="1:8" s="740" customFormat="1" ht="12.75" customHeight="1">
      <c r="A9" s="32"/>
      <c r="B9" s="688" t="s">
        <v>669</v>
      </c>
      <c r="C9" s="1057" t="s">
        <v>1709</v>
      </c>
      <c r="D9" s="1058">
        <v>5077.2780000000002</v>
      </c>
      <c r="E9" s="1058">
        <v>2242</v>
      </c>
      <c r="F9" s="1058">
        <v>148.81299999999999</v>
      </c>
      <c r="G9" s="1058" t="s">
        <v>1071</v>
      </c>
      <c r="H9" s="1059">
        <v>12850</v>
      </c>
    </row>
    <row r="10" spans="1:8" s="740" customFormat="1" ht="12.75" customHeight="1">
      <c r="A10" s="32"/>
      <c r="B10" s="688" t="s">
        <v>682</v>
      </c>
      <c r="C10" s="1057" t="s">
        <v>1710</v>
      </c>
      <c r="D10" s="1058">
        <v>6690.0950000000003</v>
      </c>
      <c r="E10" s="1058">
        <v>2734</v>
      </c>
      <c r="F10" s="1058">
        <v>170.14099999999999</v>
      </c>
      <c r="G10" s="1058" t="s">
        <v>1071</v>
      </c>
      <c r="H10" s="1059">
        <v>15635</v>
      </c>
    </row>
    <row r="11" spans="1:8" s="740" customFormat="1" ht="12.75" customHeight="1">
      <c r="A11" s="32"/>
      <c r="B11" s="688" t="s">
        <v>670</v>
      </c>
      <c r="C11" s="1057" t="s">
        <v>1711</v>
      </c>
      <c r="D11" s="1058">
        <v>8338.7240000000002</v>
      </c>
      <c r="E11" s="1057">
        <v>3185</v>
      </c>
      <c r="F11" s="1058">
        <v>191.66</v>
      </c>
      <c r="G11" s="1058" t="s">
        <v>1071</v>
      </c>
      <c r="H11" s="1057">
        <v>18243</v>
      </c>
    </row>
    <row r="12" spans="1:8" s="740" customFormat="1" ht="12.75" customHeight="1">
      <c r="A12" s="32"/>
      <c r="B12" s="688" t="s">
        <v>671</v>
      </c>
      <c r="C12" s="1057" t="s">
        <v>1712</v>
      </c>
      <c r="D12" s="1058">
        <v>9937.3649999999998</v>
      </c>
      <c r="E12" s="1057">
        <v>3699</v>
      </c>
      <c r="F12" s="1058">
        <v>215.53200000000001</v>
      </c>
      <c r="G12" s="1058">
        <v>21197</v>
      </c>
      <c r="H12" s="1057">
        <v>20935</v>
      </c>
    </row>
    <row r="13" spans="1:8" s="740" customFormat="1" ht="12.75" customHeight="1">
      <c r="A13" s="32"/>
      <c r="B13" s="688" t="s">
        <v>685</v>
      </c>
      <c r="C13" s="1057" t="s">
        <v>1713</v>
      </c>
      <c r="D13" s="1058">
        <v>11513.195</v>
      </c>
      <c r="E13" s="1057">
        <v>3976</v>
      </c>
      <c r="F13" s="1058">
        <v>250.32</v>
      </c>
      <c r="G13" s="1058">
        <v>24318</v>
      </c>
      <c r="H13" s="1057">
        <v>23404</v>
      </c>
    </row>
    <row r="14" spans="1:8" s="740" customFormat="1" ht="12.75" customHeight="1">
      <c r="A14" s="32"/>
      <c r="B14" s="688" t="s">
        <v>817</v>
      </c>
      <c r="C14" s="1057" t="s">
        <v>1714</v>
      </c>
      <c r="D14" s="1058">
        <v>13139.76</v>
      </c>
      <c r="E14" s="1057">
        <v>4646</v>
      </c>
      <c r="F14" s="1058">
        <v>274.16500000000002</v>
      </c>
      <c r="G14" s="1058">
        <v>27612</v>
      </c>
      <c r="H14" s="1057">
        <v>26223</v>
      </c>
    </row>
    <row r="15" spans="1:8" s="740" customFormat="1" ht="12.75" customHeight="1">
      <c r="A15" s="32"/>
      <c r="B15" s="688" t="s">
        <v>818</v>
      </c>
      <c r="C15" s="1057" t="s">
        <v>1715</v>
      </c>
      <c r="D15" s="1058">
        <v>14871.998</v>
      </c>
      <c r="E15" s="1057">
        <v>5085</v>
      </c>
      <c r="F15" s="1058">
        <v>301.60399999999998</v>
      </c>
      <c r="G15" s="1058">
        <v>30659</v>
      </c>
      <c r="H15" s="1057">
        <v>29424</v>
      </c>
    </row>
    <row r="16" spans="1:8" ht="12.75" customHeight="1">
      <c r="A16" s="32"/>
      <c r="B16" s="688" t="s">
        <v>577</v>
      </c>
      <c r="C16" s="1057" t="s">
        <v>1071</v>
      </c>
      <c r="D16" s="1058">
        <v>16055.24</v>
      </c>
      <c r="E16" s="1057">
        <v>5511</v>
      </c>
      <c r="F16" s="1058">
        <v>321.49599999999998</v>
      </c>
      <c r="G16" s="1058">
        <v>32873</v>
      </c>
      <c r="H16" s="1057">
        <v>31733</v>
      </c>
    </row>
    <row r="17" spans="1:8" s="633" customFormat="1" ht="12.75" customHeight="1">
      <c r="A17" s="32"/>
      <c r="B17" s="690" t="s">
        <v>995</v>
      </c>
      <c r="C17" s="694" t="s">
        <v>1071</v>
      </c>
      <c r="D17" s="780">
        <v>127.9</v>
      </c>
      <c r="E17" s="694">
        <v>98.9</v>
      </c>
      <c r="F17" s="694">
        <v>39.799999999999997</v>
      </c>
      <c r="G17" s="694">
        <v>84.1</v>
      </c>
      <c r="H17" s="694">
        <v>94.7</v>
      </c>
    </row>
    <row r="18" spans="1:8" s="740" customFormat="1" ht="12.75" customHeight="1">
      <c r="A18" s="1056"/>
      <c r="B18" s="690"/>
      <c r="C18" s="694"/>
      <c r="D18" s="780"/>
      <c r="E18" s="780"/>
      <c r="F18" s="780"/>
      <c r="G18" s="780"/>
      <c r="H18" s="1060"/>
    </row>
    <row r="19" spans="1:8" s="740" customFormat="1" ht="12.75" customHeight="1">
      <c r="A19" s="1056">
        <v>2018</v>
      </c>
      <c r="B19" s="688" t="s">
        <v>54</v>
      </c>
      <c r="C19" s="1057">
        <v>108452</v>
      </c>
      <c r="D19" s="1058">
        <v>2326.239</v>
      </c>
      <c r="E19" s="1058">
        <v>817</v>
      </c>
      <c r="F19" s="1058">
        <v>42.311</v>
      </c>
      <c r="G19" s="1058">
        <v>5702</v>
      </c>
      <c r="H19" s="1059">
        <v>6205</v>
      </c>
    </row>
    <row r="20" spans="1:8" s="740" customFormat="1" ht="12.75" customHeight="1">
      <c r="A20" s="32"/>
      <c r="B20" s="688" t="s">
        <v>684</v>
      </c>
      <c r="C20" s="1057">
        <v>169276</v>
      </c>
      <c r="D20" s="1058">
        <v>3911.4920000000002</v>
      </c>
      <c r="E20" s="1058">
        <v>1294</v>
      </c>
      <c r="F20" s="1058">
        <v>65.399000000000001</v>
      </c>
      <c r="G20" s="1058">
        <v>8642</v>
      </c>
      <c r="H20" s="1059">
        <v>9634</v>
      </c>
    </row>
    <row r="21" spans="1:8" s="740" customFormat="1" ht="12.75" customHeight="1">
      <c r="A21" s="32"/>
      <c r="B21" s="690" t="s">
        <v>995</v>
      </c>
      <c r="C21" s="694">
        <v>110.9</v>
      </c>
      <c r="D21" s="780">
        <v>163.30000000000001</v>
      </c>
      <c r="E21" s="694">
        <v>101.6</v>
      </c>
      <c r="F21" s="694">
        <v>101.3</v>
      </c>
      <c r="G21" s="694">
        <v>108.8</v>
      </c>
      <c r="H21" s="694">
        <v>129.9</v>
      </c>
    </row>
    <row r="22" spans="1:8" s="740" customFormat="1" ht="12.75" customHeight="1">
      <c r="A22" s="1056"/>
      <c r="B22" s="692"/>
      <c r="C22" s="1057"/>
      <c r="D22" s="745"/>
      <c r="E22" s="1058"/>
      <c r="F22" s="1058"/>
      <c r="G22" s="1058"/>
      <c r="H22" s="1061"/>
    </row>
    <row r="23" spans="1:8" s="740" customFormat="1" ht="12.75" customHeight="1">
      <c r="A23" s="1056">
        <v>2017</v>
      </c>
      <c r="B23" s="692" t="s">
        <v>454</v>
      </c>
      <c r="C23" s="1057" t="s">
        <v>1716</v>
      </c>
      <c r="D23" s="745">
        <v>480.99</v>
      </c>
      <c r="E23" s="1058">
        <v>444</v>
      </c>
      <c r="F23" s="1058">
        <v>22.074999999999999</v>
      </c>
      <c r="G23" s="1058">
        <v>2543</v>
      </c>
      <c r="H23" s="1061">
        <v>2295</v>
      </c>
    </row>
    <row r="24" spans="1:8" s="740" customFormat="1" ht="12.75" customHeight="1">
      <c r="A24" s="1056"/>
      <c r="B24" s="692" t="s">
        <v>455</v>
      </c>
      <c r="C24" s="1057" t="s">
        <v>1717</v>
      </c>
      <c r="D24" s="745">
        <v>676.42600000000004</v>
      </c>
      <c r="E24" s="1058">
        <v>390</v>
      </c>
      <c r="F24" s="1058">
        <v>20.042000000000002</v>
      </c>
      <c r="G24" s="1058">
        <v>2463</v>
      </c>
      <c r="H24" s="1061">
        <v>2588</v>
      </c>
    </row>
    <row r="25" spans="1:8" s="740" customFormat="1" ht="12.75" customHeight="1">
      <c r="A25" s="1056"/>
      <c r="B25" s="692" t="s">
        <v>444</v>
      </c>
      <c r="C25" s="1057" t="s">
        <v>1718</v>
      </c>
      <c r="D25" s="745">
        <v>1237.7159999999999</v>
      </c>
      <c r="E25" s="1058">
        <v>439</v>
      </c>
      <c r="F25" s="1058">
        <v>22.47</v>
      </c>
      <c r="G25" s="1058">
        <v>2940</v>
      </c>
      <c r="H25" s="1061">
        <v>2534</v>
      </c>
    </row>
    <row r="26" spans="1:8" s="740" customFormat="1" ht="12.75" customHeight="1">
      <c r="A26" s="1056"/>
      <c r="B26" s="692" t="s">
        <v>445</v>
      </c>
      <c r="C26" s="1057" t="s">
        <v>1719</v>
      </c>
      <c r="D26" s="745">
        <v>1156.559</v>
      </c>
      <c r="E26" s="1058">
        <v>474</v>
      </c>
      <c r="F26" s="1058">
        <v>51.319000000000003</v>
      </c>
      <c r="G26" s="1058">
        <v>2903</v>
      </c>
      <c r="H26" s="1061">
        <v>2563</v>
      </c>
    </row>
    <row r="27" spans="1:8" s="740" customFormat="1" ht="12.75" customHeight="1">
      <c r="A27" s="1056"/>
      <c r="B27" s="692" t="s">
        <v>446</v>
      </c>
      <c r="C27" s="1057" t="s">
        <v>1720</v>
      </c>
      <c r="D27" s="745">
        <v>1525.587</v>
      </c>
      <c r="E27" s="1058">
        <v>495</v>
      </c>
      <c r="F27" s="1058">
        <v>32.906999999999996</v>
      </c>
      <c r="G27" s="1058" t="s">
        <v>1071</v>
      </c>
      <c r="H27" s="1061">
        <v>2870</v>
      </c>
    </row>
    <row r="28" spans="1:8" s="740" customFormat="1" ht="12.75" customHeight="1">
      <c r="A28" s="1056"/>
      <c r="B28" s="692" t="s">
        <v>447</v>
      </c>
      <c r="C28" s="1057" t="s">
        <v>1721</v>
      </c>
      <c r="D28" s="745">
        <v>1612.817</v>
      </c>
      <c r="E28" s="1058">
        <v>492</v>
      </c>
      <c r="F28" s="1058">
        <v>21.327999999999999</v>
      </c>
      <c r="G28" s="1058">
        <v>3192</v>
      </c>
      <c r="H28" s="1061">
        <v>2785</v>
      </c>
    </row>
    <row r="29" spans="1:8" s="740" customFormat="1" ht="12.75" customHeight="1">
      <c r="A29" s="1056"/>
      <c r="B29" s="692" t="s">
        <v>448</v>
      </c>
      <c r="C29" s="1057" t="s">
        <v>1722</v>
      </c>
      <c r="D29" s="745">
        <v>1648.6289999999999</v>
      </c>
      <c r="E29" s="1057">
        <v>451</v>
      </c>
      <c r="F29" s="1058">
        <v>21.518999999999998</v>
      </c>
      <c r="G29" s="1058" t="s">
        <v>1071</v>
      </c>
      <c r="H29" s="841">
        <v>2608</v>
      </c>
    </row>
    <row r="30" spans="1:8" ht="12.75" customHeight="1">
      <c r="A30" s="1056"/>
      <c r="B30" s="692" t="s">
        <v>449</v>
      </c>
      <c r="C30" s="1057" t="s">
        <v>1723</v>
      </c>
      <c r="D30" s="745">
        <v>1598.6410000000001</v>
      </c>
      <c r="E30" s="1057">
        <v>514</v>
      </c>
      <c r="F30" s="1058">
        <v>23.872</v>
      </c>
      <c r="G30" s="1058">
        <v>2469</v>
      </c>
      <c r="H30" s="841">
        <v>2692</v>
      </c>
    </row>
    <row r="31" spans="1:8" ht="12.75" customHeight="1">
      <c r="A31" s="1056"/>
      <c r="B31" s="692" t="s">
        <v>450</v>
      </c>
      <c r="C31" s="1057" t="s">
        <v>1724</v>
      </c>
      <c r="D31" s="745">
        <v>1575.83</v>
      </c>
      <c r="E31" s="1057">
        <v>454</v>
      </c>
      <c r="F31" s="1058">
        <v>34.787999999999997</v>
      </c>
      <c r="G31" s="1058">
        <v>3121</v>
      </c>
      <c r="H31" s="841">
        <v>2469</v>
      </c>
    </row>
    <row r="32" spans="1:8" s="633" customFormat="1" ht="12.75" customHeight="1">
      <c r="A32" s="1056"/>
      <c r="B32" s="692" t="s">
        <v>451</v>
      </c>
      <c r="C32" s="1057" t="s">
        <v>1725</v>
      </c>
      <c r="D32" s="745">
        <v>1626.5650000000001</v>
      </c>
      <c r="E32" s="1057">
        <v>493</v>
      </c>
      <c r="F32" s="1058">
        <v>23.844999999999999</v>
      </c>
      <c r="G32" s="1058">
        <v>3294</v>
      </c>
      <c r="H32" s="841">
        <v>2819</v>
      </c>
    </row>
    <row r="33" spans="1:8" s="633" customFormat="1" ht="14.1" customHeight="1">
      <c r="A33" s="1056"/>
      <c r="B33" s="692" t="s">
        <v>452</v>
      </c>
      <c r="C33" s="1057" t="s">
        <v>1726</v>
      </c>
      <c r="D33" s="745">
        <v>1732.2380000000001</v>
      </c>
      <c r="E33" s="1057">
        <v>439</v>
      </c>
      <c r="F33" s="1058">
        <v>27.439</v>
      </c>
      <c r="G33" s="1058">
        <v>3047</v>
      </c>
      <c r="H33" s="841">
        <v>3201</v>
      </c>
    </row>
    <row r="34" spans="1:8">
      <c r="A34" s="1056"/>
      <c r="B34" s="692" t="s">
        <v>453</v>
      </c>
      <c r="C34" s="1057" t="s">
        <v>1071</v>
      </c>
      <c r="D34" s="745">
        <v>1183.242</v>
      </c>
      <c r="E34" s="1057">
        <v>426</v>
      </c>
      <c r="F34" s="1058">
        <v>19.891999999999999</v>
      </c>
      <c r="G34" s="1058">
        <v>2214</v>
      </c>
      <c r="H34" s="841">
        <v>2309</v>
      </c>
    </row>
    <row r="35" spans="1:8" s="740" customFormat="1" ht="12.75" customHeight="1">
      <c r="A35" s="1056"/>
      <c r="B35" s="692"/>
      <c r="C35" s="1057"/>
      <c r="D35" s="745"/>
      <c r="E35" s="1058"/>
      <c r="F35" s="1058"/>
      <c r="G35" s="1058"/>
      <c r="H35" s="1061"/>
    </row>
    <row r="36" spans="1:8" s="740" customFormat="1" ht="12.75" customHeight="1">
      <c r="A36" s="1056">
        <v>2018</v>
      </c>
      <c r="B36" s="692" t="s">
        <v>454</v>
      </c>
      <c r="C36" s="1057">
        <v>72464</v>
      </c>
      <c r="D36" s="745">
        <v>1124.557</v>
      </c>
      <c r="E36" s="1058">
        <v>448</v>
      </c>
      <c r="F36" s="1058">
        <v>21.690999999999999</v>
      </c>
      <c r="G36" s="1058">
        <v>2941</v>
      </c>
      <c r="H36" s="1061">
        <v>3121</v>
      </c>
    </row>
    <row r="37" spans="1:8" s="740" customFormat="1" ht="12.75" customHeight="1">
      <c r="A37" s="1056"/>
      <c r="B37" s="692" t="s">
        <v>455</v>
      </c>
      <c r="C37" s="1057">
        <v>35988</v>
      </c>
      <c r="D37" s="745">
        <v>1201.682</v>
      </c>
      <c r="E37" s="1058">
        <v>369</v>
      </c>
      <c r="F37" s="1058">
        <v>20.62</v>
      </c>
      <c r="G37" s="1058">
        <v>2761</v>
      </c>
      <c r="H37" s="1061">
        <v>3084</v>
      </c>
    </row>
    <row r="38" spans="1:8" s="740" customFormat="1" ht="12.75" customHeight="1">
      <c r="A38" s="1056"/>
      <c r="B38" s="692" t="s">
        <v>444</v>
      </c>
      <c r="C38" s="1057">
        <v>58948</v>
      </c>
      <c r="D38" s="745">
        <v>1513.5319999999999</v>
      </c>
      <c r="E38" s="1058">
        <v>477</v>
      </c>
      <c r="F38" s="1058">
        <v>23.088000000000001</v>
      </c>
      <c r="G38" s="1058">
        <v>2940</v>
      </c>
      <c r="H38" s="1061">
        <v>3429</v>
      </c>
    </row>
    <row r="39" spans="1:8">
      <c r="A39" s="1056"/>
      <c r="B39" s="690" t="s">
        <v>995</v>
      </c>
      <c r="C39" s="694">
        <v>78.099999999999994</v>
      </c>
      <c r="D39" s="780">
        <v>122.3</v>
      </c>
      <c r="E39" s="694">
        <v>108.7</v>
      </c>
      <c r="F39" s="694">
        <v>102.8</v>
      </c>
      <c r="G39" s="694">
        <v>100</v>
      </c>
      <c r="H39" s="694">
        <v>135.30000000000001</v>
      </c>
    </row>
    <row r="40" spans="1:8">
      <c r="A40" s="1056"/>
      <c r="B40" s="690" t="s">
        <v>996</v>
      </c>
      <c r="C40" s="992">
        <v>163.80000000000001</v>
      </c>
      <c r="D40" s="779">
        <v>126</v>
      </c>
      <c r="E40" s="992">
        <v>129.30000000000001</v>
      </c>
      <c r="F40" s="992">
        <v>112</v>
      </c>
      <c r="G40" s="992">
        <v>106.5</v>
      </c>
      <c r="H40" s="992">
        <v>111.2</v>
      </c>
    </row>
    <row r="41" spans="1:8" ht="14.25" customHeight="1">
      <c r="A41" s="2247" t="s">
        <v>1791</v>
      </c>
      <c r="B41" s="2247"/>
      <c r="C41" s="2247"/>
      <c r="D41" s="2247"/>
      <c r="E41" s="2247"/>
      <c r="F41" s="2247"/>
      <c r="G41" s="2247"/>
      <c r="H41" s="2247"/>
    </row>
    <row r="42" spans="1:8" ht="14.25" customHeight="1">
      <c r="A42" s="2248" t="s">
        <v>1792</v>
      </c>
      <c r="B42" s="2248"/>
      <c r="C42" s="2248"/>
      <c r="D42" s="2248"/>
      <c r="E42" s="2248"/>
      <c r="F42" s="2248"/>
      <c r="G42" s="2248"/>
      <c r="H42" s="2248"/>
    </row>
  </sheetData>
  <mergeCells count="9">
    <mergeCell ref="E3:E4"/>
    <mergeCell ref="F3:F4"/>
    <mergeCell ref="G3:G4"/>
    <mergeCell ref="H3:H4"/>
    <mergeCell ref="A3:B5"/>
    <mergeCell ref="D3:D4"/>
    <mergeCell ref="C3:C4"/>
    <mergeCell ref="A41:H41"/>
    <mergeCell ref="A42:H42"/>
  </mergeCells>
  <phoneticPr fontId="108" type="noConversion"/>
  <hyperlinks>
    <hyperlink ref="C1" location="'Spis tablic     List of tables'!A1" display="Powrót do spisu tablic"/>
    <hyperlink ref="C2" location="'Spis tablic     List of tables'!A55" display="Return to list tables"/>
    <hyperlink ref="G1" location="'Spis tablic     List of tables'!A81" display="Powrót do spisu tablic"/>
    <hyperlink ref="G2" location="'Spis tablic     List of tables'!A82" display="Return to list tables"/>
  </hyperlinks>
  <pageMargins left="0.39370078740157483" right="0.39370078740157483" top="0.74803149606299213" bottom="0.74803149606299213" header="0.31496062992125984" footer="0.31496062992125984"/>
  <pageSetup paperSize="9" scale="8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workbookViewId="0">
      <pane ySplit="14" topLeftCell="A15" activePane="bottomLeft" state="frozen"/>
      <selection activeCell="A3" sqref="A3:L19"/>
      <selection pane="bottomLeft" activeCell="A3" sqref="A3:B14"/>
    </sheetView>
  </sheetViews>
  <sheetFormatPr defaultColWidth="9" defaultRowHeight="12.75"/>
  <cols>
    <col min="1" max="1" width="8.625" style="2" customWidth="1"/>
    <col min="2" max="2" width="14.5" style="2" customWidth="1"/>
    <col min="3" max="7" width="11.625" style="2" customWidth="1"/>
    <col min="8" max="16384" width="9" style="2"/>
  </cols>
  <sheetData>
    <row r="1" spans="1:8" ht="14.25">
      <c r="A1" s="1511" t="s">
        <v>1034</v>
      </c>
      <c r="B1" s="1511"/>
      <c r="C1" s="1511"/>
      <c r="D1" s="1511"/>
      <c r="E1" s="1511"/>
      <c r="F1" s="1381" t="s">
        <v>976</v>
      </c>
      <c r="G1" s="12"/>
    </row>
    <row r="2" spans="1:8" ht="14.25">
      <c r="A2" s="1584" t="s">
        <v>296</v>
      </c>
      <c r="B2" s="1584"/>
      <c r="C2" s="1584"/>
      <c r="D2" s="1584"/>
      <c r="E2" s="1584"/>
      <c r="F2" s="1843" t="s">
        <v>977</v>
      </c>
      <c r="G2" s="1843"/>
    </row>
    <row r="3" spans="1:8" ht="14.85" customHeight="1">
      <c r="A3" s="1526" t="s">
        <v>1340</v>
      </c>
      <c r="B3" s="1526"/>
      <c r="C3" s="1522" t="s">
        <v>74</v>
      </c>
      <c r="D3" s="1664" t="s">
        <v>297</v>
      </c>
      <c r="E3" s="183"/>
      <c r="F3" s="183"/>
      <c r="G3" s="183"/>
    </row>
    <row r="4" spans="1:8" ht="14.85" customHeight="1">
      <c r="A4" s="1509"/>
      <c r="B4" s="1509"/>
      <c r="C4" s="1523"/>
      <c r="D4" s="1500"/>
      <c r="E4" s="184"/>
      <c r="F4" s="184"/>
      <c r="G4" s="184"/>
    </row>
    <row r="5" spans="1:8" ht="14.85" customHeight="1">
      <c r="A5" s="1509"/>
      <c r="B5" s="1509"/>
      <c r="C5" s="1523"/>
      <c r="D5" s="1500"/>
      <c r="E5" s="184"/>
      <c r="F5" s="184"/>
      <c r="G5" s="184"/>
    </row>
    <row r="6" spans="1:8" ht="14.85" customHeight="1">
      <c r="A6" s="1509"/>
      <c r="B6" s="1509"/>
      <c r="C6" s="1523"/>
      <c r="D6" s="1500"/>
      <c r="E6" s="1554" t="s">
        <v>857</v>
      </c>
      <c r="F6" s="1528" t="s">
        <v>858</v>
      </c>
      <c r="G6" s="1554" t="s">
        <v>859</v>
      </c>
    </row>
    <row r="7" spans="1:8" ht="14.85" customHeight="1">
      <c r="A7" s="1509"/>
      <c r="B7" s="1509"/>
      <c r="C7" s="1523"/>
      <c r="D7" s="1500"/>
      <c r="E7" s="1552"/>
      <c r="F7" s="1529"/>
      <c r="G7" s="1552"/>
    </row>
    <row r="8" spans="1:8" ht="14.85" customHeight="1">
      <c r="A8" s="1509"/>
      <c r="B8" s="1509"/>
      <c r="C8" s="1523"/>
      <c r="D8" s="1500"/>
      <c r="E8" s="1552"/>
      <c r="F8" s="1529"/>
      <c r="G8" s="1552"/>
    </row>
    <row r="9" spans="1:8" ht="14.85" customHeight="1">
      <c r="A9" s="1509"/>
      <c r="B9" s="1509"/>
      <c r="C9" s="1523"/>
      <c r="D9" s="1500"/>
      <c r="E9" s="1552"/>
      <c r="F9" s="1529"/>
      <c r="G9" s="1552"/>
    </row>
    <row r="10" spans="1:8" ht="14.85" customHeight="1">
      <c r="A10" s="1509"/>
      <c r="B10" s="1509"/>
      <c r="C10" s="1523"/>
      <c r="D10" s="1500"/>
      <c r="E10" s="1552"/>
      <c r="F10" s="1529"/>
      <c r="G10" s="1552"/>
    </row>
    <row r="11" spans="1:8" ht="14.85" customHeight="1">
      <c r="A11" s="1509"/>
      <c r="B11" s="1509"/>
      <c r="C11" s="1523"/>
      <c r="D11" s="1500"/>
      <c r="E11" s="1552"/>
      <c r="F11" s="1529"/>
      <c r="G11" s="1552"/>
    </row>
    <row r="12" spans="1:8" ht="14.85" customHeight="1">
      <c r="A12" s="1509"/>
      <c r="B12" s="1509"/>
      <c r="C12" s="1523"/>
      <c r="D12" s="1500"/>
      <c r="E12" s="1552"/>
      <c r="F12" s="1529"/>
      <c r="G12" s="1552"/>
    </row>
    <row r="13" spans="1:8" ht="14.85" customHeight="1">
      <c r="A13" s="1509"/>
      <c r="B13" s="1509"/>
      <c r="C13" s="1523"/>
      <c r="D13" s="1500"/>
      <c r="E13" s="1552"/>
      <c r="F13" s="1529"/>
      <c r="G13" s="1552"/>
    </row>
    <row r="14" spans="1:8" ht="15.95" customHeight="1">
      <c r="A14" s="1510"/>
      <c r="B14" s="1510"/>
      <c r="C14" s="1704" t="s">
        <v>75</v>
      </c>
      <c r="D14" s="1581"/>
      <c r="E14" s="1581"/>
      <c r="F14" s="1581"/>
      <c r="G14" s="1581"/>
    </row>
    <row r="15" spans="1:8" s="663" customFormat="1" ht="13.7" customHeight="1">
      <c r="A15" s="924">
        <v>2017</v>
      </c>
      <c r="B15" s="138" t="s">
        <v>54</v>
      </c>
      <c r="C15" s="1062">
        <v>370.57049999999998</v>
      </c>
      <c r="D15" s="199">
        <v>184.57509999999999</v>
      </c>
      <c r="E15" s="199">
        <v>83.219399999999993</v>
      </c>
      <c r="F15" s="199">
        <v>15.735200000000001</v>
      </c>
      <c r="G15" s="200">
        <v>85.620500000000007</v>
      </c>
      <c r="H15" s="18"/>
    </row>
    <row r="16" spans="1:8" ht="13.7" customHeight="1">
      <c r="A16" s="32"/>
      <c r="B16" s="138" t="s">
        <v>684</v>
      </c>
      <c r="C16" s="1062">
        <v>564.43460000000005</v>
      </c>
      <c r="D16" s="199">
        <v>307.77370000000002</v>
      </c>
      <c r="E16" s="199">
        <v>129.86349999999999</v>
      </c>
      <c r="F16" s="199">
        <v>35.011099999999999</v>
      </c>
      <c r="G16" s="200">
        <v>142.8991</v>
      </c>
      <c r="H16" s="18"/>
    </row>
    <row r="17" spans="1:8" s="663" customFormat="1" ht="13.7" customHeight="1">
      <c r="A17" s="32"/>
      <c r="B17" s="138" t="s">
        <v>668</v>
      </c>
      <c r="C17" s="1062">
        <v>777.06319999999994</v>
      </c>
      <c r="D17" s="199">
        <v>413.86320000000001</v>
      </c>
      <c r="E17" s="199">
        <v>167.59120000000001</v>
      </c>
      <c r="F17" s="199">
        <v>48.776499999999999</v>
      </c>
      <c r="G17" s="200">
        <v>197.49549999999999</v>
      </c>
      <c r="H17" s="18"/>
    </row>
    <row r="18" spans="1:8" s="663" customFormat="1" ht="13.7" customHeight="1">
      <c r="A18" s="32"/>
      <c r="B18" s="138" t="s">
        <v>669</v>
      </c>
      <c r="C18" s="1062">
        <v>1127.9741999999999</v>
      </c>
      <c r="D18" s="199">
        <v>560.77750000000003</v>
      </c>
      <c r="E18" s="199">
        <v>220.96199999999999</v>
      </c>
      <c r="F18" s="199">
        <v>86.008800000000008</v>
      </c>
      <c r="G18" s="200">
        <v>253.80670000000001</v>
      </c>
      <c r="H18" s="18"/>
    </row>
    <row r="19" spans="1:8" s="663" customFormat="1" ht="13.7" customHeight="1">
      <c r="A19" s="32"/>
      <c r="B19" s="138" t="s">
        <v>682</v>
      </c>
      <c r="C19" s="1062">
        <v>1449.5505000000001</v>
      </c>
      <c r="D19" s="199">
        <v>736.81500000000005</v>
      </c>
      <c r="E19" s="199">
        <v>268.02590000000004</v>
      </c>
      <c r="F19" s="199">
        <v>170.33</v>
      </c>
      <c r="G19" s="200">
        <v>298.45909999999998</v>
      </c>
      <c r="H19" s="18"/>
    </row>
    <row r="20" spans="1:8" s="663" customFormat="1" ht="13.7" customHeight="1">
      <c r="A20" s="32"/>
      <c r="B20" s="138" t="s">
        <v>670</v>
      </c>
      <c r="C20" s="1062">
        <v>1805.8205</v>
      </c>
      <c r="D20" s="199">
        <v>922.11180000000002</v>
      </c>
      <c r="E20" s="199">
        <v>315.84780000000001</v>
      </c>
      <c r="F20" s="199">
        <v>255.05690000000001</v>
      </c>
      <c r="G20" s="200">
        <v>351.20710000000003</v>
      </c>
      <c r="H20" s="18"/>
    </row>
    <row r="21" spans="1:8" s="663" customFormat="1" ht="13.7" customHeight="1">
      <c r="A21" s="32"/>
      <c r="B21" s="138" t="s">
        <v>671</v>
      </c>
      <c r="C21" s="1062">
        <v>2287.3045000000002</v>
      </c>
      <c r="D21" s="199">
        <v>1092.4530999999999</v>
      </c>
      <c r="E21" s="199">
        <v>362.16539999999998</v>
      </c>
      <c r="F21" s="199">
        <v>319.90620000000001</v>
      </c>
      <c r="G21" s="200">
        <v>410.38150000000002</v>
      </c>
      <c r="H21" s="18"/>
    </row>
    <row r="22" spans="1:8" s="663" customFormat="1" ht="13.7" customHeight="1">
      <c r="A22" s="32"/>
      <c r="B22" s="138" t="s">
        <v>685</v>
      </c>
      <c r="C22" s="1062">
        <v>2592.7903000000001</v>
      </c>
      <c r="D22" s="199">
        <v>1255.3344999999999</v>
      </c>
      <c r="E22" s="199">
        <v>416.61680000000001</v>
      </c>
      <c r="F22" s="199">
        <v>383.47359999999998</v>
      </c>
      <c r="G22" s="200">
        <v>455.2441</v>
      </c>
      <c r="H22" s="18"/>
    </row>
    <row r="23" spans="1:8" s="663" customFormat="1" ht="13.7" customHeight="1">
      <c r="A23" s="32"/>
      <c r="B23" s="138" t="s">
        <v>817</v>
      </c>
      <c r="C23" s="1062">
        <v>2926.7</v>
      </c>
      <c r="D23" s="199">
        <v>1444.8</v>
      </c>
      <c r="E23" s="199">
        <v>474.7</v>
      </c>
      <c r="F23" s="199">
        <v>473.4</v>
      </c>
      <c r="G23" s="200">
        <v>496.6</v>
      </c>
      <c r="H23" s="18"/>
    </row>
    <row r="24" spans="1:8" s="663" customFormat="1" ht="13.7" customHeight="1">
      <c r="A24" s="32"/>
      <c r="B24" s="138" t="s">
        <v>818</v>
      </c>
      <c r="C24" s="1062">
        <v>3310.6</v>
      </c>
      <c r="D24" s="199">
        <v>1652.8</v>
      </c>
      <c r="E24" s="199">
        <v>544.6</v>
      </c>
      <c r="F24" s="199">
        <v>548.4</v>
      </c>
      <c r="G24" s="200">
        <v>559.79999999999995</v>
      </c>
      <c r="H24" s="18"/>
    </row>
    <row r="25" spans="1:8" s="663" customFormat="1" ht="13.7" customHeight="1">
      <c r="A25" s="32"/>
      <c r="B25" s="133" t="s">
        <v>577</v>
      </c>
      <c r="C25" s="1062">
        <v>3711.2</v>
      </c>
      <c r="D25" s="199">
        <v>1915.9</v>
      </c>
      <c r="E25" s="199">
        <v>612.5</v>
      </c>
      <c r="F25" s="199">
        <v>655.1</v>
      </c>
      <c r="G25" s="200">
        <v>648.29999999999995</v>
      </c>
      <c r="H25" s="18"/>
    </row>
    <row r="26" spans="1:8" s="663" customFormat="1" ht="13.7" customHeight="1">
      <c r="A26" s="924"/>
      <c r="B26" s="139" t="s">
        <v>995</v>
      </c>
      <c r="C26" s="1063">
        <v>100.7</v>
      </c>
      <c r="D26" s="251">
        <v>102.9</v>
      </c>
      <c r="E26" s="251">
        <v>87.6</v>
      </c>
      <c r="F26" s="251">
        <v>152.9</v>
      </c>
      <c r="G26" s="259">
        <v>88.3</v>
      </c>
      <c r="H26" s="18"/>
    </row>
    <row r="27" spans="1:8" s="663" customFormat="1" ht="13.7" customHeight="1">
      <c r="A27" s="32"/>
      <c r="B27" s="138"/>
      <c r="C27" s="1062"/>
      <c r="D27" s="199"/>
      <c r="E27" s="199"/>
      <c r="F27" s="199"/>
      <c r="G27" s="200"/>
      <c r="H27" s="18"/>
    </row>
    <row r="28" spans="1:8" s="663" customFormat="1" ht="13.7" customHeight="1">
      <c r="A28" s="924">
        <v>2018</v>
      </c>
      <c r="B28" s="138" t="s">
        <v>54</v>
      </c>
      <c r="C28" s="1062">
        <v>437.43299999999999</v>
      </c>
      <c r="D28" s="199">
        <v>190.90899999999999</v>
      </c>
      <c r="E28" s="199">
        <v>85.809600000000003</v>
      </c>
      <c r="F28" s="199">
        <v>27.540199999999999</v>
      </c>
      <c r="G28" s="200">
        <v>77.559200000000004</v>
      </c>
      <c r="H28" s="18"/>
    </row>
    <row r="29" spans="1:8" s="663" customFormat="1" ht="13.7" customHeight="1">
      <c r="A29" s="32"/>
      <c r="B29" s="138" t="s">
        <v>684</v>
      </c>
      <c r="C29" s="1062">
        <v>647.30690000000004</v>
      </c>
      <c r="D29" s="199">
        <v>307.51150000000001</v>
      </c>
      <c r="E29" s="199">
        <v>125.44799999999999</v>
      </c>
      <c r="F29" s="199">
        <v>56.294400000000003</v>
      </c>
      <c r="G29" s="200">
        <v>125.76909999999999</v>
      </c>
      <c r="H29" s="18"/>
    </row>
    <row r="30" spans="1:8" s="663" customFormat="1" ht="13.7" customHeight="1">
      <c r="A30" s="924"/>
      <c r="B30" s="139" t="s">
        <v>995</v>
      </c>
      <c r="C30" s="1063">
        <v>114.7</v>
      </c>
      <c r="D30" s="251">
        <v>99.9</v>
      </c>
      <c r="E30" s="251">
        <v>96.6</v>
      </c>
      <c r="F30" s="251">
        <v>160.80000000000001</v>
      </c>
      <c r="G30" s="259">
        <v>88</v>
      </c>
      <c r="H30" s="18"/>
    </row>
    <row r="31" spans="1:8" s="18" customFormat="1" ht="13.7" customHeight="1">
      <c r="A31" s="924"/>
      <c r="B31" s="133"/>
      <c r="C31" s="414"/>
      <c r="D31" s="168"/>
      <c r="E31" s="168"/>
      <c r="F31" s="168"/>
      <c r="G31" s="169"/>
    </row>
    <row r="32" spans="1:8" s="18" customFormat="1" ht="13.7" customHeight="1">
      <c r="A32" s="924">
        <v>2017</v>
      </c>
      <c r="B32" s="133" t="s">
        <v>454</v>
      </c>
      <c r="C32" s="414">
        <v>184.0394</v>
      </c>
      <c r="D32" s="168">
        <v>84.558800000000005</v>
      </c>
      <c r="E32" s="168">
        <v>35.837400000000002</v>
      </c>
      <c r="F32" s="168">
        <v>6.6597999999999997</v>
      </c>
      <c r="G32" s="169">
        <v>42.061599999999999</v>
      </c>
    </row>
    <row r="33" spans="1:7" s="18" customFormat="1" ht="13.7" customHeight="1">
      <c r="A33" s="924"/>
      <c r="B33" s="133" t="s">
        <v>455</v>
      </c>
      <c r="C33" s="414">
        <v>189.49590000000001</v>
      </c>
      <c r="D33" s="168">
        <v>98.244299999999996</v>
      </c>
      <c r="E33" s="168">
        <v>46.888800000000003</v>
      </c>
      <c r="F33" s="168">
        <v>9.0901999999999994</v>
      </c>
      <c r="G33" s="169">
        <v>42.265300000000003</v>
      </c>
    </row>
    <row r="34" spans="1:7" s="18" customFormat="1" ht="13.7" customHeight="1">
      <c r="A34" s="924"/>
      <c r="B34" s="133" t="s">
        <v>444</v>
      </c>
      <c r="C34" s="414">
        <v>229.0342</v>
      </c>
      <c r="D34" s="168">
        <v>123.5913</v>
      </c>
      <c r="E34" s="168">
        <v>49.5974</v>
      </c>
      <c r="F34" s="168">
        <v>15.6721</v>
      </c>
      <c r="G34" s="169">
        <v>58.321800000000003</v>
      </c>
    </row>
    <row r="35" spans="1:7" s="18" customFormat="1" ht="13.7" customHeight="1">
      <c r="A35" s="924"/>
      <c r="B35" s="133" t="s">
        <v>445</v>
      </c>
      <c r="C35" s="414">
        <v>214.42010000000002</v>
      </c>
      <c r="D35" s="168">
        <v>109.52969999999999</v>
      </c>
      <c r="E35" s="168">
        <v>37.138199999999998</v>
      </c>
      <c r="F35" s="168">
        <v>17.572599999999998</v>
      </c>
      <c r="G35" s="169">
        <v>54.818899999999999</v>
      </c>
    </row>
    <row r="36" spans="1:7" s="18" customFormat="1" ht="13.7" customHeight="1">
      <c r="A36" s="924"/>
      <c r="B36" s="133" t="s">
        <v>446</v>
      </c>
      <c r="C36" s="414">
        <v>261.51130000000001</v>
      </c>
      <c r="D36" s="168">
        <v>137.83150000000001</v>
      </c>
      <c r="E36" s="168">
        <v>43.073300000000003</v>
      </c>
      <c r="F36" s="168">
        <v>38.8232</v>
      </c>
      <c r="G36" s="169">
        <v>55.935000000000002</v>
      </c>
    </row>
    <row r="37" spans="1:7" s="18" customFormat="1" ht="13.7" customHeight="1">
      <c r="A37" s="924"/>
      <c r="B37" s="133" t="s">
        <v>447</v>
      </c>
      <c r="C37" s="414">
        <v>313.23259999999999</v>
      </c>
      <c r="D37" s="168">
        <v>173.5291</v>
      </c>
      <c r="E37" s="168">
        <v>46.087000000000003</v>
      </c>
      <c r="F37" s="168">
        <v>70.87639999999999</v>
      </c>
      <c r="G37" s="169">
        <v>56.5657</v>
      </c>
    </row>
    <row r="38" spans="1:7" s="18" customFormat="1" ht="13.7" customHeight="1">
      <c r="A38" s="924"/>
      <c r="B38" s="133" t="s">
        <v>448</v>
      </c>
      <c r="C38" s="414">
        <v>311.66489999999999</v>
      </c>
      <c r="D38" s="168">
        <v>182.14250000000001</v>
      </c>
      <c r="E38" s="168">
        <v>47.02</v>
      </c>
      <c r="F38" s="168">
        <v>84.840699999999998</v>
      </c>
      <c r="G38" s="169">
        <v>50.281799999999997</v>
      </c>
    </row>
    <row r="39" spans="1:7" s="18" customFormat="1" ht="13.7" customHeight="1">
      <c r="A39" s="924"/>
      <c r="B39" s="133" t="s">
        <v>449</v>
      </c>
      <c r="C39" s="414">
        <v>299.58569999999997</v>
      </c>
      <c r="D39" s="168">
        <v>173.80950000000001</v>
      </c>
      <c r="E39" s="168">
        <v>45.499499999999998</v>
      </c>
      <c r="F39" s="168">
        <v>69.028400000000005</v>
      </c>
      <c r="G39" s="169">
        <v>59.281599999999997</v>
      </c>
    </row>
    <row r="40" spans="1:7" s="18" customFormat="1" ht="13.7" customHeight="1">
      <c r="A40" s="924"/>
      <c r="B40" s="133" t="s">
        <v>450</v>
      </c>
      <c r="C40" s="414">
        <v>293.50170000000003</v>
      </c>
      <c r="D40" s="168">
        <v>174.42500000000001</v>
      </c>
      <c r="E40" s="168">
        <v>54.749899999999997</v>
      </c>
      <c r="F40" s="168">
        <v>70.800799999999995</v>
      </c>
      <c r="G40" s="200">
        <v>48.874299999999998</v>
      </c>
    </row>
    <row r="41" spans="1:7" s="18" customFormat="1" ht="13.7" customHeight="1">
      <c r="A41" s="924"/>
      <c r="B41" s="133" t="s">
        <v>451</v>
      </c>
      <c r="C41" s="414">
        <v>319.7</v>
      </c>
      <c r="D41" s="168">
        <v>181.3</v>
      </c>
      <c r="E41" s="168">
        <v>48.1</v>
      </c>
      <c r="F41" s="168">
        <v>87.1</v>
      </c>
      <c r="G41" s="169">
        <v>46.1</v>
      </c>
    </row>
    <row r="42" spans="1:7" s="18" customFormat="1" ht="13.7" customHeight="1">
      <c r="A42" s="924"/>
      <c r="B42" s="133" t="s">
        <v>452</v>
      </c>
      <c r="C42" s="414">
        <v>360.3</v>
      </c>
      <c r="D42" s="168">
        <v>203.3</v>
      </c>
      <c r="E42" s="168">
        <v>70.8</v>
      </c>
      <c r="F42" s="168">
        <v>66.400000000000006</v>
      </c>
      <c r="G42" s="169">
        <v>66.2</v>
      </c>
    </row>
    <row r="43" spans="1:7" s="18" customFormat="1" ht="13.7" customHeight="1">
      <c r="A43" s="924"/>
      <c r="B43" s="133" t="s">
        <v>453</v>
      </c>
      <c r="C43" s="414">
        <v>401.9</v>
      </c>
      <c r="D43" s="168">
        <v>262.89999999999998</v>
      </c>
      <c r="E43" s="168">
        <v>67.400000000000006</v>
      </c>
      <c r="F43" s="168">
        <v>95.2</v>
      </c>
      <c r="G43" s="200">
        <v>100.3</v>
      </c>
    </row>
    <row r="44" spans="1:7" s="18" customFormat="1" ht="13.7" customHeight="1">
      <c r="A44" s="924"/>
      <c r="B44" s="133"/>
      <c r="C44" s="414"/>
      <c r="D44" s="168"/>
      <c r="E44" s="168"/>
      <c r="F44" s="168"/>
      <c r="G44" s="169"/>
    </row>
    <row r="45" spans="1:7" s="18" customFormat="1" ht="13.7" customHeight="1">
      <c r="A45" s="924">
        <v>2018</v>
      </c>
      <c r="B45" s="133" t="s">
        <v>454</v>
      </c>
      <c r="C45" s="414">
        <v>226.7637</v>
      </c>
      <c r="D45" s="168">
        <v>113.0219</v>
      </c>
      <c r="E45" s="168">
        <v>61.749299999999998</v>
      </c>
      <c r="F45" s="168">
        <v>15.629899999999999</v>
      </c>
      <c r="G45" s="169">
        <v>35.642699999999998</v>
      </c>
    </row>
    <row r="46" spans="1:7" s="18" customFormat="1" ht="13.7" customHeight="1">
      <c r="A46" s="924"/>
      <c r="B46" s="133" t="s">
        <v>455</v>
      </c>
      <c r="C46" s="414">
        <v>221.8425</v>
      </c>
      <c r="D46" s="168">
        <v>94.57</v>
      </c>
      <c r="E46" s="168">
        <v>43.953000000000003</v>
      </c>
      <c r="F46" s="168">
        <v>10.7508</v>
      </c>
      <c r="G46" s="169">
        <v>39.866199999999999</v>
      </c>
    </row>
    <row r="47" spans="1:7" s="18" customFormat="1" ht="13.7" customHeight="1">
      <c r="A47" s="924"/>
      <c r="B47" s="133" t="s">
        <v>444</v>
      </c>
      <c r="C47" s="414">
        <v>210.1533</v>
      </c>
      <c r="D47" s="168">
        <v>104.9496</v>
      </c>
      <c r="E47" s="168">
        <v>37.569099999999999</v>
      </c>
      <c r="F47" s="168">
        <v>21.437100000000001</v>
      </c>
      <c r="G47" s="169">
        <v>45.943399999999997</v>
      </c>
    </row>
    <row r="48" spans="1:7" s="18" customFormat="1" ht="13.7" customHeight="1">
      <c r="A48" s="924"/>
      <c r="B48" s="139" t="s">
        <v>995</v>
      </c>
      <c r="C48" s="277">
        <v>91.8</v>
      </c>
      <c r="D48" s="197">
        <v>84.9</v>
      </c>
      <c r="E48" s="197">
        <v>75.7</v>
      </c>
      <c r="F48" s="197">
        <v>136.80000000000001</v>
      </c>
      <c r="G48" s="198">
        <v>78.8</v>
      </c>
    </row>
    <row r="49" spans="1:7" s="18" customFormat="1" ht="13.7" customHeight="1">
      <c r="A49" s="924"/>
      <c r="B49" s="139" t="s">
        <v>996</v>
      </c>
      <c r="C49" s="277">
        <v>94.7</v>
      </c>
      <c r="D49" s="197">
        <v>111</v>
      </c>
      <c r="E49" s="197">
        <v>85.5</v>
      </c>
      <c r="F49" s="197">
        <v>199.4</v>
      </c>
      <c r="G49" s="198">
        <v>115.2</v>
      </c>
    </row>
    <row r="50" spans="1:7" ht="24" customHeight="1">
      <c r="A50" s="1967" t="s">
        <v>1797</v>
      </c>
      <c r="B50" s="1967"/>
      <c r="C50" s="1967"/>
      <c r="D50" s="1967"/>
      <c r="E50" s="1967"/>
      <c r="F50" s="1967"/>
      <c r="G50" s="1967"/>
    </row>
    <row r="51" spans="1:7" ht="24" customHeight="1">
      <c r="A51" s="1966" t="s">
        <v>1798</v>
      </c>
      <c r="B51" s="1966"/>
      <c r="C51" s="1966"/>
      <c r="D51" s="1966"/>
      <c r="E51" s="1966"/>
      <c r="F51" s="1966"/>
      <c r="G51" s="1966"/>
    </row>
    <row r="52" spans="1:7" ht="12.75" customHeight="1">
      <c r="C52" s="18"/>
      <c r="D52" s="18"/>
      <c r="E52" s="18"/>
      <c r="F52" s="18"/>
      <c r="G52" s="18"/>
    </row>
  </sheetData>
  <mergeCells count="12">
    <mergeCell ref="F2:G2"/>
    <mergeCell ref="A1:E1"/>
    <mergeCell ref="A2:E2"/>
    <mergeCell ref="C3:C13"/>
    <mergeCell ref="A50:G50"/>
    <mergeCell ref="A51:G51"/>
    <mergeCell ref="C14:G14"/>
    <mergeCell ref="A3:B14"/>
    <mergeCell ref="D3:D13"/>
    <mergeCell ref="E6:E13"/>
    <mergeCell ref="F6:F13"/>
    <mergeCell ref="G6:G13"/>
  </mergeCells>
  <phoneticPr fontId="0" type="noConversion"/>
  <hyperlinks>
    <hyperlink ref="F2:G2" location="'Spis tablic     List of tables'!A84" display="Return to list tables"/>
    <hyperlink ref="F1" location="'Spis tablic     List of tables'!A8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showGridLines="0" zoomScaleNormal="100" workbookViewId="0">
      <selection activeCell="G2" sqref="G2:H2"/>
    </sheetView>
  </sheetViews>
  <sheetFormatPr defaultRowHeight="14.25"/>
  <cols>
    <col min="3" max="8" width="10.625" customWidth="1"/>
  </cols>
  <sheetData>
    <row r="1" spans="1:9" ht="13.7" customHeight="1">
      <c r="A1" s="1972" t="s">
        <v>495</v>
      </c>
      <c r="B1" s="1972"/>
      <c r="C1" s="1972"/>
      <c r="D1" s="22"/>
      <c r="E1" s="22"/>
      <c r="F1" s="22"/>
      <c r="G1" s="1381" t="s">
        <v>976</v>
      </c>
      <c r="H1" s="22"/>
      <c r="I1" s="740"/>
    </row>
    <row r="2" spans="1:9" ht="13.7" customHeight="1">
      <c r="A2" s="1973" t="s">
        <v>496</v>
      </c>
      <c r="B2" s="1973"/>
      <c r="C2" s="1973"/>
      <c r="D2" s="22"/>
      <c r="E2" s="22"/>
      <c r="F2" s="22"/>
      <c r="G2" s="1843" t="s">
        <v>977</v>
      </c>
      <c r="H2" s="1843"/>
      <c r="I2" s="740"/>
    </row>
    <row r="3" spans="1:9" ht="12" customHeight="1">
      <c r="A3" s="1765" t="s">
        <v>1033</v>
      </c>
      <c r="B3" s="1765"/>
      <c r="C3" s="1765"/>
      <c r="D3" s="1765"/>
      <c r="E3" s="1765"/>
      <c r="F3" s="1765"/>
      <c r="G3" s="1765"/>
      <c r="H3" s="1765"/>
      <c r="I3" s="1765"/>
    </row>
    <row r="4" spans="1:9" ht="12" customHeight="1">
      <c r="A4" s="1765" t="s">
        <v>649</v>
      </c>
      <c r="B4" s="1765"/>
      <c r="C4" s="1765"/>
      <c r="D4" s="1765"/>
      <c r="E4" s="1765"/>
      <c r="F4" s="1765"/>
      <c r="G4" s="1765"/>
      <c r="H4" s="967"/>
      <c r="I4" s="740"/>
    </row>
    <row r="5" spans="1:9" ht="9.9499999999999993" customHeight="1">
      <c r="A5" s="1767" t="s">
        <v>1311</v>
      </c>
      <c r="B5" s="1768"/>
      <c r="C5" s="1767" t="s">
        <v>38</v>
      </c>
      <c r="D5" s="975"/>
      <c r="E5" s="975"/>
      <c r="F5" s="975"/>
      <c r="G5" s="975"/>
      <c r="H5" s="976"/>
      <c r="I5" s="740"/>
    </row>
    <row r="6" spans="1:9" ht="127.5" customHeight="1">
      <c r="A6" s="1592"/>
      <c r="B6" s="1919"/>
      <c r="C6" s="1969"/>
      <c r="D6" s="969" t="s">
        <v>1382</v>
      </c>
      <c r="E6" s="969" t="s">
        <v>1383</v>
      </c>
      <c r="F6" s="862" t="s">
        <v>1384</v>
      </c>
      <c r="G6" s="862" t="s">
        <v>1385</v>
      </c>
      <c r="H6" s="969" t="s">
        <v>1386</v>
      </c>
      <c r="I6" s="740"/>
    </row>
    <row r="7" spans="1:9" ht="14.25" customHeight="1">
      <c r="A7" s="1970"/>
      <c r="B7" s="1971"/>
      <c r="C7" s="1618" t="s">
        <v>1387</v>
      </c>
      <c r="D7" s="1618"/>
      <c r="E7" s="1618"/>
      <c r="F7" s="1618"/>
      <c r="G7" s="1618"/>
      <c r="H7" s="1618"/>
      <c r="I7" s="740"/>
    </row>
    <row r="8" spans="1:9" s="576" customFormat="1" ht="12" customHeight="1">
      <c r="A8" s="292">
        <v>2017</v>
      </c>
      <c r="B8" s="688" t="s">
        <v>54</v>
      </c>
      <c r="C8" s="977">
        <v>108.6</v>
      </c>
      <c r="D8" s="977">
        <v>121</v>
      </c>
      <c r="E8" s="977">
        <v>98.9</v>
      </c>
      <c r="F8" s="977">
        <v>127.1</v>
      </c>
      <c r="G8" s="977">
        <v>90.7</v>
      </c>
      <c r="H8" s="925">
        <v>72.900000000000006</v>
      </c>
    </row>
    <row r="9" spans="1:9" s="576" customFormat="1" ht="12" customHeight="1">
      <c r="A9" s="292"/>
      <c r="B9" s="688" t="s">
        <v>684</v>
      </c>
      <c r="C9" s="977">
        <v>109.2</v>
      </c>
      <c r="D9" s="977">
        <v>117.8</v>
      </c>
      <c r="E9" s="977">
        <v>96.1</v>
      </c>
      <c r="F9" s="977">
        <v>121</v>
      </c>
      <c r="G9" s="977">
        <v>97.8</v>
      </c>
      <c r="H9" s="925">
        <v>79.599999999999994</v>
      </c>
    </row>
    <row r="10" spans="1:9" s="576" customFormat="1" ht="12" customHeight="1">
      <c r="A10" s="292"/>
      <c r="B10" s="688" t="s">
        <v>668</v>
      </c>
      <c r="C10" s="977">
        <v>106.9</v>
      </c>
      <c r="D10" s="977">
        <v>116.8</v>
      </c>
      <c r="E10" s="977">
        <v>99.4</v>
      </c>
      <c r="F10" s="977">
        <v>121.4</v>
      </c>
      <c r="G10" s="977">
        <v>94.4</v>
      </c>
      <c r="H10" s="925">
        <v>77.2</v>
      </c>
    </row>
    <row r="11" spans="1:9" s="576" customFormat="1" ht="12" customHeight="1">
      <c r="A11" s="292"/>
      <c r="B11" s="688" t="s">
        <v>669</v>
      </c>
      <c r="C11" s="977">
        <v>107.3</v>
      </c>
      <c r="D11" s="977">
        <v>121.7</v>
      </c>
      <c r="E11" s="977">
        <v>99.2</v>
      </c>
      <c r="F11" s="977">
        <v>118.1</v>
      </c>
      <c r="G11" s="977">
        <v>93.7</v>
      </c>
      <c r="H11" s="925">
        <v>78.3</v>
      </c>
    </row>
    <row r="12" spans="1:9" s="576" customFormat="1" ht="12" customHeight="1">
      <c r="A12" s="292"/>
      <c r="B12" s="688" t="s">
        <v>682</v>
      </c>
      <c r="C12" s="977">
        <v>107.7</v>
      </c>
      <c r="D12" s="977">
        <v>123.6</v>
      </c>
      <c r="E12" s="977">
        <v>99.7</v>
      </c>
      <c r="F12" s="977">
        <v>122.8</v>
      </c>
      <c r="G12" s="977">
        <v>96.1</v>
      </c>
      <c r="H12" s="925">
        <v>79.400000000000006</v>
      </c>
    </row>
    <row r="13" spans="1:9" s="576" customFormat="1" ht="12" customHeight="1">
      <c r="A13" s="292"/>
      <c r="B13" s="688" t="s">
        <v>670</v>
      </c>
      <c r="C13" s="977">
        <v>108.7</v>
      </c>
      <c r="D13" s="977">
        <v>128.6</v>
      </c>
      <c r="E13" s="977">
        <v>100.78206994841032</v>
      </c>
      <c r="F13" s="977">
        <v>131.4</v>
      </c>
      <c r="G13" s="977">
        <v>98.9</v>
      </c>
      <c r="H13" s="925">
        <v>78.8</v>
      </c>
    </row>
    <row r="14" spans="1:9" s="576" customFormat="1" ht="12" customHeight="1">
      <c r="A14" s="292"/>
      <c r="B14" s="688" t="s">
        <v>671</v>
      </c>
      <c r="C14" s="977">
        <v>107.1</v>
      </c>
      <c r="D14" s="977">
        <v>121.4</v>
      </c>
      <c r="E14" s="977">
        <v>98.686057208147986</v>
      </c>
      <c r="F14" s="977">
        <v>135.4</v>
      </c>
      <c r="G14" s="977">
        <v>102</v>
      </c>
      <c r="H14" s="925">
        <v>78.2</v>
      </c>
    </row>
    <row r="15" spans="1:9" s="576" customFormat="1" ht="12" customHeight="1">
      <c r="A15" s="292"/>
      <c r="B15" s="688" t="s">
        <v>685</v>
      </c>
      <c r="C15" s="977">
        <v>106.1</v>
      </c>
      <c r="D15" s="977">
        <v>115.6</v>
      </c>
      <c r="E15" s="977">
        <v>97.825877233494467</v>
      </c>
      <c r="F15" s="977">
        <v>137.30000000000001</v>
      </c>
      <c r="G15" s="977">
        <v>102.7</v>
      </c>
      <c r="H15" s="925">
        <v>78.3</v>
      </c>
    </row>
    <row r="16" spans="1:9" s="576" customFormat="1" ht="12" customHeight="1">
      <c r="A16" s="292"/>
      <c r="B16" s="688" t="s">
        <v>817</v>
      </c>
      <c r="C16" s="977">
        <v>108.2</v>
      </c>
      <c r="D16" s="977">
        <v>115.5</v>
      </c>
      <c r="E16" s="977">
        <v>99</v>
      </c>
      <c r="F16" s="977">
        <v>135.19999999999999</v>
      </c>
      <c r="G16" s="977">
        <v>102.3</v>
      </c>
      <c r="H16" s="925">
        <v>84</v>
      </c>
    </row>
    <row r="17" spans="1:8" s="576" customFormat="1" ht="12" customHeight="1">
      <c r="A17" s="292"/>
      <c r="B17" s="688" t="s">
        <v>818</v>
      </c>
      <c r="C17" s="977">
        <v>108.5</v>
      </c>
      <c r="D17" s="977">
        <v>121.3</v>
      </c>
      <c r="E17" s="977">
        <v>99.2</v>
      </c>
      <c r="F17" s="977">
        <v>129.1</v>
      </c>
      <c r="G17" s="977">
        <v>104.2</v>
      </c>
      <c r="H17" s="925">
        <v>84.1</v>
      </c>
    </row>
    <row r="18" spans="1:8" s="576" customFormat="1" ht="12" customHeight="1">
      <c r="A18" s="292"/>
      <c r="B18" s="688" t="s">
        <v>577</v>
      </c>
      <c r="C18" s="977">
        <v>106.7</v>
      </c>
      <c r="D18" s="977">
        <v>122.7</v>
      </c>
      <c r="E18" s="977">
        <v>96.9</v>
      </c>
      <c r="F18" s="977">
        <v>130</v>
      </c>
      <c r="G18" s="977">
        <v>100.9</v>
      </c>
      <c r="H18" s="925">
        <v>83.3</v>
      </c>
    </row>
    <row r="19" spans="1:8" s="576" customFormat="1" ht="12" customHeight="1">
      <c r="A19" s="292"/>
      <c r="B19" s="978"/>
      <c r="C19" s="977"/>
      <c r="D19" s="977"/>
      <c r="E19" s="977"/>
      <c r="F19" s="977"/>
      <c r="G19" s="977"/>
      <c r="H19" s="925"/>
    </row>
    <row r="20" spans="1:8" s="576" customFormat="1" ht="12" customHeight="1">
      <c r="A20" s="292">
        <v>2018</v>
      </c>
      <c r="B20" s="688" t="s">
        <v>54</v>
      </c>
      <c r="C20" s="977">
        <v>113.5</v>
      </c>
      <c r="D20" s="977">
        <v>151.4</v>
      </c>
      <c r="E20" s="977">
        <v>112</v>
      </c>
      <c r="F20" s="977">
        <v>80.599999999999994</v>
      </c>
      <c r="G20" s="977">
        <v>95.9</v>
      </c>
      <c r="H20" s="925">
        <v>107.6</v>
      </c>
    </row>
    <row r="21" spans="1:8" s="576" customFormat="1" ht="12" customHeight="1">
      <c r="A21" s="292"/>
      <c r="B21" s="688" t="s">
        <v>684</v>
      </c>
      <c r="C21" s="977">
        <v>112.8</v>
      </c>
      <c r="D21" s="977">
        <v>156.80000000000001</v>
      </c>
      <c r="E21" s="977">
        <v>116.6</v>
      </c>
      <c r="F21" s="977">
        <v>88.3</v>
      </c>
      <c r="G21" s="977">
        <v>99.9</v>
      </c>
      <c r="H21" s="925">
        <v>99.8</v>
      </c>
    </row>
    <row r="22" spans="1:8" s="576" customFormat="1" ht="12" customHeight="1">
      <c r="A22" s="292"/>
      <c r="B22" s="978"/>
      <c r="C22" s="977"/>
      <c r="D22" s="977"/>
      <c r="E22" s="977"/>
      <c r="F22" s="977"/>
      <c r="G22" s="977"/>
      <c r="H22" s="925"/>
    </row>
    <row r="23" spans="1:8" s="576" customFormat="1" ht="12" customHeight="1">
      <c r="A23" s="292">
        <v>2017</v>
      </c>
      <c r="B23" s="978" t="s">
        <v>454</v>
      </c>
      <c r="C23" s="977">
        <v>111</v>
      </c>
      <c r="D23" s="977">
        <v>131.9</v>
      </c>
      <c r="E23" s="977">
        <v>96.8</v>
      </c>
      <c r="F23" s="977">
        <v>130.80000000000001</v>
      </c>
      <c r="G23" s="977">
        <v>90.3</v>
      </c>
      <c r="H23" s="925">
        <v>77.099999999999994</v>
      </c>
    </row>
    <row r="24" spans="1:8" s="576" customFormat="1" ht="12" customHeight="1">
      <c r="A24" s="292"/>
      <c r="B24" s="978" t="s">
        <v>455</v>
      </c>
      <c r="C24" s="977">
        <v>106</v>
      </c>
      <c r="D24" s="977">
        <v>111.5</v>
      </c>
      <c r="E24" s="977">
        <v>96.5</v>
      </c>
      <c r="F24" s="977">
        <v>115.4</v>
      </c>
      <c r="G24" s="977">
        <v>90.8</v>
      </c>
      <c r="H24" s="925">
        <v>73.900000000000006</v>
      </c>
    </row>
    <row r="25" spans="1:8" s="576" customFormat="1" ht="12" customHeight="1">
      <c r="A25" s="292"/>
      <c r="B25" s="978" t="s">
        <v>444</v>
      </c>
      <c r="C25" s="977">
        <v>109.9</v>
      </c>
      <c r="D25" s="977">
        <v>106</v>
      </c>
      <c r="E25" s="977">
        <v>91.3</v>
      </c>
      <c r="F25" s="977">
        <v>118.9</v>
      </c>
      <c r="G25" s="977">
        <v>110.8</v>
      </c>
      <c r="H25" s="925">
        <v>90.5</v>
      </c>
    </row>
    <row r="26" spans="1:8" s="576" customFormat="1" ht="12" customHeight="1">
      <c r="A26" s="292"/>
      <c r="B26" s="978" t="s">
        <v>445</v>
      </c>
      <c r="C26" s="977">
        <v>103.9</v>
      </c>
      <c r="D26" s="977">
        <v>117.6</v>
      </c>
      <c r="E26" s="977">
        <v>108.4</v>
      </c>
      <c r="F26" s="977">
        <v>115.3</v>
      </c>
      <c r="G26" s="977">
        <v>91.3</v>
      </c>
      <c r="H26" s="925">
        <v>66.2</v>
      </c>
    </row>
    <row r="27" spans="1:8" s="576" customFormat="1" ht="12" customHeight="1">
      <c r="A27" s="292"/>
      <c r="B27" s="978" t="s">
        <v>446</v>
      </c>
      <c r="C27" s="977">
        <v>110.6</v>
      </c>
      <c r="D27" s="977">
        <v>140.5</v>
      </c>
      <c r="E27" s="977">
        <v>100.9</v>
      </c>
      <c r="F27" s="977">
        <v>136.1</v>
      </c>
      <c r="G27" s="977">
        <v>96.6</v>
      </c>
      <c r="H27" s="925">
        <v>84.3</v>
      </c>
    </row>
    <row r="28" spans="1:8" s="576" customFormat="1" ht="12" customHeight="1">
      <c r="A28" s="292"/>
      <c r="B28" s="978" t="s">
        <v>447</v>
      </c>
      <c r="C28" s="977">
        <v>109.8</v>
      </c>
      <c r="D28" s="977">
        <v>137.30000000000001</v>
      </c>
      <c r="E28" s="977">
        <v>101.1</v>
      </c>
      <c r="F28" s="977">
        <v>133.80000000000001</v>
      </c>
      <c r="G28" s="977">
        <v>107.6</v>
      </c>
      <c r="H28" s="925">
        <v>81.900000000000006</v>
      </c>
    </row>
    <row r="29" spans="1:8" s="576" customFormat="1" ht="12" customHeight="1">
      <c r="A29" s="292"/>
      <c r="B29" s="978" t="s">
        <v>448</v>
      </c>
      <c r="C29" s="977">
        <v>107.7</v>
      </c>
      <c r="D29" s="977">
        <v>142</v>
      </c>
      <c r="E29" s="977">
        <v>98.678002990326448</v>
      </c>
      <c r="F29" s="977">
        <v>173</v>
      </c>
      <c r="G29" s="977">
        <v>104.5</v>
      </c>
      <c r="H29" s="925">
        <v>76.400000000000006</v>
      </c>
    </row>
    <row r="30" spans="1:8" s="576" customFormat="1" ht="12" customHeight="1">
      <c r="A30" s="292"/>
      <c r="B30" s="978" t="s">
        <v>449</v>
      </c>
      <c r="C30" s="977">
        <v>101</v>
      </c>
      <c r="D30" s="977">
        <v>87.9</v>
      </c>
      <c r="E30" s="977">
        <v>100.22619174948542</v>
      </c>
      <c r="F30" s="977">
        <v>121.8</v>
      </c>
      <c r="G30" s="977">
        <v>103.5</v>
      </c>
      <c r="H30" s="925">
        <v>73.099999999999994</v>
      </c>
    </row>
    <row r="31" spans="1:8" s="576" customFormat="1" ht="12" customHeight="1">
      <c r="A31" s="292"/>
      <c r="B31" s="978" t="s">
        <v>450</v>
      </c>
      <c r="C31" s="977">
        <v>103.9</v>
      </c>
      <c r="D31" s="977">
        <v>100.1</v>
      </c>
      <c r="E31" s="977">
        <v>101.37539311575239</v>
      </c>
      <c r="F31" s="977">
        <v>141.1</v>
      </c>
      <c r="G31" s="977">
        <v>114.8</v>
      </c>
      <c r="H31" s="925">
        <v>76.400000000000006</v>
      </c>
    </row>
    <row r="32" spans="1:8" s="576" customFormat="1" ht="12" customHeight="1">
      <c r="A32" s="292"/>
      <c r="B32" s="978" t="s">
        <v>451</v>
      </c>
      <c r="C32" s="977">
        <v>105.6</v>
      </c>
      <c r="D32" s="977">
        <v>111.6</v>
      </c>
      <c r="E32" s="977">
        <v>94.4</v>
      </c>
      <c r="F32" s="977">
        <v>115.9</v>
      </c>
      <c r="G32" s="977">
        <v>103.7</v>
      </c>
      <c r="H32" s="925">
        <v>82.5</v>
      </c>
    </row>
    <row r="33" spans="1:9" s="576" customFormat="1" ht="12" customHeight="1">
      <c r="A33" s="292"/>
      <c r="B33" s="978" t="s">
        <v>452</v>
      </c>
      <c r="C33" s="977">
        <v>110.9</v>
      </c>
      <c r="D33" s="977">
        <v>144.5</v>
      </c>
      <c r="E33" s="977">
        <v>95.9</v>
      </c>
      <c r="F33" s="977">
        <v>112.1</v>
      </c>
      <c r="G33" s="977">
        <v>109.6</v>
      </c>
      <c r="H33" s="925">
        <v>84</v>
      </c>
    </row>
    <row r="34" spans="1:9" s="576" customFormat="1" ht="12" customHeight="1">
      <c r="A34" s="292"/>
      <c r="B34" s="978" t="s">
        <v>453</v>
      </c>
      <c r="C34" s="977">
        <v>100.4</v>
      </c>
      <c r="D34" s="977">
        <v>104.8</v>
      </c>
      <c r="E34" s="977">
        <v>93</v>
      </c>
      <c r="F34" s="977">
        <v>122.1</v>
      </c>
      <c r="G34" s="977">
        <v>90.1</v>
      </c>
      <c r="H34" s="925">
        <v>77.900000000000006</v>
      </c>
    </row>
    <row r="35" spans="1:9" s="576" customFormat="1" ht="12" customHeight="1">
      <c r="A35" s="292"/>
      <c r="B35" s="978"/>
      <c r="C35" s="977"/>
      <c r="D35" s="977"/>
      <c r="E35" s="977"/>
      <c r="F35" s="977"/>
      <c r="G35" s="977"/>
      <c r="H35" s="925"/>
    </row>
    <row r="36" spans="1:9" s="576" customFormat="1" ht="12" customHeight="1">
      <c r="A36" s="292">
        <v>2018</v>
      </c>
      <c r="B36" s="978" t="s">
        <v>454</v>
      </c>
      <c r="C36" s="977">
        <v>114</v>
      </c>
      <c r="D36" s="977">
        <v>133.6</v>
      </c>
      <c r="E36" s="977">
        <v>112.7</v>
      </c>
      <c r="F36" s="977">
        <v>82.6</v>
      </c>
      <c r="G36" s="977">
        <v>100.6</v>
      </c>
      <c r="H36" s="925">
        <v>104.8</v>
      </c>
    </row>
    <row r="37" spans="1:9" s="576" customFormat="1" ht="12" customHeight="1">
      <c r="A37" s="292"/>
      <c r="B37" s="978" t="s">
        <v>455</v>
      </c>
      <c r="C37" s="977">
        <v>113.3</v>
      </c>
      <c r="D37" s="977">
        <v>169.4</v>
      </c>
      <c r="E37" s="977">
        <v>111.1</v>
      </c>
      <c r="F37" s="977">
        <v>80.900000000000006</v>
      </c>
      <c r="G37" s="977">
        <v>91</v>
      </c>
      <c r="H37" s="925">
        <v>102.9</v>
      </c>
    </row>
    <row r="38" spans="1:9" s="576" customFormat="1" ht="12" customHeight="1">
      <c r="A38" s="292"/>
      <c r="B38" s="978" t="s">
        <v>444</v>
      </c>
      <c r="C38" s="977">
        <v>112.4</v>
      </c>
      <c r="D38" s="977">
        <v>178.3</v>
      </c>
      <c r="E38" s="977">
        <v>126.1</v>
      </c>
      <c r="F38" s="977">
        <v>103.1</v>
      </c>
      <c r="G38" s="977">
        <v>92.4</v>
      </c>
      <c r="H38" s="925">
        <v>89.1</v>
      </c>
    </row>
    <row r="39" spans="1:9" s="575" customFormat="1" ht="48" customHeight="1">
      <c r="A39" s="1974" t="s">
        <v>1381</v>
      </c>
      <c r="B39" s="1974"/>
      <c r="C39" s="1974"/>
      <c r="D39" s="1974"/>
      <c r="E39" s="1974"/>
      <c r="F39" s="1974"/>
      <c r="G39" s="1974"/>
      <c r="H39" s="1974"/>
      <c r="I39" s="970"/>
    </row>
    <row r="40" spans="1:9" ht="48" customHeight="1">
      <c r="A40" s="1968" t="s">
        <v>648</v>
      </c>
      <c r="B40" s="1968"/>
      <c r="C40" s="1968"/>
      <c r="D40" s="1968"/>
      <c r="E40" s="1968"/>
      <c r="F40" s="1968"/>
      <c r="G40" s="1968"/>
      <c r="H40" s="1968"/>
      <c r="I40" s="740"/>
    </row>
  </sheetData>
  <mergeCells count="10">
    <mergeCell ref="A40:H40"/>
    <mergeCell ref="C5:C6"/>
    <mergeCell ref="C7:H7"/>
    <mergeCell ref="A5:B7"/>
    <mergeCell ref="A1:C1"/>
    <mergeCell ref="A2:C2"/>
    <mergeCell ref="G2:H2"/>
    <mergeCell ref="A4:G4"/>
    <mergeCell ref="A39:H39"/>
    <mergeCell ref="A3:I3"/>
  </mergeCells>
  <phoneticPr fontId="0" type="noConversion"/>
  <hyperlinks>
    <hyperlink ref="G1" location="'Spis tablic     List of tables'!A85" display="Powrót do spisu tablic"/>
    <hyperlink ref="G2:H2" location="'Spis tablic     List of tables'!A86" display="Return to list tables"/>
  </hyperlinks>
  <pageMargins left="0.39370078740157483" right="0.39370078740157483" top="0.19685039370078741" bottom="0.19685039370078741" header="0.31496062992125984" footer="0.31496062992125984"/>
  <pageSetup paperSize="9" scale="87"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workbookViewId="0">
      <selection activeCell="A3" sqref="A3:B5"/>
    </sheetView>
  </sheetViews>
  <sheetFormatPr defaultRowHeight="14.25"/>
  <cols>
    <col min="3" max="8" width="10.625" customWidth="1"/>
    <col min="9" max="9" width="10.625" style="740" customWidth="1"/>
  </cols>
  <sheetData>
    <row r="1" spans="1:12">
      <c r="A1" s="972" t="s">
        <v>1032</v>
      </c>
      <c r="B1" s="972"/>
      <c r="C1" s="972"/>
      <c r="D1" s="972"/>
      <c r="E1" s="972"/>
      <c r="F1" s="972"/>
      <c r="G1" s="971"/>
      <c r="H1" s="971"/>
      <c r="I1" s="971"/>
      <c r="J1" s="1381" t="s">
        <v>976</v>
      </c>
      <c r="K1" s="57"/>
      <c r="L1" s="740"/>
    </row>
    <row r="2" spans="1:12">
      <c r="A2" s="1975" t="s">
        <v>650</v>
      </c>
      <c r="B2" s="1975"/>
      <c r="C2" s="1975"/>
      <c r="D2" s="1975"/>
      <c r="E2" s="1975"/>
      <c r="F2" s="1975"/>
      <c r="G2" s="329"/>
      <c r="H2" s="1475"/>
      <c r="I2" s="1475"/>
      <c r="J2" s="270" t="s">
        <v>977</v>
      </c>
      <c r="K2" s="1483"/>
      <c r="L2" s="740"/>
    </row>
    <row r="3" spans="1:12" ht="9.9499999999999993" customHeight="1">
      <c r="A3" s="1767" t="s">
        <v>1311</v>
      </c>
      <c r="B3" s="1768"/>
      <c r="C3" s="1767" t="s">
        <v>38</v>
      </c>
      <c r="D3" s="975"/>
      <c r="E3" s="975"/>
      <c r="F3" s="975"/>
      <c r="G3" s="975"/>
      <c r="H3" s="976"/>
      <c r="I3" s="926"/>
    </row>
    <row r="4" spans="1:12" ht="133.5" customHeight="1">
      <c r="A4" s="1592"/>
      <c r="B4" s="1919"/>
      <c r="C4" s="1969"/>
      <c r="D4" s="969" t="s">
        <v>1388</v>
      </c>
      <c r="E4" s="969" t="s">
        <v>1389</v>
      </c>
      <c r="F4" s="862" t="s">
        <v>1390</v>
      </c>
      <c r="G4" s="862" t="s">
        <v>1391</v>
      </c>
      <c r="H4" s="969" t="s">
        <v>1386</v>
      </c>
      <c r="I4" s="968"/>
    </row>
    <row r="5" spans="1:12" ht="12.75" customHeight="1">
      <c r="A5" s="1970"/>
      <c r="B5" s="1971"/>
      <c r="C5" s="1618" t="s">
        <v>1392</v>
      </c>
      <c r="D5" s="1618"/>
      <c r="E5" s="1618"/>
      <c r="F5" s="1618"/>
      <c r="G5" s="1618"/>
      <c r="H5" s="1618"/>
      <c r="I5" s="968"/>
    </row>
    <row r="6" spans="1:12" s="737" customFormat="1" ht="12.75" customHeight="1">
      <c r="A6" s="979">
        <v>2017</v>
      </c>
      <c r="B6" s="978" t="s">
        <v>454</v>
      </c>
      <c r="C6" s="980">
        <v>80.099999999999994</v>
      </c>
      <c r="D6" s="980">
        <v>84.3</v>
      </c>
      <c r="E6" s="980">
        <v>67</v>
      </c>
      <c r="F6" s="980">
        <v>94.6</v>
      </c>
      <c r="G6" s="980">
        <v>67.7</v>
      </c>
      <c r="H6" s="981">
        <v>60.7</v>
      </c>
      <c r="I6" s="697"/>
      <c r="K6" s="577"/>
      <c r="L6" s="577"/>
    </row>
    <row r="7" spans="1:12" s="575" customFormat="1" ht="12.75" customHeight="1">
      <c r="A7" s="982"/>
      <c r="B7" s="978" t="s">
        <v>455</v>
      </c>
      <c r="C7" s="980">
        <v>102.1</v>
      </c>
      <c r="D7" s="980">
        <v>103.8</v>
      </c>
      <c r="E7" s="980">
        <v>100.5</v>
      </c>
      <c r="F7" s="980">
        <v>84.2</v>
      </c>
      <c r="G7" s="980">
        <v>95.3</v>
      </c>
      <c r="H7" s="981">
        <v>105.8</v>
      </c>
      <c r="I7" s="697"/>
      <c r="K7" s="577"/>
      <c r="L7" s="577"/>
    </row>
    <row r="8" spans="1:12" s="825" customFormat="1" ht="12.75" customHeight="1">
      <c r="A8" s="982"/>
      <c r="B8" s="978" t="s">
        <v>444</v>
      </c>
      <c r="C8" s="980">
        <v>116.8</v>
      </c>
      <c r="D8" s="980">
        <v>90.6</v>
      </c>
      <c r="E8" s="980">
        <v>111.5</v>
      </c>
      <c r="F8" s="980">
        <v>128.80000000000001</v>
      </c>
      <c r="G8" s="980">
        <v>149.19999999999999</v>
      </c>
      <c r="H8" s="981">
        <v>141.80000000000001</v>
      </c>
      <c r="I8" s="697"/>
      <c r="K8" s="577"/>
      <c r="L8" s="577"/>
    </row>
    <row r="9" spans="1:12" s="825" customFormat="1" ht="12.75" customHeight="1">
      <c r="A9" s="982"/>
      <c r="B9" s="978" t="s">
        <v>445</v>
      </c>
      <c r="C9" s="980">
        <v>94.3</v>
      </c>
      <c r="D9" s="980">
        <v>115</v>
      </c>
      <c r="E9" s="980">
        <v>109.8</v>
      </c>
      <c r="F9" s="980">
        <v>107.7</v>
      </c>
      <c r="G9" s="980">
        <v>97.4</v>
      </c>
      <c r="H9" s="981">
        <v>74.2</v>
      </c>
      <c r="I9" s="697"/>
      <c r="K9" s="577"/>
      <c r="L9" s="577"/>
    </row>
    <row r="10" spans="1:12" s="825" customFormat="1" ht="12.75" customHeight="1">
      <c r="A10" s="982"/>
      <c r="B10" s="978" t="s">
        <v>446</v>
      </c>
      <c r="C10" s="980">
        <v>108.2</v>
      </c>
      <c r="D10" s="980">
        <v>108.3</v>
      </c>
      <c r="E10" s="980">
        <v>97.6</v>
      </c>
      <c r="F10" s="980">
        <v>121.8</v>
      </c>
      <c r="G10" s="980">
        <v>94.7</v>
      </c>
      <c r="H10" s="981">
        <v>129</v>
      </c>
      <c r="I10" s="697"/>
      <c r="K10" s="577"/>
      <c r="L10" s="577"/>
    </row>
    <row r="11" spans="1:12" s="825" customFormat="1" ht="12.75" customHeight="1">
      <c r="A11" s="982"/>
      <c r="B11" s="978" t="s">
        <v>447</v>
      </c>
      <c r="C11" s="980">
        <v>101.4</v>
      </c>
      <c r="D11" s="980">
        <v>121.7</v>
      </c>
      <c r="E11" s="980">
        <v>100.7</v>
      </c>
      <c r="F11" s="980">
        <v>87.6</v>
      </c>
      <c r="G11" s="980">
        <v>106.7</v>
      </c>
      <c r="H11" s="981">
        <v>96.1</v>
      </c>
      <c r="I11" s="697"/>
      <c r="K11" s="577"/>
      <c r="L11" s="577"/>
    </row>
    <row r="12" spans="1:12" s="895" customFormat="1" ht="12.75" customHeight="1">
      <c r="A12" s="982"/>
      <c r="B12" s="978" t="s">
        <v>448</v>
      </c>
      <c r="C12" s="980">
        <v>96.1</v>
      </c>
      <c r="D12" s="980">
        <v>70.099999999999994</v>
      </c>
      <c r="E12" s="983">
        <v>102.07880469969544</v>
      </c>
      <c r="F12" s="980">
        <v>128.9</v>
      </c>
      <c r="G12" s="980">
        <v>99.1</v>
      </c>
      <c r="H12" s="981">
        <v>92</v>
      </c>
      <c r="I12" s="697"/>
      <c r="K12" s="577"/>
      <c r="L12" s="577"/>
    </row>
    <row r="13" spans="1:12" s="895" customFormat="1" ht="12.75" customHeight="1">
      <c r="A13" s="982"/>
      <c r="B13" s="978" t="s">
        <v>449</v>
      </c>
      <c r="C13" s="980">
        <v>100.7</v>
      </c>
      <c r="D13" s="980">
        <v>98</v>
      </c>
      <c r="E13" s="983">
        <v>99.141354055559646</v>
      </c>
      <c r="F13" s="980">
        <v>76.400000000000006</v>
      </c>
      <c r="G13" s="980">
        <v>103.7</v>
      </c>
      <c r="H13" s="981">
        <v>104.5</v>
      </c>
      <c r="I13" s="697"/>
      <c r="K13" s="577"/>
      <c r="L13" s="577"/>
    </row>
    <row r="14" spans="1:12" s="895" customFormat="1" ht="12.75" customHeight="1">
      <c r="A14" s="982"/>
      <c r="B14" s="978" t="s">
        <v>450</v>
      </c>
      <c r="C14" s="980">
        <v>101.9</v>
      </c>
      <c r="D14" s="980">
        <v>108</v>
      </c>
      <c r="E14" s="980">
        <v>97.019972656902922</v>
      </c>
      <c r="F14" s="980">
        <v>104.4</v>
      </c>
      <c r="G14" s="980">
        <v>98.7</v>
      </c>
      <c r="H14" s="981">
        <v>107.5</v>
      </c>
      <c r="I14" s="697"/>
      <c r="K14" s="577"/>
      <c r="L14" s="577"/>
    </row>
    <row r="15" spans="1:12" s="919" customFormat="1" ht="12.75" customHeight="1">
      <c r="A15" s="982"/>
      <c r="B15" s="978" t="s">
        <v>451</v>
      </c>
      <c r="C15" s="980">
        <v>99.9</v>
      </c>
      <c r="D15" s="980">
        <v>105.8</v>
      </c>
      <c r="E15" s="983">
        <v>103.4</v>
      </c>
      <c r="F15" s="980">
        <v>99.7</v>
      </c>
      <c r="G15" s="980">
        <v>89.1</v>
      </c>
      <c r="H15" s="981">
        <v>94</v>
      </c>
      <c r="I15" s="697"/>
      <c r="K15" s="577"/>
      <c r="L15" s="577"/>
    </row>
    <row r="16" spans="1:12" s="919" customFormat="1" ht="12.75" customHeight="1">
      <c r="A16" s="982"/>
      <c r="B16" s="978" t="s">
        <v>452</v>
      </c>
      <c r="C16" s="980">
        <v>99.4</v>
      </c>
      <c r="D16" s="980">
        <v>158</v>
      </c>
      <c r="E16" s="983">
        <v>90.3</v>
      </c>
      <c r="F16" s="980">
        <v>83.7</v>
      </c>
      <c r="G16" s="980">
        <v>91.3</v>
      </c>
      <c r="H16" s="981">
        <v>95.6</v>
      </c>
      <c r="I16" s="697"/>
      <c r="K16" s="577"/>
      <c r="L16" s="577"/>
    </row>
    <row r="17" spans="1:12" s="919" customFormat="1" ht="12.75" customHeight="1">
      <c r="A17" s="982"/>
      <c r="B17" s="978" t="s">
        <v>453</v>
      </c>
      <c r="C17" s="980">
        <v>103.5</v>
      </c>
      <c r="D17" s="980">
        <v>70.3</v>
      </c>
      <c r="E17" s="980">
        <v>125.3</v>
      </c>
      <c r="F17" s="980">
        <v>120.6</v>
      </c>
      <c r="G17" s="980">
        <v>115.2</v>
      </c>
      <c r="H17" s="981">
        <v>100.1</v>
      </c>
      <c r="I17" s="697"/>
      <c r="K17" s="577"/>
      <c r="L17" s="577"/>
    </row>
    <row r="18" spans="1:12" s="1297" customFormat="1" ht="12.75" customHeight="1">
      <c r="A18" s="982"/>
      <c r="B18" s="978"/>
      <c r="C18" s="980"/>
      <c r="D18" s="980"/>
      <c r="E18" s="980"/>
      <c r="F18" s="980"/>
      <c r="G18" s="980"/>
      <c r="H18" s="981"/>
      <c r="I18" s="697"/>
      <c r="K18" s="577"/>
      <c r="L18" s="577"/>
    </row>
    <row r="19" spans="1:12" s="1297" customFormat="1" ht="12.75" customHeight="1">
      <c r="A19" s="979">
        <v>2018</v>
      </c>
      <c r="B19" s="978" t="s">
        <v>454</v>
      </c>
      <c r="C19" s="980">
        <v>91</v>
      </c>
      <c r="D19" s="980">
        <v>107.5</v>
      </c>
      <c r="E19" s="980">
        <v>81.2</v>
      </c>
      <c r="F19" s="980">
        <v>64</v>
      </c>
      <c r="G19" s="980">
        <v>75.599999999999994</v>
      </c>
      <c r="H19" s="981">
        <v>81.7</v>
      </c>
      <c r="I19" s="697"/>
      <c r="K19" s="577"/>
      <c r="L19" s="577"/>
    </row>
    <row r="20" spans="1:12" s="1297" customFormat="1" ht="12.75" customHeight="1">
      <c r="A20" s="982"/>
      <c r="B20" s="978" t="s">
        <v>455</v>
      </c>
      <c r="C20" s="980">
        <v>101.6</v>
      </c>
      <c r="D20" s="980">
        <v>131.6</v>
      </c>
      <c r="E20" s="980">
        <v>99</v>
      </c>
      <c r="F20" s="980">
        <v>82.5</v>
      </c>
      <c r="G20" s="980">
        <v>86.2</v>
      </c>
      <c r="H20" s="981">
        <v>103.8</v>
      </c>
      <c r="I20" s="697"/>
      <c r="K20" s="577"/>
      <c r="L20" s="577"/>
    </row>
    <row r="21" spans="1:12" s="1297" customFormat="1" ht="12.75" customHeight="1">
      <c r="A21" s="982"/>
      <c r="B21" s="978" t="s">
        <v>444</v>
      </c>
      <c r="C21" s="980">
        <v>115.9</v>
      </c>
      <c r="D21" s="980">
        <v>95.4</v>
      </c>
      <c r="E21" s="980">
        <v>126.5</v>
      </c>
      <c r="F21" s="980">
        <v>164.1</v>
      </c>
      <c r="G21" s="980">
        <v>151.4</v>
      </c>
      <c r="H21" s="981">
        <v>122.8</v>
      </c>
      <c r="I21" s="697"/>
      <c r="K21" s="577"/>
      <c r="L21" s="577"/>
    </row>
    <row r="22" spans="1:12" ht="48" customHeight="1">
      <c r="A22" s="1976" t="s">
        <v>1393</v>
      </c>
      <c r="B22" s="1976"/>
      <c r="C22" s="1976"/>
      <c r="D22" s="1976"/>
      <c r="E22" s="1976"/>
      <c r="F22" s="1976"/>
      <c r="G22" s="1976"/>
      <c r="H22" s="1976"/>
      <c r="I22" s="974"/>
      <c r="K22" s="363"/>
      <c r="L22" s="363"/>
    </row>
    <row r="23" spans="1:12" ht="48" customHeight="1">
      <c r="A23" s="1968" t="s">
        <v>648</v>
      </c>
      <c r="B23" s="1968"/>
      <c r="C23" s="1968"/>
      <c r="D23" s="1968"/>
      <c r="E23" s="1968"/>
      <c r="F23" s="1968"/>
      <c r="G23" s="1968"/>
      <c r="H23" s="1968"/>
      <c r="I23" s="973"/>
      <c r="K23" s="363"/>
      <c r="L23" s="363"/>
    </row>
    <row r="24" spans="1:12">
      <c r="K24" s="363"/>
      <c r="L24" s="363"/>
    </row>
    <row r="25" spans="1:12">
      <c r="K25" s="363"/>
      <c r="L25" s="363"/>
    </row>
    <row r="26" spans="1:12">
      <c r="K26" s="363"/>
      <c r="L26" s="363"/>
    </row>
    <row r="27" spans="1:12">
      <c r="K27" s="363"/>
      <c r="L27" s="363"/>
    </row>
  </sheetData>
  <mergeCells count="6">
    <mergeCell ref="A23:H23"/>
    <mergeCell ref="A2:F2"/>
    <mergeCell ref="A3:B5"/>
    <mergeCell ref="C3:C4"/>
    <mergeCell ref="C5:H5"/>
    <mergeCell ref="A22:H22"/>
  </mergeCells>
  <phoneticPr fontId="0" type="noConversion"/>
  <hyperlinks>
    <hyperlink ref="J1" location="'Spis tablic     List of tables'!A87" display="Powrót do spisu tablic"/>
    <hyperlink ref="G2:H2" location="'Spis tablic     List of tables'!A89" display="Return to list tables"/>
    <hyperlink ref="H2:I2" location="'Spis tablic     List of tables'!A89" display="Return to list tables"/>
    <hyperlink ref="J2" location="'Spis tablic     List of tables'!A8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showGridLines="0" zoomScaleNormal="100" workbookViewId="0">
      <selection sqref="A1:B1"/>
    </sheetView>
  </sheetViews>
  <sheetFormatPr defaultColWidth="9" defaultRowHeight="12.75"/>
  <cols>
    <col min="1" max="1" width="9.625" style="22" customWidth="1"/>
    <col min="2" max="10" width="11.625" style="22" customWidth="1"/>
    <col min="11" max="16384" width="9" style="22"/>
  </cols>
  <sheetData>
    <row r="1" spans="1:10" s="59" customFormat="1" ht="14.85" customHeight="1">
      <c r="A1" s="1932" t="s">
        <v>497</v>
      </c>
      <c r="B1" s="1932"/>
      <c r="H1" s="1923" t="s">
        <v>976</v>
      </c>
      <c r="I1" s="1923"/>
      <c r="J1" s="1923"/>
    </row>
    <row r="2" spans="1:10" s="59" customFormat="1" ht="14.85" customHeight="1">
      <c r="A2" s="1936" t="s">
        <v>497</v>
      </c>
      <c r="B2" s="1936"/>
      <c r="H2" s="1983" t="s">
        <v>977</v>
      </c>
      <c r="I2" s="1983"/>
      <c r="J2" s="1983"/>
    </row>
    <row r="3" spans="1:10" ht="14.85" customHeight="1">
      <c r="A3" s="1982" t="s">
        <v>1414</v>
      </c>
      <c r="B3" s="1982"/>
      <c r="C3" s="1982"/>
      <c r="D3" s="1982"/>
      <c r="E3" s="1982"/>
      <c r="F3" s="1982"/>
      <c r="G3" s="1982"/>
      <c r="H3" s="1982"/>
      <c r="I3" s="1982"/>
      <c r="J3" s="1982"/>
    </row>
    <row r="4" spans="1:10" ht="14.85" customHeight="1">
      <c r="A4" s="1982" t="s">
        <v>1415</v>
      </c>
      <c r="B4" s="1982"/>
      <c r="C4" s="1982"/>
      <c r="D4" s="1982"/>
      <c r="E4" s="1982"/>
      <c r="F4" s="1982"/>
      <c r="G4" s="1982"/>
      <c r="H4" s="1982"/>
      <c r="I4" s="1982"/>
      <c r="J4" s="1982"/>
    </row>
    <row r="5" spans="1:10" s="32" customFormat="1" ht="30" customHeight="1">
      <c r="A5" s="1590" t="s">
        <v>1341</v>
      </c>
      <c r="B5" s="1979"/>
      <c r="C5" s="1596" t="s">
        <v>76</v>
      </c>
      <c r="D5" s="194"/>
      <c r="E5" s="1596" t="s">
        <v>77</v>
      </c>
      <c r="F5" s="194"/>
      <c r="G5" s="1631" t="s">
        <v>861</v>
      </c>
      <c r="H5" s="1596" t="s">
        <v>1410</v>
      </c>
      <c r="I5" s="194"/>
      <c r="J5" s="1596" t="s">
        <v>1413</v>
      </c>
    </row>
    <row r="6" spans="1:10" s="32" customFormat="1" ht="81.95" customHeight="1">
      <c r="A6" s="1980"/>
      <c r="B6" s="1981"/>
      <c r="C6" s="1856"/>
      <c r="D6" s="54" t="s">
        <v>423</v>
      </c>
      <c r="E6" s="1856"/>
      <c r="F6" s="54" t="s">
        <v>780</v>
      </c>
      <c r="G6" s="1597"/>
      <c r="H6" s="1856"/>
      <c r="I6" s="53" t="s">
        <v>781</v>
      </c>
      <c r="J6" s="1625"/>
    </row>
    <row r="7" spans="1:10" s="32" customFormat="1" ht="30" customHeight="1">
      <c r="A7" s="1590" t="s">
        <v>1107</v>
      </c>
      <c r="B7" s="1590"/>
      <c r="C7" s="1590"/>
      <c r="D7" s="1590"/>
      <c r="E7" s="1590"/>
      <c r="F7" s="1590"/>
      <c r="G7" s="1590"/>
      <c r="H7" s="1590"/>
      <c r="I7" s="1590"/>
      <c r="J7" s="1590"/>
    </row>
    <row r="8" spans="1:10" s="32" customFormat="1" ht="12.75" customHeight="1">
      <c r="A8" s="140">
        <v>2016</v>
      </c>
      <c r="B8" s="133" t="s">
        <v>577</v>
      </c>
      <c r="C8" s="159">
        <v>595722</v>
      </c>
      <c r="D8" s="159">
        <v>32748</v>
      </c>
      <c r="E8" s="159">
        <v>1643961</v>
      </c>
      <c r="F8" s="159">
        <v>74453</v>
      </c>
      <c r="G8" s="236">
        <v>31.2</v>
      </c>
      <c r="H8" s="159">
        <v>581681</v>
      </c>
      <c r="I8" s="159">
        <v>46683</v>
      </c>
      <c r="J8" s="151">
        <v>35.1</v>
      </c>
    </row>
    <row r="9" spans="1:10" s="32" customFormat="1" ht="12.75" customHeight="1">
      <c r="A9" s="1160">
        <v>2017</v>
      </c>
      <c r="B9" s="133" t="s">
        <v>577</v>
      </c>
      <c r="C9" s="159">
        <v>580281</v>
      </c>
      <c r="D9" s="159">
        <v>34716</v>
      </c>
      <c r="E9" s="159">
        <v>1674397</v>
      </c>
      <c r="F9" s="159">
        <v>81883</v>
      </c>
      <c r="G9" s="236">
        <v>32.9</v>
      </c>
      <c r="H9" s="159">
        <v>569612</v>
      </c>
      <c r="I9" s="159">
        <v>46948</v>
      </c>
      <c r="J9" s="151">
        <v>36.799999999999997</v>
      </c>
    </row>
    <row r="10" spans="1:10" s="32" customFormat="1" ht="12.75" customHeight="1">
      <c r="A10" s="140"/>
      <c r="B10" s="139" t="s">
        <v>995</v>
      </c>
      <c r="C10" s="130">
        <f>(C9/C8)*100</f>
        <v>97.408019176730093</v>
      </c>
      <c r="D10" s="130">
        <f>(D9/D8)*100</f>
        <v>106.00952729937707</v>
      </c>
      <c r="E10" s="130">
        <f>(E9/E8)*100</f>
        <v>101.85138211916221</v>
      </c>
      <c r="F10" s="130">
        <f>(F9/F8)*100</f>
        <v>109.97945012289631</v>
      </c>
      <c r="G10" s="248" t="s">
        <v>922</v>
      </c>
      <c r="H10" s="130">
        <f>(H9/H8)*100</f>
        <v>97.925151414606972</v>
      </c>
      <c r="I10" s="130">
        <f>(I9/I8)*100</f>
        <v>100.5676584623953</v>
      </c>
      <c r="J10" s="992" t="s">
        <v>922</v>
      </c>
    </row>
    <row r="11" spans="1:10" s="32" customFormat="1" ht="12.75" customHeight="1">
      <c r="A11" s="140"/>
      <c r="B11" s="133"/>
      <c r="C11" s="159"/>
      <c r="D11" s="159"/>
      <c r="E11" s="159"/>
      <c r="F11" s="159"/>
      <c r="G11" s="142"/>
      <c r="H11" s="159"/>
      <c r="I11" s="159"/>
      <c r="J11" s="143"/>
    </row>
    <row r="12" spans="1:10" s="32" customFormat="1" ht="12.75" customHeight="1">
      <c r="A12" s="140">
        <v>2016</v>
      </c>
      <c r="B12" s="133" t="s">
        <v>688</v>
      </c>
      <c r="C12" s="159">
        <v>130816</v>
      </c>
      <c r="D12" s="159">
        <v>6587</v>
      </c>
      <c r="E12" s="159">
        <v>359653</v>
      </c>
      <c r="F12" s="159">
        <v>14231</v>
      </c>
      <c r="G12" s="142">
        <v>28.6</v>
      </c>
      <c r="H12" s="159">
        <v>131429</v>
      </c>
      <c r="I12" s="260">
        <v>9582</v>
      </c>
      <c r="J12" s="143">
        <v>31.896000000000001</v>
      </c>
    </row>
    <row r="13" spans="1:10" s="32" customFormat="1" ht="12.75" customHeight="1">
      <c r="A13" s="140"/>
      <c r="B13" s="133"/>
      <c r="C13" s="159"/>
      <c r="D13" s="159"/>
      <c r="E13" s="159"/>
      <c r="F13" s="159"/>
      <c r="G13" s="142"/>
      <c r="H13" s="159"/>
      <c r="I13" s="260"/>
      <c r="J13" s="143"/>
    </row>
    <row r="14" spans="1:10" s="32" customFormat="1" ht="12.75" customHeight="1">
      <c r="A14" s="140">
        <v>2017</v>
      </c>
      <c r="B14" s="133" t="s">
        <v>684</v>
      </c>
      <c r="C14" s="159">
        <v>115674</v>
      </c>
      <c r="D14" s="159">
        <v>5781</v>
      </c>
      <c r="E14" s="159">
        <v>334220</v>
      </c>
      <c r="F14" s="159">
        <v>12625</v>
      </c>
      <c r="G14" s="142">
        <v>27.6</v>
      </c>
      <c r="H14" s="159">
        <v>124868</v>
      </c>
      <c r="I14" s="260">
        <v>8738</v>
      </c>
      <c r="J14" s="143">
        <v>31.4</v>
      </c>
    </row>
    <row r="15" spans="1:10" s="32" customFormat="1" ht="12.75" customHeight="1">
      <c r="A15" s="140"/>
      <c r="B15" s="133" t="s">
        <v>686</v>
      </c>
      <c r="C15" s="159">
        <v>164268</v>
      </c>
      <c r="D15" s="159">
        <v>9973</v>
      </c>
      <c r="E15" s="159">
        <v>437653</v>
      </c>
      <c r="F15" s="159">
        <v>21886</v>
      </c>
      <c r="G15" s="142">
        <v>34.5</v>
      </c>
      <c r="H15" s="159">
        <v>151735</v>
      </c>
      <c r="I15" s="260">
        <v>13609</v>
      </c>
      <c r="J15" s="143">
        <v>38.9</v>
      </c>
    </row>
    <row r="16" spans="1:10" s="32" customFormat="1" ht="12.75" customHeight="1">
      <c r="A16" s="924"/>
      <c r="B16" s="133" t="s">
        <v>687</v>
      </c>
      <c r="C16" s="159">
        <v>175237</v>
      </c>
      <c r="D16" s="159">
        <v>11966</v>
      </c>
      <c r="E16" s="159">
        <v>538413</v>
      </c>
      <c r="F16" s="159">
        <v>30844</v>
      </c>
      <c r="G16" s="142">
        <v>37.700000000000003</v>
      </c>
      <c r="H16" s="159">
        <v>169152</v>
      </c>
      <c r="I16" s="841">
        <v>15602</v>
      </c>
      <c r="J16" s="638">
        <v>43.8</v>
      </c>
    </row>
    <row r="17" spans="1:10" s="32" customFormat="1" ht="12.75" customHeight="1">
      <c r="A17" s="1160"/>
      <c r="B17" s="133" t="s">
        <v>688</v>
      </c>
      <c r="C17" s="159">
        <v>125102</v>
      </c>
      <c r="D17" s="159">
        <v>6996</v>
      </c>
      <c r="E17" s="159">
        <v>364111</v>
      </c>
      <c r="F17" s="159">
        <v>16528</v>
      </c>
      <c r="G17" s="142">
        <v>30.9</v>
      </c>
      <c r="H17" s="159">
        <v>123857</v>
      </c>
      <c r="I17" s="260">
        <v>8999</v>
      </c>
      <c r="J17" s="143">
        <v>33.1</v>
      </c>
    </row>
    <row r="18" spans="1:10" s="32" customFormat="1" ht="12.75" customHeight="1">
      <c r="A18" s="140"/>
      <c r="B18" s="133"/>
      <c r="C18" s="159"/>
      <c r="D18" s="159"/>
      <c r="E18" s="159"/>
      <c r="F18" s="159"/>
      <c r="G18" s="142"/>
      <c r="H18" s="159"/>
      <c r="I18" s="260"/>
      <c r="J18" s="143"/>
    </row>
    <row r="19" spans="1:10" s="32" customFormat="1" ht="12.75" customHeight="1">
      <c r="A19" s="140">
        <v>2018</v>
      </c>
      <c r="B19" s="133" t="s">
        <v>684</v>
      </c>
      <c r="C19" s="159">
        <v>111868</v>
      </c>
      <c r="D19" s="159">
        <v>6195</v>
      </c>
      <c r="E19" s="159">
        <v>346281</v>
      </c>
      <c r="F19" s="159">
        <v>15755</v>
      </c>
      <c r="G19" s="142">
        <v>30.1</v>
      </c>
      <c r="H19" s="159">
        <v>120726</v>
      </c>
      <c r="I19" s="260">
        <v>9464</v>
      </c>
      <c r="J19" s="143">
        <v>32.5</v>
      </c>
    </row>
    <row r="20" spans="1:10" s="32" customFormat="1" ht="12.75" customHeight="1">
      <c r="A20" s="140"/>
      <c r="B20" s="139" t="s">
        <v>995</v>
      </c>
      <c r="C20" s="248">
        <v>96.709718692186669</v>
      </c>
      <c r="D20" s="248">
        <v>107.16139076284379</v>
      </c>
      <c r="E20" s="248">
        <v>103.60870085572378</v>
      </c>
      <c r="F20" s="248">
        <v>124.79207920792079</v>
      </c>
      <c r="G20" s="248" t="s">
        <v>922</v>
      </c>
      <c r="H20" s="248">
        <v>96.682897139379193</v>
      </c>
      <c r="I20" s="248">
        <v>108.3085374227512</v>
      </c>
      <c r="J20" s="249" t="s">
        <v>922</v>
      </c>
    </row>
    <row r="21" spans="1:10" s="32" customFormat="1" ht="30" customHeight="1">
      <c r="A21" s="1592" t="s">
        <v>1106</v>
      </c>
      <c r="B21" s="1592"/>
      <c r="C21" s="1592"/>
      <c r="D21" s="1592"/>
      <c r="E21" s="1592"/>
      <c r="F21" s="1592"/>
      <c r="G21" s="1592"/>
      <c r="H21" s="1592"/>
      <c r="I21" s="1592"/>
      <c r="J21" s="1592"/>
    </row>
    <row r="22" spans="1:10" s="32" customFormat="1" ht="12.75" customHeight="1">
      <c r="A22" s="140">
        <v>2016</v>
      </c>
      <c r="B22" s="133" t="s">
        <v>577</v>
      </c>
      <c r="C22" s="159">
        <v>486421</v>
      </c>
      <c r="D22" s="159">
        <v>29360</v>
      </c>
      <c r="E22" s="159">
        <v>936435</v>
      </c>
      <c r="F22" s="159">
        <v>63028</v>
      </c>
      <c r="G22" s="236">
        <v>27.8</v>
      </c>
      <c r="H22" s="159">
        <v>581681</v>
      </c>
      <c r="I22" s="159">
        <v>46683</v>
      </c>
      <c r="J22" s="151">
        <v>35.1</v>
      </c>
    </row>
    <row r="23" spans="1:10" s="32" customFormat="1" ht="12.75" customHeight="1">
      <c r="A23" s="1160">
        <v>2017</v>
      </c>
      <c r="B23" s="133" t="s">
        <v>577</v>
      </c>
      <c r="C23" s="159">
        <v>470257</v>
      </c>
      <c r="D23" s="159">
        <v>30316</v>
      </c>
      <c r="E23" s="159">
        <v>920727</v>
      </c>
      <c r="F23" s="159">
        <v>65065</v>
      </c>
      <c r="G23" s="150">
        <v>29.5</v>
      </c>
      <c r="H23" s="159">
        <v>569612</v>
      </c>
      <c r="I23" s="159">
        <v>46948</v>
      </c>
      <c r="J23" s="151">
        <v>36.799999999999997</v>
      </c>
    </row>
    <row r="24" spans="1:10" s="32" customFormat="1" ht="12.75" customHeight="1">
      <c r="A24" s="140"/>
      <c r="B24" s="139" t="s">
        <v>995</v>
      </c>
      <c r="C24" s="130" t="s">
        <v>922</v>
      </c>
      <c r="D24" s="130" t="s">
        <v>922</v>
      </c>
      <c r="E24" s="130" t="s">
        <v>922</v>
      </c>
      <c r="F24" s="130" t="s">
        <v>922</v>
      </c>
      <c r="G24" s="248" t="s">
        <v>922</v>
      </c>
      <c r="H24" s="130" t="s">
        <v>922</v>
      </c>
      <c r="I24" s="130" t="s">
        <v>922</v>
      </c>
      <c r="J24" s="992" t="s">
        <v>922</v>
      </c>
    </row>
    <row r="25" spans="1:10" s="32" customFormat="1" ht="12.75" customHeight="1">
      <c r="A25" s="140"/>
      <c r="B25" s="133"/>
      <c r="C25" s="159"/>
      <c r="D25" s="159"/>
      <c r="E25" s="159"/>
      <c r="F25" s="159"/>
      <c r="G25" s="142"/>
      <c r="H25" s="159"/>
      <c r="I25" s="159"/>
      <c r="J25" s="143"/>
    </row>
    <row r="26" spans="1:10" s="32" customFormat="1" ht="12.75" customHeight="1">
      <c r="A26" s="140">
        <v>2016</v>
      </c>
      <c r="B26" s="133" t="s">
        <v>688</v>
      </c>
      <c r="C26" s="159">
        <v>112791</v>
      </c>
      <c r="D26" s="159">
        <v>6252</v>
      </c>
      <c r="E26" s="159">
        <v>209113</v>
      </c>
      <c r="F26" s="159">
        <v>12752</v>
      </c>
      <c r="G26" s="142">
        <v>24.9</v>
      </c>
      <c r="H26" s="159">
        <v>131429</v>
      </c>
      <c r="I26" s="260">
        <v>9582</v>
      </c>
      <c r="J26" s="143">
        <v>31.896000000000001</v>
      </c>
    </row>
    <row r="27" spans="1:10" s="32" customFormat="1" ht="12.75" customHeight="1">
      <c r="A27" s="140"/>
      <c r="B27" s="133"/>
      <c r="C27" s="159"/>
      <c r="D27" s="159"/>
      <c r="E27" s="159"/>
      <c r="F27" s="159"/>
      <c r="G27" s="142"/>
      <c r="H27" s="159"/>
      <c r="I27" s="260"/>
      <c r="J27" s="143"/>
    </row>
    <row r="28" spans="1:10" s="32" customFormat="1" ht="12.75" customHeight="1">
      <c r="A28" s="140">
        <v>2017</v>
      </c>
      <c r="B28" s="133" t="s">
        <v>684</v>
      </c>
      <c r="C28" s="159">
        <v>101137</v>
      </c>
      <c r="D28" s="159">
        <v>5400</v>
      </c>
      <c r="E28" s="159">
        <v>199713</v>
      </c>
      <c r="F28" s="159">
        <v>11194</v>
      </c>
      <c r="G28" s="142">
        <v>24.8</v>
      </c>
      <c r="H28" s="159">
        <v>124868</v>
      </c>
      <c r="I28" s="260">
        <v>8738</v>
      </c>
      <c r="J28" s="143">
        <v>31.4</v>
      </c>
    </row>
    <row r="29" spans="1:10" s="32" customFormat="1" ht="12.75" customHeight="1">
      <c r="A29" s="140"/>
      <c r="B29" s="133" t="s">
        <v>686</v>
      </c>
      <c r="C29" s="159">
        <v>129146</v>
      </c>
      <c r="D29" s="159">
        <v>8927</v>
      </c>
      <c r="E29" s="159">
        <v>243129</v>
      </c>
      <c r="F29" s="159">
        <v>18507</v>
      </c>
      <c r="G29" s="142">
        <v>30.8</v>
      </c>
      <c r="H29" s="159">
        <v>151735</v>
      </c>
      <c r="I29" s="260">
        <v>13609</v>
      </c>
      <c r="J29" s="143">
        <v>38.9</v>
      </c>
    </row>
    <row r="30" spans="1:10" s="32" customFormat="1" ht="12.75" customHeight="1">
      <c r="A30" s="924"/>
      <c r="B30" s="133" t="s">
        <v>687</v>
      </c>
      <c r="C30" s="159">
        <v>134299</v>
      </c>
      <c r="D30" s="159">
        <v>9569</v>
      </c>
      <c r="E30" s="159">
        <v>280596</v>
      </c>
      <c r="F30" s="159">
        <v>23034</v>
      </c>
      <c r="G30" s="142">
        <v>36.200000000000003</v>
      </c>
      <c r="H30" s="159">
        <v>169152</v>
      </c>
      <c r="I30" s="841">
        <v>15602</v>
      </c>
      <c r="J30" s="638">
        <v>43.8</v>
      </c>
    </row>
    <row r="31" spans="1:10" s="32" customFormat="1" ht="12.75" customHeight="1">
      <c r="A31" s="1160"/>
      <c r="B31" s="133" t="s">
        <v>688</v>
      </c>
      <c r="C31" s="159">
        <v>105675</v>
      </c>
      <c r="D31" s="159">
        <v>6420</v>
      </c>
      <c r="E31" s="159">
        <v>197289</v>
      </c>
      <c r="F31" s="159">
        <v>12330</v>
      </c>
      <c r="G31" s="142">
        <v>26.4</v>
      </c>
      <c r="H31" s="159">
        <v>123857</v>
      </c>
      <c r="I31" s="260">
        <v>8999</v>
      </c>
      <c r="J31" s="143">
        <v>33.1</v>
      </c>
    </row>
    <row r="32" spans="1:10" s="32" customFormat="1" ht="12.75" customHeight="1">
      <c r="A32" s="140"/>
      <c r="B32" s="133"/>
      <c r="C32" s="159"/>
      <c r="D32" s="159"/>
      <c r="E32" s="159"/>
      <c r="F32" s="159"/>
      <c r="G32" s="142"/>
      <c r="H32" s="159"/>
      <c r="I32" s="260"/>
      <c r="J32" s="143"/>
    </row>
    <row r="33" spans="1:10" s="32" customFormat="1" ht="12.75" customHeight="1">
      <c r="A33" s="140">
        <v>2018</v>
      </c>
      <c r="B33" s="133" t="s">
        <v>684</v>
      </c>
      <c r="C33" s="159">
        <v>94276</v>
      </c>
      <c r="D33" s="159">
        <v>5707</v>
      </c>
      <c r="E33" s="159">
        <v>187402</v>
      </c>
      <c r="F33" s="159">
        <v>11920</v>
      </c>
      <c r="G33" s="142">
        <v>25.8</v>
      </c>
      <c r="H33" s="159">
        <v>120726</v>
      </c>
      <c r="I33" s="260">
        <v>9464</v>
      </c>
      <c r="J33" s="143">
        <v>32.5</v>
      </c>
    </row>
    <row r="34" spans="1:10" s="32" customFormat="1" ht="12.75" customHeight="1">
      <c r="A34" s="140"/>
      <c r="B34" s="139" t="s">
        <v>995</v>
      </c>
      <c r="C34" s="248">
        <v>93.216132572648974</v>
      </c>
      <c r="D34" s="248">
        <v>105.68518518518519</v>
      </c>
      <c r="E34" s="248">
        <v>93.835654163724939</v>
      </c>
      <c r="F34" s="248">
        <v>106.48561729497945</v>
      </c>
      <c r="G34" s="248" t="s">
        <v>922</v>
      </c>
      <c r="H34" s="248">
        <v>96.682897139379193</v>
      </c>
      <c r="I34" s="248">
        <v>108.3085374227512</v>
      </c>
      <c r="J34" s="249" t="s">
        <v>922</v>
      </c>
    </row>
    <row r="35" spans="1:10" s="32" customFormat="1" ht="38.25" customHeight="1">
      <c r="A35" s="1977" t="s">
        <v>1411</v>
      </c>
      <c r="B35" s="1977"/>
      <c r="C35" s="1977"/>
      <c r="D35" s="1977"/>
      <c r="E35" s="1977"/>
      <c r="F35" s="1977"/>
      <c r="G35" s="1977"/>
      <c r="H35" s="1977"/>
      <c r="I35" s="1977"/>
      <c r="J35" s="1977"/>
    </row>
    <row r="36" spans="1:10" s="32" customFormat="1" ht="36" customHeight="1">
      <c r="A36" s="1978" t="s">
        <v>1412</v>
      </c>
      <c r="B36" s="1978"/>
      <c r="C36" s="1978"/>
      <c r="D36" s="1978"/>
      <c r="E36" s="1978"/>
      <c r="F36" s="1978"/>
      <c r="G36" s="1978"/>
      <c r="H36" s="1978"/>
      <c r="I36" s="1978"/>
      <c r="J36" s="1978"/>
    </row>
    <row r="37" spans="1:10" s="32" customFormat="1" ht="14.85" customHeight="1"/>
    <row r="38" spans="1:10">
      <c r="C38" s="1161"/>
      <c r="D38" s="1161"/>
      <c r="E38" s="1161"/>
      <c r="F38" s="1161"/>
      <c r="G38" s="1161"/>
      <c r="H38" s="1161"/>
      <c r="I38" s="1161"/>
      <c r="J38" s="1161"/>
    </row>
    <row r="39" spans="1:10">
      <c r="C39" s="1161"/>
      <c r="D39" s="1161"/>
      <c r="E39" s="1161"/>
      <c r="F39" s="1161"/>
      <c r="G39" s="1161"/>
      <c r="H39" s="1161"/>
      <c r="I39" s="1161"/>
      <c r="J39" s="1161"/>
    </row>
    <row r="40" spans="1:10">
      <c r="C40" s="1161"/>
      <c r="D40" s="1161"/>
      <c r="E40" s="1161"/>
      <c r="F40" s="1161"/>
      <c r="G40" s="1161"/>
      <c r="H40" s="1161"/>
      <c r="I40" s="1161"/>
      <c r="J40" s="1161"/>
    </row>
    <row r="41" spans="1:10">
      <c r="C41" s="1161"/>
      <c r="D41" s="1161"/>
      <c r="E41" s="1161"/>
      <c r="F41" s="1161"/>
      <c r="G41" s="1161"/>
      <c r="H41" s="1161"/>
      <c r="I41" s="1161"/>
      <c r="J41" s="1161"/>
    </row>
    <row r="42" spans="1:10">
      <c r="C42" s="1161"/>
      <c r="D42" s="1161"/>
      <c r="E42" s="1161"/>
      <c r="F42" s="1161"/>
      <c r="G42" s="1161"/>
      <c r="H42" s="1161"/>
      <c r="I42" s="1161"/>
      <c r="J42" s="1161"/>
    </row>
  </sheetData>
  <mergeCells count="16">
    <mergeCell ref="A35:J35"/>
    <mergeCell ref="A36:J36"/>
    <mergeCell ref="A1:B1"/>
    <mergeCell ref="A2:B2"/>
    <mergeCell ref="A7:J7"/>
    <mergeCell ref="A21:J21"/>
    <mergeCell ref="J5:J6"/>
    <mergeCell ref="H1:J1"/>
    <mergeCell ref="A5:B6"/>
    <mergeCell ref="A3:J3"/>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88" display="Powrót do spisu tablic"/>
    <hyperlink ref="H2:J2" location="'Spis tablic     List of tables'!A89" display="Return to list tables"/>
  </hyperlinks>
  <printOptions gridLinesSet="0"/>
  <pageMargins left="0.39370078740157483" right="0.39370078740157483" top="0.19685039370078741" bottom="0.19685039370078741" header="0.31496062992125984" footer="0.31496062992125984"/>
  <pageSetup paperSize="9" scale="93"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showGridLines="0" workbookViewId="0">
      <selection activeCell="I2" sqref="I2:J2"/>
    </sheetView>
  </sheetViews>
  <sheetFormatPr defaultColWidth="9" defaultRowHeight="14.25"/>
  <cols>
    <col min="1" max="1" width="9.625" style="19" customWidth="1"/>
    <col min="2" max="10" width="11.625" style="19" customWidth="1"/>
    <col min="11" max="16384" width="9" style="19"/>
  </cols>
  <sheetData>
    <row r="1" spans="1:11">
      <c r="A1" s="1982" t="s">
        <v>1418</v>
      </c>
      <c r="B1" s="1982"/>
      <c r="C1" s="1982"/>
      <c r="D1" s="1982"/>
      <c r="E1" s="1982"/>
      <c r="F1" s="1982"/>
      <c r="G1" s="1982"/>
      <c r="H1" s="73"/>
      <c r="I1" s="1923" t="s">
        <v>976</v>
      </c>
      <c r="J1" s="1923"/>
      <c r="K1" s="61"/>
    </row>
    <row r="2" spans="1:11">
      <c r="A2" s="1988" t="s">
        <v>1419</v>
      </c>
      <c r="B2" s="1988"/>
      <c r="C2" s="1988"/>
      <c r="D2" s="1988"/>
      <c r="E2" s="1988"/>
      <c r="F2" s="1988"/>
      <c r="G2" s="1988"/>
      <c r="H2" s="73"/>
      <c r="I2" s="1984" t="s">
        <v>977</v>
      </c>
      <c r="J2" s="1984"/>
      <c r="K2" s="64"/>
    </row>
    <row r="3" spans="1:11" ht="30" customHeight="1">
      <c r="A3" s="1590" t="s">
        <v>1341</v>
      </c>
      <c r="B3" s="1985"/>
      <c r="C3" s="1596" t="s">
        <v>76</v>
      </c>
      <c r="D3" s="194"/>
      <c r="E3" s="1596" t="s">
        <v>77</v>
      </c>
      <c r="F3" s="194"/>
      <c r="G3" s="1631" t="s">
        <v>860</v>
      </c>
      <c r="H3" s="1596" t="s">
        <v>1416</v>
      </c>
      <c r="I3" s="194"/>
      <c r="J3" s="1596" t="s">
        <v>1417</v>
      </c>
    </row>
    <row r="4" spans="1:11" ht="81.95" customHeight="1">
      <c r="A4" s="1986"/>
      <c r="B4" s="1987"/>
      <c r="C4" s="1856"/>
      <c r="D4" s="54" t="s">
        <v>424</v>
      </c>
      <c r="E4" s="1856"/>
      <c r="F4" s="54" t="s">
        <v>782</v>
      </c>
      <c r="G4" s="1597"/>
      <c r="H4" s="1856"/>
      <c r="I4" s="53" t="s">
        <v>781</v>
      </c>
      <c r="J4" s="1625"/>
    </row>
    <row r="5" spans="1:11" ht="30" customHeight="1">
      <c r="A5" s="1590" t="s">
        <v>78</v>
      </c>
      <c r="B5" s="1590"/>
      <c r="C5" s="1590"/>
      <c r="D5" s="1590"/>
      <c r="E5" s="1590"/>
      <c r="F5" s="1590"/>
      <c r="G5" s="1590"/>
      <c r="H5" s="1590"/>
      <c r="I5" s="1590"/>
      <c r="J5" s="1590"/>
    </row>
    <row r="6" spans="1:11" ht="12.75" customHeight="1">
      <c r="A6" s="1160">
        <v>2016</v>
      </c>
      <c r="B6" s="133" t="s">
        <v>577</v>
      </c>
      <c r="C6" s="159">
        <v>434916</v>
      </c>
      <c r="D6" s="159">
        <v>27904</v>
      </c>
      <c r="E6" s="159">
        <v>846112</v>
      </c>
      <c r="F6" s="159">
        <v>60909</v>
      </c>
      <c r="G6" s="142">
        <v>29.1</v>
      </c>
      <c r="H6" s="159">
        <v>529102</v>
      </c>
      <c r="I6" s="159">
        <v>45567</v>
      </c>
      <c r="J6" s="143">
        <v>36.5</v>
      </c>
    </row>
    <row r="7" spans="1:11" ht="12.75" customHeight="1">
      <c r="A7" s="1160">
        <v>2017</v>
      </c>
      <c r="B7" s="133" t="s">
        <v>577</v>
      </c>
      <c r="C7" s="159">
        <v>423219</v>
      </c>
      <c r="D7" s="159">
        <v>28904</v>
      </c>
      <c r="E7" s="159">
        <v>835835</v>
      </c>
      <c r="F7" s="159">
        <v>62907</v>
      </c>
      <c r="G7" s="142">
        <v>31</v>
      </c>
      <c r="H7" s="159">
        <v>520043</v>
      </c>
      <c r="I7" s="159">
        <v>45757</v>
      </c>
      <c r="J7" s="143">
        <v>38.4</v>
      </c>
    </row>
    <row r="8" spans="1:11" ht="12.75" customHeight="1">
      <c r="A8" s="1160"/>
      <c r="B8" s="139" t="s">
        <v>995</v>
      </c>
      <c r="C8" s="130" t="s">
        <v>922</v>
      </c>
      <c r="D8" s="130" t="s">
        <v>922</v>
      </c>
      <c r="E8" s="130" t="s">
        <v>922</v>
      </c>
      <c r="F8" s="130" t="s">
        <v>922</v>
      </c>
      <c r="G8" s="130" t="s">
        <v>922</v>
      </c>
      <c r="H8" s="130" t="s">
        <v>922</v>
      </c>
      <c r="I8" s="130" t="s">
        <v>922</v>
      </c>
      <c r="J8" s="232" t="s">
        <v>922</v>
      </c>
    </row>
    <row r="9" spans="1:11" ht="12.75" customHeight="1">
      <c r="A9" s="1160"/>
      <c r="B9" s="133"/>
      <c r="C9" s="274"/>
      <c r="D9" s="274"/>
      <c r="E9" s="274"/>
      <c r="F9" s="274"/>
      <c r="G9" s="142"/>
      <c r="H9" s="274"/>
      <c r="I9" s="274"/>
      <c r="J9" s="143"/>
    </row>
    <row r="10" spans="1:11" ht="12.75" customHeight="1">
      <c r="A10" s="1160">
        <v>2016</v>
      </c>
      <c r="B10" s="133" t="s">
        <v>688</v>
      </c>
      <c r="C10" s="159">
        <v>103181</v>
      </c>
      <c r="D10" s="159">
        <v>5906</v>
      </c>
      <c r="E10" s="159">
        <v>191764</v>
      </c>
      <c r="F10" s="159">
        <v>12290</v>
      </c>
      <c r="G10" s="142">
        <v>26.294</v>
      </c>
      <c r="H10" s="159">
        <v>121096</v>
      </c>
      <c r="I10" s="260">
        <v>9341</v>
      </c>
      <c r="J10" s="143">
        <v>33.301000000000002</v>
      </c>
    </row>
    <row r="11" spans="1:11" ht="12.75" customHeight="1">
      <c r="A11" s="1160"/>
      <c r="B11" s="133"/>
      <c r="C11" s="159"/>
      <c r="D11" s="159"/>
      <c r="E11" s="159"/>
      <c r="F11" s="159"/>
      <c r="G11" s="142"/>
      <c r="H11" s="159"/>
      <c r="I11" s="260"/>
      <c r="J11" s="143"/>
    </row>
    <row r="12" spans="1:11" ht="12.75" customHeight="1">
      <c r="A12" s="1160">
        <v>2017</v>
      </c>
      <c r="B12" s="133" t="s">
        <v>684</v>
      </c>
      <c r="C12" s="159">
        <v>92653</v>
      </c>
      <c r="D12" s="159">
        <v>5108</v>
      </c>
      <c r="E12" s="159">
        <v>183658</v>
      </c>
      <c r="F12" s="159">
        <v>10650</v>
      </c>
      <c r="G12" s="142">
        <v>26.4</v>
      </c>
      <c r="H12" s="159">
        <v>114828</v>
      </c>
      <c r="I12" s="260">
        <v>8424</v>
      </c>
      <c r="J12" s="143">
        <v>33.1</v>
      </c>
    </row>
    <row r="13" spans="1:11" ht="12.75" customHeight="1">
      <c r="A13" s="1160"/>
      <c r="B13" s="133" t="s">
        <v>686</v>
      </c>
      <c r="C13" s="159">
        <v>115086</v>
      </c>
      <c r="D13" s="159">
        <v>8547</v>
      </c>
      <c r="E13" s="159">
        <v>219796</v>
      </c>
      <c r="F13" s="159">
        <v>17873</v>
      </c>
      <c r="G13" s="142">
        <v>32.200000000000003</v>
      </c>
      <c r="H13" s="159">
        <v>138293</v>
      </c>
      <c r="I13" s="260">
        <v>13239</v>
      </c>
      <c r="J13" s="143">
        <v>40.6</v>
      </c>
    </row>
    <row r="14" spans="1:11" ht="12.75" customHeight="1">
      <c r="A14" s="1160"/>
      <c r="B14" s="133" t="s">
        <v>687</v>
      </c>
      <c r="C14" s="159">
        <v>118810</v>
      </c>
      <c r="D14" s="159">
        <v>9100</v>
      </c>
      <c r="E14" s="159">
        <v>250506</v>
      </c>
      <c r="F14" s="159">
        <v>22368</v>
      </c>
      <c r="G14" s="142">
        <v>37.5</v>
      </c>
      <c r="H14" s="159">
        <v>152615</v>
      </c>
      <c r="I14" s="260">
        <v>15262</v>
      </c>
      <c r="J14" s="143">
        <v>45.3</v>
      </c>
    </row>
    <row r="15" spans="1:11" ht="12.75" customHeight="1">
      <c r="A15" s="1160"/>
      <c r="B15" s="133" t="s">
        <v>688</v>
      </c>
      <c r="C15" s="159">
        <v>96670</v>
      </c>
      <c r="D15" s="159">
        <v>6149</v>
      </c>
      <c r="E15" s="159">
        <v>181875</v>
      </c>
      <c r="F15" s="159">
        <v>12016</v>
      </c>
      <c r="G15" s="142">
        <v>28.1</v>
      </c>
      <c r="H15" s="159">
        <v>114307</v>
      </c>
      <c r="I15" s="260">
        <v>8832</v>
      </c>
      <c r="J15" s="143">
        <v>34.799999999999997</v>
      </c>
    </row>
    <row r="16" spans="1:11" ht="12.75" customHeight="1">
      <c r="A16" s="1160"/>
      <c r="B16" s="133"/>
      <c r="C16" s="159"/>
      <c r="D16" s="159"/>
      <c r="E16" s="159"/>
      <c r="F16" s="159"/>
      <c r="G16" s="142"/>
      <c r="H16" s="159"/>
      <c r="I16" s="260"/>
      <c r="J16" s="143"/>
    </row>
    <row r="17" spans="1:10" ht="12.75" customHeight="1">
      <c r="A17" s="1160">
        <v>2018</v>
      </c>
      <c r="B17" s="133" t="s">
        <v>684</v>
      </c>
      <c r="C17" s="159">
        <v>86240</v>
      </c>
      <c r="D17" s="159">
        <v>5392</v>
      </c>
      <c r="E17" s="159">
        <v>172834</v>
      </c>
      <c r="F17" s="159">
        <v>11516</v>
      </c>
      <c r="G17" s="142">
        <v>27.7</v>
      </c>
      <c r="H17" s="159">
        <v>112083</v>
      </c>
      <c r="I17" s="260">
        <v>9241</v>
      </c>
      <c r="J17" s="143">
        <v>34.5</v>
      </c>
    </row>
    <row r="18" spans="1:10" ht="12.75" customHeight="1">
      <c r="A18" s="1160"/>
      <c r="B18" s="139" t="s">
        <v>995</v>
      </c>
      <c r="C18" s="248">
        <v>93.078475602516917</v>
      </c>
      <c r="D18" s="248">
        <v>105.55990602975724</v>
      </c>
      <c r="E18" s="248">
        <v>94.10643696435767</v>
      </c>
      <c r="F18" s="248">
        <v>108.13145539906104</v>
      </c>
      <c r="G18" s="248" t="s">
        <v>922</v>
      </c>
      <c r="H18" s="248">
        <v>97.609468073988921</v>
      </c>
      <c r="I18" s="248">
        <v>109.69848053181386</v>
      </c>
      <c r="J18" s="249" t="s">
        <v>922</v>
      </c>
    </row>
    <row r="19" spans="1:10" ht="30" customHeight="1">
      <c r="A19" s="1592" t="s">
        <v>1108</v>
      </c>
      <c r="B19" s="1592"/>
      <c r="C19" s="1592"/>
      <c r="D19" s="1592"/>
      <c r="E19" s="1592"/>
      <c r="F19" s="1592"/>
      <c r="G19" s="1592"/>
      <c r="H19" s="1592"/>
      <c r="I19" s="1592"/>
      <c r="J19" s="1592"/>
    </row>
    <row r="20" spans="1:10" ht="12.75" customHeight="1">
      <c r="A20" s="1160">
        <v>2016</v>
      </c>
      <c r="B20" s="133" t="s">
        <v>577</v>
      </c>
      <c r="C20" s="159">
        <v>109301</v>
      </c>
      <c r="D20" s="159">
        <v>3388</v>
      </c>
      <c r="E20" s="159">
        <v>707526</v>
      </c>
      <c r="F20" s="159">
        <v>11425</v>
      </c>
      <c r="G20" s="142">
        <v>37.200000000000003</v>
      </c>
      <c r="H20" s="159" t="s">
        <v>922</v>
      </c>
      <c r="I20" s="159" t="s">
        <v>922</v>
      </c>
      <c r="J20" s="260" t="s">
        <v>922</v>
      </c>
    </row>
    <row r="21" spans="1:10" ht="12.75" customHeight="1">
      <c r="A21" s="1160">
        <v>2017</v>
      </c>
      <c r="B21" s="133" t="s">
        <v>577</v>
      </c>
      <c r="C21" s="159">
        <v>110024</v>
      </c>
      <c r="D21" s="159">
        <v>4400</v>
      </c>
      <c r="E21" s="159">
        <v>753670</v>
      </c>
      <c r="F21" s="159">
        <v>16818</v>
      </c>
      <c r="G21" s="142">
        <v>38.299999999999997</v>
      </c>
      <c r="H21" s="159" t="s">
        <v>922</v>
      </c>
      <c r="I21" s="159" t="s">
        <v>922</v>
      </c>
      <c r="J21" s="260" t="s">
        <v>922</v>
      </c>
    </row>
    <row r="22" spans="1:10" ht="12.75" customHeight="1">
      <c r="A22" s="1160"/>
      <c r="B22" s="139" t="s">
        <v>995</v>
      </c>
      <c r="C22" s="130" t="s">
        <v>922</v>
      </c>
      <c r="D22" s="130" t="s">
        <v>922</v>
      </c>
      <c r="E22" s="130" t="s">
        <v>922</v>
      </c>
      <c r="F22" s="130" t="s">
        <v>922</v>
      </c>
      <c r="G22" s="130" t="s">
        <v>922</v>
      </c>
      <c r="H22" s="130" t="s">
        <v>922</v>
      </c>
      <c r="I22" s="130" t="s">
        <v>922</v>
      </c>
      <c r="J22" s="232" t="s">
        <v>922</v>
      </c>
    </row>
    <row r="23" spans="1:10" ht="12.75" customHeight="1">
      <c r="A23" s="1160"/>
      <c r="B23" s="133"/>
      <c r="C23" s="159"/>
      <c r="D23" s="159"/>
      <c r="E23" s="159"/>
      <c r="F23" s="159"/>
      <c r="G23" s="142"/>
      <c r="H23" s="159"/>
      <c r="I23" s="159"/>
      <c r="J23" s="143"/>
    </row>
    <row r="24" spans="1:10" ht="12.75" customHeight="1">
      <c r="A24" s="1160">
        <v>2016</v>
      </c>
      <c r="B24" s="133" t="s">
        <v>688</v>
      </c>
      <c r="C24" s="159">
        <v>18025</v>
      </c>
      <c r="D24" s="159">
        <v>335</v>
      </c>
      <c r="E24" s="159">
        <v>150540</v>
      </c>
      <c r="F24" s="159">
        <v>1479</v>
      </c>
      <c r="G24" s="150">
        <v>35.9</v>
      </c>
      <c r="H24" s="142" t="s">
        <v>922</v>
      </c>
      <c r="I24" s="142" t="s">
        <v>922</v>
      </c>
      <c r="J24" s="143" t="s">
        <v>922</v>
      </c>
    </row>
    <row r="25" spans="1:10" ht="12.75" customHeight="1">
      <c r="A25" s="1160"/>
      <c r="B25" s="133"/>
      <c r="C25" s="159"/>
      <c r="D25" s="159"/>
      <c r="E25" s="159"/>
      <c r="F25" s="159"/>
      <c r="G25" s="142"/>
      <c r="H25" s="159"/>
      <c r="I25" s="260"/>
      <c r="J25" s="143"/>
    </row>
    <row r="26" spans="1:10" ht="12.75" customHeight="1">
      <c r="A26" s="1160">
        <v>2017</v>
      </c>
      <c r="B26" s="133" t="s">
        <v>684</v>
      </c>
      <c r="C26" s="159">
        <v>14537</v>
      </c>
      <c r="D26" s="159">
        <v>381</v>
      </c>
      <c r="E26" s="159">
        <v>134507</v>
      </c>
      <c r="F26" s="159">
        <v>1431</v>
      </c>
      <c r="G26" s="142">
        <v>33.299999999999997</v>
      </c>
      <c r="H26" s="142" t="s">
        <v>922</v>
      </c>
      <c r="I26" s="142" t="s">
        <v>922</v>
      </c>
      <c r="J26" s="143" t="s">
        <v>922</v>
      </c>
    </row>
    <row r="27" spans="1:10" ht="12.75" customHeight="1">
      <c r="A27" s="1160"/>
      <c r="B27" s="133" t="s">
        <v>686</v>
      </c>
      <c r="C27" s="159">
        <v>35122</v>
      </c>
      <c r="D27" s="159">
        <v>1046</v>
      </c>
      <c r="E27" s="159">
        <v>194524</v>
      </c>
      <c r="F27" s="159">
        <v>3379</v>
      </c>
      <c r="G27" s="150">
        <v>40.5</v>
      </c>
      <c r="H27" s="142" t="s">
        <v>922</v>
      </c>
      <c r="I27" s="142" t="s">
        <v>922</v>
      </c>
      <c r="J27" s="143" t="s">
        <v>922</v>
      </c>
    </row>
    <row r="28" spans="1:10" ht="12.75" customHeight="1">
      <c r="A28" s="1160"/>
      <c r="B28" s="133" t="s">
        <v>687</v>
      </c>
      <c r="C28" s="159">
        <v>40938</v>
      </c>
      <c r="D28" s="159">
        <v>2397</v>
      </c>
      <c r="E28" s="159">
        <v>257817</v>
      </c>
      <c r="F28" s="159">
        <v>7810</v>
      </c>
      <c r="G28" s="150">
        <v>39.5</v>
      </c>
      <c r="H28" s="142" t="s">
        <v>922</v>
      </c>
      <c r="I28" s="142" t="s">
        <v>922</v>
      </c>
      <c r="J28" s="143" t="s">
        <v>922</v>
      </c>
    </row>
    <row r="29" spans="1:10" ht="12.75" customHeight="1">
      <c r="A29" s="1160"/>
      <c r="B29" s="133" t="s">
        <v>688</v>
      </c>
      <c r="C29" s="159">
        <v>19427</v>
      </c>
      <c r="D29" s="159">
        <v>576</v>
      </c>
      <c r="E29" s="159">
        <v>166822</v>
      </c>
      <c r="F29" s="159">
        <v>4198</v>
      </c>
      <c r="G29" s="150">
        <v>38.799999999999997</v>
      </c>
      <c r="H29" s="142" t="s">
        <v>922</v>
      </c>
      <c r="I29" s="142" t="s">
        <v>922</v>
      </c>
      <c r="J29" s="143" t="s">
        <v>922</v>
      </c>
    </row>
    <row r="30" spans="1:10" ht="12.75" customHeight="1">
      <c r="A30" s="1160"/>
      <c r="B30" s="133"/>
      <c r="C30" s="159"/>
      <c r="D30" s="159"/>
      <c r="E30" s="159"/>
      <c r="F30" s="159"/>
      <c r="G30" s="142"/>
      <c r="H30" s="159"/>
      <c r="I30" s="260"/>
      <c r="J30" s="143"/>
    </row>
    <row r="31" spans="1:10" ht="12.75" customHeight="1">
      <c r="A31" s="1160">
        <v>2018</v>
      </c>
      <c r="B31" s="133" t="s">
        <v>684</v>
      </c>
      <c r="C31" s="159">
        <v>17592</v>
      </c>
      <c r="D31" s="159">
        <v>488</v>
      </c>
      <c r="E31" s="159">
        <v>158879</v>
      </c>
      <c r="F31" s="159">
        <v>3835</v>
      </c>
      <c r="G31" s="142">
        <v>37.6</v>
      </c>
      <c r="H31" s="159" t="s">
        <v>922</v>
      </c>
      <c r="I31" s="260" t="s">
        <v>922</v>
      </c>
      <c r="J31" s="143" t="s">
        <v>922</v>
      </c>
    </row>
    <row r="32" spans="1:10" ht="12.75" customHeight="1">
      <c r="A32" s="1160"/>
      <c r="B32" s="139" t="s">
        <v>995</v>
      </c>
      <c r="C32" s="248">
        <v>121.01534016647176</v>
      </c>
      <c r="D32" s="248">
        <v>128.08398950131235</v>
      </c>
      <c r="E32" s="248">
        <v>118.11950307418945</v>
      </c>
      <c r="F32" s="248">
        <v>267.99440950384349</v>
      </c>
      <c r="G32" s="248" t="s">
        <v>922</v>
      </c>
      <c r="H32" s="248" t="s">
        <v>922</v>
      </c>
      <c r="I32" s="248" t="s">
        <v>922</v>
      </c>
      <c r="J32" s="249" t="s">
        <v>922</v>
      </c>
    </row>
    <row r="33" spans="1:10" s="32" customFormat="1" ht="38.25" customHeight="1">
      <c r="A33" s="1977" t="s">
        <v>1411</v>
      </c>
      <c r="B33" s="1977"/>
      <c r="C33" s="1977"/>
      <c r="D33" s="1977"/>
      <c r="E33" s="1977"/>
      <c r="F33" s="1977"/>
      <c r="G33" s="1977"/>
      <c r="H33" s="1977"/>
      <c r="I33" s="1977"/>
      <c r="J33" s="1977"/>
    </row>
    <row r="34" spans="1:10" s="32" customFormat="1" ht="36" customHeight="1">
      <c r="A34" s="1978" t="s">
        <v>1412</v>
      </c>
      <c r="B34" s="1978"/>
      <c r="C34" s="1978"/>
      <c r="D34" s="1978"/>
      <c r="E34" s="1978"/>
      <c r="F34" s="1978"/>
      <c r="G34" s="1978"/>
      <c r="H34" s="1978"/>
      <c r="I34" s="1978"/>
      <c r="J34" s="1978"/>
    </row>
  </sheetData>
  <mergeCells count="14">
    <mergeCell ref="A33:J33"/>
    <mergeCell ref="A34:J34"/>
    <mergeCell ref="I1:J1"/>
    <mergeCell ref="I2:J2"/>
    <mergeCell ref="A5:J5"/>
    <mergeCell ref="A19:J19"/>
    <mergeCell ref="H3:H4"/>
    <mergeCell ref="A3:B4"/>
    <mergeCell ref="J3:J4"/>
    <mergeCell ref="A1:G1"/>
    <mergeCell ref="A2:G2"/>
    <mergeCell ref="G3:G4"/>
    <mergeCell ref="C3:C4"/>
    <mergeCell ref="E3:E4"/>
  </mergeCells>
  <phoneticPr fontId="0" type="noConversion"/>
  <hyperlinks>
    <hyperlink ref="I2:J2" location="'Spis tablic     List of tables'!A90" display="Return to list tables"/>
    <hyperlink ref="I1:J1" location="'Spis tablic     List of tables'!A90"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1"/>
  <sheetViews>
    <sheetView showGridLines="0" zoomScaleNormal="100" workbookViewId="0">
      <selection activeCell="A5" sqref="A5:B7"/>
    </sheetView>
  </sheetViews>
  <sheetFormatPr defaultColWidth="10.75" defaultRowHeight="14.25"/>
  <cols>
    <col min="1" max="1" width="8.125" customWidth="1"/>
    <col min="2" max="2" width="12" customWidth="1"/>
    <col min="3" max="12" width="12.5" customWidth="1"/>
  </cols>
  <sheetData>
    <row r="1" spans="1:12" ht="14.25" customHeight="1">
      <c r="A1" s="336" t="s">
        <v>1072</v>
      </c>
      <c r="B1" s="336"/>
      <c r="I1" s="12"/>
      <c r="J1" s="1585" t="s">
        <v>976</v>
      </c>
      <c r="K1" s="1585"/>
    </row>
    <row r="2" spans="1:12" ht="14.25" customHeight="1">
      <c r="A2" s="337" t="s">
        <v>1073</v>
      </c>
      <c r="B2" s="337"/>
      <c r="I2" s="12"/>
      <c r="J2" s="1504" t="s">
        <v>977</v>
      </c>
      <c r="K2" s="1504"/>
    </row>
    <row r="3" spans="1:12" ht="14.25" customHeight="1">
      <c r="A3" s="6" t="s">
        <v>1074</v>
      </c>
      <c r="B3" s="6"/>
    </row>
    <row r="4" spans="1:12" ht="14.25" customHeight="1">
      <c r="A4" s="326" t="s">
        <v>1075</v>
      </c>
      <c r="B4" s="9"/>
    </row>
    <row r="5" spans="1:12" s="338" customFormat="1" ht="15" customHeight="1">
      <c r="A5" s="1991" t="s">
        <v>1311</v>
      </c>
      <c r="B5" s="1992"/>
      <c r="C5" s="1997" t="s">
        <v>1444</v>
      </c>
      <c r="D5" s="1998"/>
      <c r="E5" s="1998"/>
      <c r="F5" s="1998"/>
      <c r="G5" s="1998"/>
      <c r="H5" s="1998"/>
      <c r="I5" s="1998"/>
      <c r="J5" s="1998"/>
      <c r="K5" s="1998"/>
      <c r="L5" s="1999"/>
    </row>
    <row r="6" spans="1:12" s="339" customFormat="1" ht="15" customHeight="1">
      <c r="A6" s="1993"/>
      <c r="B6" s="1994"/>
      <c r="C6" s="2000" t="s">
        <v>1365</v>
      </c>
      <c r="D6" s="2002" t="s">
        <v>1366</v>
      </c>
      <c r="E6" s="2002"/>
      <c r="F6" s="2002"/>
      <c r="G6" s="2002"/>
      <c r="H6" s="2002" t="s">
        <v>1367</v>
      </c>
      <c r="I6" s="2002"/>
      <c r="J6" s="2002"/>
      <c r="K6" s="2002"/>
      <c r="L6" s="2003"/>
    </row>
    <row r="7" spans="1:12" s="338" customFormat="1" ht="87.75" customHeight="1">
      <c r="A7" s="1995"/>
      <c r="B7" s="1996"/>
      <c r="C7" s="2001"/>
      <c r="D7" s="1081" t="s">
        <v>1368</v>
      </c>
      <c r="E7" s="1081" t="s">
        <v>1369</v>
      </c>
      <c r="F7" s="1081" t="s">
        <v>1370</v>
      </c>
      <c r="G7" s="1081" t="s">
        <v>1371</v>
      </c>
      <c r="H7" s="1081" t="s">
        <v>1368</v>
      </c>
      <c r="I7" s="1081" t="s">
        <v>1369</v>
      </c>
      <c r="J7" s="1081" t="s">
        <v>1372</v>
      </c>
      <c r="K7" s="1081" t="s">
        <v>1371</v>
      </c>
      <c r="L7" s="1066" t="s">
        <v>1373</v>
      </c>
    </row>
    <row r="8" spans="1:12" s="340" customFormat="1" ht="12.75" customHeight="1">
      <c r="A8" s="1084">
        <v>2017</v>
      </c>
      <c r="B8" s="1205" t="s">
        <v>454</v>
      </c>
      <c r="C8" s="706">
        <v>3.3</v>
      </c>
      <c r="D8" s="706">
        <v>3.5</v>
      </c>
      <c r="E8" s="706">
        <v>-6.2</v>
      </c>
      <c r="F8" s="706">
        <v>-8.1999999999999993</v>
      </c>
      <c r="G8" s="706">
        <v>-11.2</v>
      </c>
      <c r="H8" s="706">
        <v>3</v>
      </c>
      <c r="I8" s="706">
        <v>-0.5</v>
      </c>
      <c r="J8" s="706">
        <v>-4.5999999999999996</v>
      </c>
      <c r="K8" s="706">
        <v>-2.2000000000000002</v>
      </c>
      <c r="L8" s="1083">
        <v>-6.7</v>
      </c>
    </row>
    <row r="9" spans="1:12" s="340" customFormat="1" ht="12.75" customHeight="1">
      <c r="A9" s="1029"/>
      <c r="B9" s="1205" t="s">
        <v>455</v>
      </c>
      <c r="C9" s="706">
        <v>4.5999999999999996</v>
      </c>
      <c r="D9" s="706">
        <v>0.8</v>
      </c>
      <c r="E9" s="706">
        <v>-3</v>
      </c>
      <c r="F9" s="706">
        <v>-11.9</v>
      </c>
      <c r="G9" s="706">
        <v>-8.6</v>
      </c>
      <c r="H9" s="706">
        <v>8.4</v>
      </c>
      <c r="I9" s="706">
        <v>11.5</v>
      </c>
      <c r="J9" s="706">
        <v>9</v>
      </c>
      <c r="K9" s="706">
        <v>2.8</v>
      </c>
      <c r="L9" s="1083">
        <v>0.3</v>
      </c>
    </row>
    <row r="10" spans="1:12" s="340" customFormat="1" ht="12.75" customHeight="1">
      <c r="A10" s="1029"/>
      <c r="B10" s="1205" t="s">
        <v>444</v>
      </c>
      <c r="C10" s="706">
        <v>10.7</v>
      </c>
      <c r="D10" s="706">
        <v>1.7</v>
      </c>
      <c r="E10" s="706">
        <v>4.9000000000000004</v>
      </c>
      <c r="F10" s="706">
        <v>7.8</v>
      </c>
      <c r="G10" s="706">
        <v>-6.3</v>
      </c>
      <c r="H10" s="706">
        <v>19.7</v>
      </c>
      <c r="I10" s="706">
        <v>22.7</v>
      </c>
      <c r="J10" s="706">
        <v>28.7</v>
      </c>
      <c r="K10" s="706">
        <v>11.1</v>
      </c>
      <c r="L10" s="1083">
        <v>8.1</v>
      </c>
    </row>
    <row r="11" spans="1:12" s="340" customFormat="1" ht="12.75" customHeight="1">
      <c r="A11" s="1029"/>
      <c r="B11" s="1205" t="s">
        <v>445</v>
      </c>
      <c r="C11" s="706">
        <v>15</v>
      </c>
      <c r="D11" s="706">
        <v>7.4</v>
      </c>
      <c r="E11" s="706">
        <v>15.8</v>
      </c>
      <c r="F11" s="706">
        <v>20.2</v>
      </c>
      <c r="G11" s="706">
        <v>1.5</v>
      </c>
      <c r="H11" s="706">
        <v>22.6</v>
      </c>
      <c r="I11" s="706">
        <v>23.9</v>
      </c>
      <c r="J11" s="706">
        <v>23.6</v>
      </c>
      <c r="K11" s="706">
        <v>13.7</v>
      </c>
      <c r="L11" s="1083">
        <v>6</v>
      </c>
    </row>
    <row r="12" spans="1:12" s="340" customFormat="1" ht="12.75" customHeight="1">
      <c r="A12" s="1029"/>
      <c r="B12" s="1205" t="s">
        <v>446</v>
      </c>
      <c r="C12" s="706">
        <v>10.9</v>
      </c>
      <c r="D12" s="706">
        <v>9.1999999999999993</v>
      </c>
      <c r="E12" s="706">
        <v>10.7</v>
      </c>
      <c r="F12" s="706">
        <v>12.7</v>
      </c>
      <c r="G12" s="706">
        <v>0.1</v>
      </c>
      <c r="H12" s="706">
        <v>12.6</v>
      </c>
      <c r="I12" s="706">
        <v>21.2</v>
      </c>
      <c r="J12" s="706">
        <v>23.6</v>
      </c>
      <c r="K12" s="706">
        <v>11.2</v>
      </c>
      <c r="L12" s="1083">
        <v>10.6</v>
      </c>
    </row>
    <row r="13" spans="1:12" s="340" customFormat="1" ht="12.75" customHeight="1">
      <c r="A13" s="1029"/>
      <c r="B13" s="1205" t="s">
        <v>447</v>
      </c>
      <c r="C13" s="706">
        <v>16</v>
      </c>
      <c r="D13" s="706">
        <v>12.4</v>
      </c>
      <c r="E13" s="706">
        <v>7.2</v>
      </c>
      <c r="F13" s="706">
        <v>15.6</v>
      </c>
      <c r="G13" s="706">
        <v>5.2</v>
      </c>
      <c r="H13" s="706">
        <v>19.600000000000001</v>
      </c>
      <c r="I13" s="706">
        <v>19.399999999999999</v>
      </c>
      <c r="J13" s="706">
        <v>18.600000000000001</v>
      </c>
      <c r="K13" s="706">
        <v>10</v>
      </c>
      <c r="L13" s="1083">
        <v>21.2</v>
      </c>
    </row>
    <row r="14" spans="1:12" s="340" customFormat="1" ht="12.75" customHeight="1">
      <c r="A14" s="1029"/>
      <c r="B14" s="1205" t="s">
        <v>448</v>
      </c>
      <c r="C14" s="706">
        <v>14.6</v>
      </c>
      <c r="D14" s="706">
        <v>8.8000000000000007</v>
      </c>
      <c r="E14" s="706">
        <v>20.100000000000001</v>
      </c>
      <c r="F14" s="706">
        <v>21.1</v>
      </c>
      <c r="G14" s="706">
        <v>5.9</v>
      </c>
      <c r="H14" s="706">
        <v>20.399999999999999</v>
      </c>
      <c r="I14" s="706">
        <v>24.5</v>
      </c>
      <c r="J14" s="706">
        <v>20.5</v>
      </c>
      <c r="K14" s="706">
        <v>17.7</v>
      </c>
      <c r="L14" s="1083">
        <v>15.3</v>
      </c>
    </row>
    <row r="15" spans="1:12" s="340" customFormat="1" ht="12.75" customHeight="1">
      <c r="A15" s="1029"/>
      <c r="B15" s="1205" t="s">
        <v>449</v>
      </c>
      <c r="C15" s="706">
        <v>19.399999999999999</v>
      </c>
      <c r="D15" s="706">
        <v>9.1999999999999993</v>
      </c>
      <c r="E15" s="706">
        <v>12.1</v>
      </c>
      <c r="F15" s="706">
        <v>25.8</v>
      </c>
      <c r="G15" s="706">
        <v>6.1</v>
      </c>
      <c r="H15" s="706">
        <v>29.6</v>
      </c>
      <c r="I15" s="706">
        <v>25.8</v>
      </c>
      <c r="J15" s="706">
        <v>26.6</v>
      </c>
      <c r="K15" s="706">
        <v>18.8</v>
      </c>
      <c r="L15" s="1083">
        <v>13.3</v>
      </c>
    </row>
    <row r="16" spans="1:12" s="340" customFormat="1" ht="12.75" customHeight="1">
      <c r="A16" s="1029"/>
      <c r="B16" s="1205" t="s">
        <v>450</v>
      </c>
      <c r="C16" s="706">
        <v>11.2</v>
      </c>
      <c r="D16" s="706">
        <v>5.0999999999999996</v>
      </c>
      <c r="E16" s="706">
        <v>14</v>
      </c>
      <c r="F16" s="706">
        <v>20.2</v>
      </c>
      <c r="G16" s="706">
        <v>3.1</v>
      </c>
      <c r="H16" s="706">
        <v>17.3</v>
      </c>
      <c r="I16" s="706">
        <v>6.3</v>
      </c>
      <c r="J16" s="706">
        <v>14.4</v>
      </c>
      <c r="K16" s="706">
        <v>20.7</v>
      </c>
      <c r="L16" s="1083">
        <v>9.8000000000000007</v>
      </c>
    </row>
    <row r="17" spans="1:12" s="340" customFormat="1" ht="12.75" customHeight="1">
      <c r="A17" s="1029"/>
      <c r="B17" s="1205" t="s">
        <v>451</v>
      </c>
      <c r="C17" s="706">
        <v>12.5</v>
      </c>
      <c r="D17" s="706">
        <v>4.8</v>
      </c>
      <c r="E17" s="706">
        <v>21</v>
      </c>
      <c r="F17" s="706">
        <v>22.6</v>
      </c>
      <c r="G17" s="706">
        <v>5.7</v>
      </c>
      <c r="H17" s="706">
        <v>20.2</v>
      </c>
      <c r="I17" s="706">
        <v>6.4</v>
      </c>
      <c r="J17" s="706">
        <v>4</v>
      </c>
      <c r="K17" s="706">
        <v>8.1</v>
      </c>
      <c r="L17" s="1083">
        <v>5.8</v>
      </c>
    </row>
    <row r="18" spans="1:12" s="340" customFormat="1" ht="12.75" customHeight="1">
      <c r="A18" s="1029"/>
      <c r="B18" s="1205" t="s">
        <v>452</v>
      </c>
      <c r="C18" s="706">
        <v>8.4</v>
      </c>
      <c r="D18" s="706">
        <v>8.4</v>
      </c>
      <c r="E18" s="706">
        <v>8.4</v>
      </c>
      <c r="F18" s="706">
        <v>14.3</v>
      </c>
      <c r="G18" s="706">
        <v>4.7</v>
      </c>
      <c r="H18" s="706">
        <v>8.3000000000000007</v>
      </c>
      <c r="I18" s="706">
        <v>1.9</v>
      </c>
      <c r="J18" s="706">
        <v>1</v>
      </c>
      <c r="K18" s="706">
        <v>6.7</v>
      </c>
      <c r="L18" s="1083">
        <v>10.4</v>
      </c>
    </row>
    <row r="19" spans="1:12" s="340" customFormat="1" ht="12.75" customHeight="1">
      <c r="A19" s="1029"/>
      <c r="B19" s="1205" t="s">
        <v>453</v>
      </c>
      <c r="C19" s="706">
        <v>8.3000000000000007</v>
      </c>
      <c r="D19" s="706">
        <v>11.3</v>
      </c>
      <c r="E19" s="706">
        <v>2</v>
      </c>
      <c r="F19" s="706">
        <v>3.4</v>
      </c>
      <c r="G19" s="706">
        <v>5</v>
      </c>
      <c r="H19" s="706">
        <v>5.3</v>
      </c>
      <c r="I19" s="706">
        <v>-7</v>
      </c>
      <c r="J19" s="706">
        <v>-4.7</v>
      </c>
      <c r="K19" s="706">
        <v>4</v>
      </c>
      <c r="L19" s="1083">
        <v>-0.6</v>
      </c>
    </row>
    <row r="20" spans="1:12" s="340" customFormat="1" ht="12.75" customHeight="1">
      <c r="A20" s="1029"/>
      <c r="B20" s="1082"/>
      <c r="C20" s="706"/>
      <c r="D20" s="706"/>
      <c r="E20" s="706"/>
      <c r="F20" s="706"/>
      <c r="G20" s="706"/>
      <c r="H20" s="706"/>
      <c r="I20" s="706"/>
      <c r="J20" s="706"/>
      <c r="K20" s="706"/>
      <c r="L20" s="1083"/>
    </row>
    <row r="21" spans="1:12" s="340" customFormat="1" ht="12.75" customHeight="1">
      <c r="A21" s="1084">
        <v>2018</v>
      </c>
      <c r="B21" s="1205" t="s">
        <v>454</v>
      </c>
      <c r="C21" s="706">
        <v>19.399999999999999</v>
      </c>
      <c r="D21" s="706">
        <v>20.399999999999999</v>
      </c>
      <c r="E21" s="706">
        <v>6.8</v>
      </c>
      <c r="F21" s="706">
        <v>8.6</v>
      </c>
      <c r="G21" s="706">
        <v>5.9</v>
      </c>
      <c r="H21" s="706">
        <v>18.3</v>
      </c>
      <c r="I21" s="706">
        <v>13.8</v>
      </c>
      <c r="J21" s="706">
        <v>7</v>
      </c>
      <c r="K21" s="706">
        <v>9.8000000000000007</v>
      </c>
      <c r="L21" s="1083">
        <v>21.2</v>
      </c>
    </row>
    <row r="22" spans="1:12" s="340" customFormat="1" ht="12.75" customHeight="1">
      <c r="A22" s="1029"/>
      <c r="B22" s="1205" t="s">
        <v>455</v>
      </c>
      <c r="C22" s="706">
        <v>13</v>
      </c>
      <c r="D22" s="706">
        <v>12.1</v>
      </c>
      <c r="E22" s="706">
        <v>2.5</v>
      </c>
      <c r="F22" s="706">
        <v>10.3</v>
      </c>
      <c r="G22" s="706">
        <v>-2.2999999999999998</v>
      </c>
      <c r="H22" s="706">
        <v>13.9</v>
      </c>
      <c r="I22" s="706">
        <v>14.1</v>
      </c>
      <c r="J22" s="706">
        <v>13.1</v>
      </c>
      <c r="K22" s="706">
        <v>6.8</v>
      </c>
      <c r="L22" s="1083">
        <v>7.4</v>
      </c>
    </row>
    <row r="23" spans="1:12" s="340" customFormat="1" ht="12.75" customHeight="1">
      <c r="A23" s="1029"/>
      <c r="B23" s="1205" t="s">
        <v>444</v>
      </c>
      <c r="C23" s="706">
        <v>19.7</v>
      </c>
      <c r="D23" s="706">
        <v>10.3</v>
      </c>
      <c r="E23" s="706">
        <v>10.4</v>
      </c>
      <c r="F23" s="706">
        <v>5.2</v>
      </c>
      <c r="G23" s="706">
        <v>-0.2</v>
      </c>
      <c r="H23" s="706">
        <v>29.1</v>
      </c>
      <c r="I23" s="706">
        <v>34.1</v>
      </c>
      <c r="J23" s="706">
        <v>36.700000000000003</v>
      </c>
      <c r="K23" s="706">
        <v>12.3</v>
      </c>
      <c r="L23" s="1083">
        <v>14.2</v>
      </c>
    </row>
    <row r="24" spans="1:12" ht="17.25" customHeight="1">
      <c r="A24" s="1989" t="s">
        <v>1801</v>
      </c>
      <c r="B24" s="1989"/>
      <c r="C24" s="1989"/>
      <c r="D24" s="1989"/>
      <c r="E24" s="1989"/>
      <c r="F24" s="20"/>
      <c r="G24" s="20"/>
      <c r="H24" s="20"/>
      <c r="I24" s="20"/>
      <c r="J24" s="20"/>
      <c r="K24" s="740"/>
      <c r="L24" s="740"/>
    </row>
    <row r="25" spans="1:12" ht="14.25" customHeight="1">
      <c r="A25" s="1990" t="s">
        <v>1799</v>
      </c>
      <c r="B25" s="1990"/>
      <c r="C25" s="1990"/>
      <c r="D25" s="1990"/>
      <c r="E25" s="1990"/>
      <c r="F25" s="20"/>
      <c r="G25" s="20"/>
      <c r="H25" s="20"/>
      <c r="I25" s="20"/>
      <c r="J25" s="20"/>
      <c r="K25" s="740"/>
      <c r="L25" s="740"/>
    </row>
    <row r="28" spans="1:12">
      <c r="B28" s="740"/>
    </row>
    <row r="29" spans="1:12">
      <c r="B29" s="740"/>
    </row>
    <row r="30" spans="1:12">
      <c r="B30" s="740"/>
    </row>
    <row r="31" spans="1:12">
      <c r="B31" s="740"/>
    </row>
    <row r="32" spans="1:12">
      <c r="B32" s="740"/>
    </row>
    <row r="33" spans="2:2">
      <c r="B33" s="740"/>
    </row>
    <row r="34" spans="2:2">
      <c r="B34" s="740"/>
    </row>
    <row r="35" spans="2:2">
      <c r="B35" s="740"/>
    </row>
    <row r="36" spans="2:2">
      <c r="B36" s="740"/>
    </row>
    <row r="37" spans="2:2">
      <c r="B37" s="740"/>
    </row>
    <row r="38" spans="2:2">
      <c r="B38" s="740"/>
    </row>
    <row r="39" spans="2:2">
      <c r="B39" s="740"/>
    </row>
    <row r="40" spans="2:2">
      <c r="B40" s="740"/>
    </row>
    <row r="41" spans="2:2">
      <c r="B41" s="740"/>
    </row>
    <row r="42" spans="2:2">
      <c r="B42" s="740"/>
    </row>
    <row r="43" spans="2:2">
      <c r="B43" s="740"/>
    </row>
    <row r="44" spans="2:2">
      <c r="B44" s="740"/>
    </row>
    <row r="45" spans="2:2">
      <c r="B45" s="740"/>
    </row>
    <row r="46" spans="2:2">
      <c r="B46" s="740"/>
    </row>
    <row r="47" spans="2:2">
      <c r="B47" s="740"/>
    </row>
    <row r="48" spans="2:2">
      <c r="B48" s="740"/>
    </row>
    <row r="49" spans="2:2">
      <c r="B49" s="740"/>
    </row>
    <row r="50" spans="2:2">
      <c r="B50" s="740"/>
    </row>
    <row r="51" spans="2:2">
      <c r="B51" s="740"/>
    </row>
  </sheetData>
  <mergeCells count="9">
    <mergeCell ref="A24:E24"/>
    <mergeCell ref="A25:E25"/>
    <mergeCell ref="J1:K1"/>
    <mergeCell ref="J2:K2"/>
    <mergeCell ref="A5:B7"/>
    <mergeCell ref="C5:L5"/>
    <mergeCell ref="C6:C7"/>
    <mergeCell ref="D6:G6"/>
    <mergeCell ref="H6:L6"/>
  </mergeCells>
  <hyperlinks>
    <hyperlink ref="J1:K1" location="'Spis tablic     List of tables'!A91" display="Powrót do spisu tablic"/>
    <hyperlink ref="J2:K2" location="'Spis tablic     List of tables'!A92"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6" t="s">
        <v>1093</v>
      </c>
      <c r="B1" s="6"/>
      <c r="J1" s="1585" t="s">
        <v>976</v>
      </c>
      <c r="K1" s="1585"/>
    </row>
    <row r="2" spans="1:12" ht="14.25" customHeight="1">
      <c r="A2" s="326" t="s">
        <v>1094</v>
      </c>
      <c r="B2" s="9"/>
      <c r="J2" s="1504" t="s">
        <v>977</v>
      </c>
      <c r="K2" s="1504"/>
    </row>
    <row r="3" spans="1:12" s="338" customFormat="1" ht="15" customHeight="1">
      <c r="A3" s="1991" t="s">
        <v>1311</v>
      </c>
      <c r="B3" s="1992"/>
      <c r="C3" s="2002" t="s">
        <v>1445</v>
      </c>
      <c r="D3" s="2001"/>
      <c r="E3" s="2001"/>
      <c r="F3" s="2001"/>
      <c r="G3" s="2001"/>
      <c r="H3" s="2001"/>
      <c r="I3" s="2001"/>
      <c r="J3" s="2001"/>
      <c r="K3" s="2001"/>
      <c r="L3" s="2004"/>
    </row>
    <row r="4" spans="1:12" s="339" customFormat="1" ht="15" customHeight="1">
      <c r="A4" s="1993"/>
      <c r="B4" s="1994"/>
      <c r="C4" s="2000" t="s">
        <v>1365</v>
      </c>
      <c r="D4" s="2002" t="s">
        <v>1366</v>
      </c>
      <c r="E4" s="2002"/>
      <c r="F4" s="2002"/>
      <c r="G4" s="2002"/>
      <c r="H4" s="2002" t="s">
        <v>1367</v>
      </c>
      <c r="I4" s="2002"/>
      <c r="J4" s="2002"/>
      <c r="K4" s="2002"/>
      <c r="L4" s="2003"/>
    </row>
    <row r="5" spans="1:12" s="338" customFormat="1" ht="87.75" customHeight="1">
      <c r="A5" s="1995"/>
      <c r="B5" s="1996"/>
      <c r="C5" s="2001"/>
      <c r="D5" s="1081" t="s">
        <v>1368</v>
      </c>
      <c r="E5" s="1081" t="s">
        <v>1374</v>
      </c>
      <c r="F5" s="1081" t="s">
        <v>1372</v>
      </c>
      <c r="G5" s="1081" t="s">
        <v>1371</v>
      </c>
      <c r="H5" s="1081" t="s">
        <v>1368</v>
      </c>
      <c r="I5" s="1081" t="s">
        <v>1374</v>
      </c>
      <c r="J5" s="1081" t="s">
        <v>1372</v>
      </c>
      <c r="K5" s="1081" t="s">
        <v>1371</v>
      </c>
      <c r="L5" s="1066" t="s">
        <v>1373</v>
      </c>
    </row>
    <row r="6" spans="1:12" s="340" customFormat="1" ht="12.75" customHeight="1">
      <c r="A6" s="1084">
        <v>2017</v>
      </c>
      <c r="B6" s="1205" t="s">
        <v>454</v>
      </c>
      <c r="C6" s="706">
        <v>-8.8000000000000007</v>
      </c>
      <c r="D6" s="706">
        <v>-0.3</v>
      </c>
      <c r="E6" s="706">
        <v>-14.3</v>
      </c>
      <c r="F6" s="706">
        <v>-25.9</v>
      </c>
      <c r="G6" s="706">
        <v>-25</v>
      </c>
      <c r="H6" s="706">
        <v>-17.2</v>
      </c>
      <c r="I6" s="706">
        <v>-5.5</v>
      </c>
      <c r="J6" s="706">
        <v>-15.8</v>
      </c>
      <c r="K6" s="706">
        <v>-19.600000000000001</v>
      </c>
      <c r="L6" s="1083">
        <v>-10.3</v>
      </c>
    </row>
    <row r="7" spans="1:12" s="340" customFormat="1" ht="12.75" customHeight="1">
      <c r="A7" s="1029"/>
      <c r="B7" s="1205" t="s">
        <v>455</v>
      </c>
      <c r="C7" s="706">
        <v>-10</v>
      </c>
      <c r="D7" s="706">
        <v>-11.7</v>
      </c>
      <c r="E7" s="706">
        <v>-17.5</v>
      </c>
      <c r="F7" s="706">
        <v>-24.8</v>
      </c>
      <c r="G7" s="706">
        <v>-23</v>
      </c>
      <c r="H7" s="706">
        <v>-8.1999999999999993</v>
      </c>
      <c r="I7" s="706">
        <v>5.7</v>
      </c>
      <c r="J7" s="706">
        <v>0.4</v>
      </c>
      <c r="K7" s="706">
        <v>-9.1</v>
      </c>
      <c r="L7" s="1083">
        <v>-2.7</v>
      </c>
    </row>
    <row r="8" spans="1:12" s="340" customFormat="1" ht="12.75" customHeight="1">
      <c r="A8" s="1029"/>
      <c r="B8" s="1205" t="s">
        <v>444</v>
      </c>
      <c r="C8" s="706">
        <v>-3.6</v>
      </c>
      <c r="D8" s="706">
        <v>-10</v>
      </c>
      <c r="E8" s="706">
        <v>-4.5</v>
      </c>
      <c r="F8" s="706">
        <v>-11.8</v>
      </c>
      <c r="G8" s="706">
        <v>-21</v>
      </c>
      <c r="H8" s="706">
        <v>2.8</v>
      </c>
      <c r="I8" s="706">
        <v>13.5</v>
      </c>
      <c r="J8" s="706">
        <v>8.1</v>
      </c>
      <c r="K8" s="706">
        <v>-1.8</v>
      </c>
      <c r="L8" s="1083">
        <v>5.9</v>
      </c>
    </row>
    <row r="9" spans="1:12" s="340" customFormat="1" ht="12.75" customHeight="1">
      <c r="A9" s="1029"/>
      <c r="B9" s="1205" t="s">
        <v>445</v>
      </c>
      <c r="C9" s="706">
        <v>-1</v>
      </c>
      <c r="D9" s="706">
        <v>-14.9</v>
      </c>
      <c r="E9" s="706">
        <v>0.2</v>
      </c>
      <c r="F9" s="706">
        <v>-7.3</v>
      </c>
      <c r="G9" s="706">
        <v>-18.8</v>
      </c>
      <c r="H9" s="706">
        <v>12.9</v>
      </c>
      <c r="I9" s="706">
        <v>19.100000000000001</v>
      </c>
      <c r="J9" s="706">
        <v>16.3</v>
      </c>
      <c r="K9" s="706">
        <v>9.3000000000000007</v>
      </c>
      <c r="L9" s="1083">
        <v>15.8</v>
      </c>
    </row>
    <row r="10" spans="1:12" s="340" customFormat="1" ht="12.75" customHeight="1">
      <c r="A10" s="1029"/>
      <c r="B10" s="1205" t="s">
        <v>446</v>
      </c>
      <c r="C10" s="706">
        <v>3.2</v>
      </c>
      <c r="D10" s="706">
        <v>-7.3</v>
      </c>
      <c r="E10" s="706">
        <v>5.8</v>
      </c>
      <c r="F10" s="706">
        <v>2.9</v>
      </c>
      <c r="G10" s="706">
        <v>-13.8</v>
      </c>
      <c r="H10" s="706">
        <v>13.6</v>
      </c>
      <c r="I10" s="706">
        <v>17.5</v>
      </c>
      <c r="J10" s="706">
        <v>14.2</v>
      </c>
      <c r="K10" s="706">
        <v>13.4</v>
      </c>
      <c r="L10" s="1083">
        <v>14.7</v>
      </c>
    </row>
    <row r="11" spans="1:12" s="340" customFormat="1" ht="12.75" customHeight="1">
      <c r="A11" s="1029"/>
      <c r="B11" s="1205" t="s">
        <v>447</v>
      </c>
      <c r="C11" s="706">
        <v>3.6</v>
      </c>
      <c r="D11" s="706">
        <v>-2.1</v>
      </c>
      <c r="E11" s="706">
        <v>13.3</v>
      </c>
      <c r="F11" s="706">
        <v>5.5</v>
      </c>
      <c r="G11" s="706">
        <v>-5.9</v>
      </c>
      <c r="H11" s="706">
        <v>9.1999999999999993</v>
      </c>
      <c r="I11" s="706">
        <v>13.2</v>
      </c>
      <c r="J11" s="706">
        <v>12.8</v>
      </c>
      <c r="K11" s="706">
        <v>10.8</v>
      </c>
      <c r="L11" s="1083">
        <v>15.6</v>
      </c>
    </row>
    <row r="12" spans="1:12" s="340" customFormat="1" ht="12.75" customHeight="1">
      <c r="A12" s="1029"/>
      <c r="B12" s="1205" t="s">
        <v>448</v>
      </c>
      <c r="C12" s="706">
        <v>10.199999999999999</v>
      </c>
      <c r="D12" s="706">
        <v>3.7</v>
      </c>
      <c r="E12" s="706">
        <v>20.8</v>
      </c>
      <c r="F12" s="706">
        <v>12.7</v>
      </c>
      <c r="G12" s="706">
        <v>3</v>
      </c>
      <c r="H12" s="706">
        <v>16.600000000000001</v>
      </c>
      <c r="I12" s="706">
        <v>14.5</v>
      </c>
      <c r="J12" s="706">
        <v>8</v>
      </c>
      <c r="K12" s="706">
        <v>6.2</v>
      </c>
      <c r="L12" s="1083">
        <v>8.1999999999999993</v>
      </c>
    </row>
    <row r="13" spans="1:12" s="340" customFormat="1" ht="12.75" customHeight="1">
      <c r="A13" s="1029"/>
      <c r="B13" s="1205" t="s">
        <v>449</v>
      </c>
      <c r="C13" s="706">
        <v>9</v>
      </c>
      <c r="D13" s="706">
        <v>2.7</v>
      </c>
      <c r="E13" s="706">
        <v>15.7</v>
      </c>
      <c r="F13" s="706">
        <v>13.1</v>
      </c>
      <c r="G13" s="706">
        <v>-1.9</v>
      </c>
      <c r="H13" s="706">
        <v>15.3</v>
      </c>
      <c r="I13" s="706">
        <v>16.600000000000001</v>
      </c>
      <c r="J13" s="706">
        <v>12.9</v>
      </c>
      <c r="K13" s="706">
        <v>9.5</v>
      </c>
      <c r="L13" s="1083">
        <v>13.7</v>
      </c>
    </row>
    <row r="14" spans="1:12" s="340" customFormat="1" ht="12.75" customHeight="1">
      <c r="A14" s="1029"/>
      <c r="B14" s="1205" t="s">
        <v>450</v>
      </c>
      <c r="C14" s="706">
        <v>7.3</v>
      </c>
      <c r="D14" s="706">
        <v>4</v>
      </c>
      <c r="E14" s="706">
        <v>17.2</v>
      </c>
      <c r="F14" s="706">
        <v>7.9</v>
      </c>
      <c r="G14" s="706">
        <v>5.2</v>
      </c>
      <c r="H14" s="706">
        <v>10.5</v>
      </c>
      <c r="I14" s="706">
        <v>10</v>
      </c>
      <c r="J14" s="706">
        <v>12.5</v>
      </c>
      <c r="K14" s="706">
        <v>8.1</v>
      </c>
      <c r="L14" s="1083">
        <v>11.8</v>
      </c>
    </row>
    <row r="15" spans="1:12" s="340" customFormat="1" ht="12.75" customHeight="1">
      <c r="A15" s="1029"/>
      <c r="B15" s="1205" t="s">
        <v>451</v>
      </c>
      <c r="C15" s="706">
        <v>-1</v>
      </c>
      <c r="D15" s="706">
        <v>-2.2000000000000002</v>
      </c>
      <c r="E15" s="706">
        <v>4</v>
      </c>
      <c r="F15" s="706">
        <v>8.4</v>
      </c>
      <c r="G15" s="706">
        <v>3.3</v>
      </c>
      <c r="H15" s="706">
        <v>0.3</v>
      </c>
      <c r="I15" s="706">
        <v>2.6</v>
      </c>
      <c r="J15" s="706">
        <v>-2.6</v>
      </c>
      <c r="K15" s="706">
        <v>-1.3</v>
      </c>
      <c r="L15" s="1083">
        <v>4.0999999999999996</v>
      </c>
    </row>
    <row r="16" spans="1:12" s="340" customFormat="1" ht="12.75" customHeight="1">
      <c r="A16" s="1029"/>
      <c r="B16" s="1205" t="s">
        <v>452</v>
      </c>
      <c r="C16" s="706">
        <v>1.1000000000000001</v>
      </c>
      <c r="D16" s="706">
        <v>1.6</v>
      </c>
      <c r="E16" s="706">
        <v>2.1</v>
      </c>
      <c r="F16" s="706">
        <v>-1.7</v>
      </c>
      <c r="G16" s="706">
        <v>-0.7</v>
      </c>
      <c r="H16" s="706">
        <v>0.6</v>
      </c>
      <c r="I16" s="706">
        <v>-1.2</v>
      </c>
      <c r="J16" s="706">
        <v>-9.1999999999999993</v>
      </c>
      <c r="K16" s="706">
        <v>-3.2</v>
      </c>
      <c r="L16" s="1083">
        <v>-5.0999999999999996</v>
      </c>
    </row>
    <row r="17" spans="1:12" s="340" customFormat="1" ht="12.75" customHeight="1">
      <c r="A17" s="1029"/>
      <c r="B17" s="1205" t="s">
        <v>453</v>
      </c>
      <c r="C17" s="706">
        <v>-6.5</v>
      </c>
      <c r="D17" s="706">
        <v>-4.2</v>
      </c>
      <c r="E17" s="706">
        <v>0.5</v>
      </c>
      <c r="F17" s="706">
        <v>-5.2</v>
      </c>
      <c r="G17" s="706">
        <v>-3.9</v>
      </c>
      <c r="H17" s="706">
        <v>-8.6999999999999993</v>
      </c>
      <c r="I17" s="706">
        <v>-8.4</v>
      </c>
      <c r="J17" s="706">
        <v>-14.4</v>
      </c>
      <c r="K17" s="706">
        <v>-10.4</v>
      </c>
      <c r="L17" s="1083">
        <v>-14</v>
      </c>
    </row>
    <row r="18" spans="1:12" s="340" customFormat="1" ht="12.75" customHeight="1">
      <c r="A18" s="1029"/>
      <c r="B18" s="1082"/>
      <c r="C18" s="706"/>
      <c r="D18" s="706"/>
      <c r="E18" s="706"/>
      <c r="F18" s="706"/>
      <c r="G18" s="706"/>
      <c r="H18" s="706"/>
      <c r="I18" s="706"/>
      <c r="J18" s="706"/>
      <c r="K18" s="706"/>
      <c r="L18" s="1083"/>
    </row>
    <row r="19" spans="1:12" s="340" customFormat="1" ht="12.75" customHeight="1">
      <c r="A19" s="1084">
        <v>2018</v>
      </c>
      <c r="B19" s="1205" t="s">
        <v>454</v>
      </c>
      <c r="C19" s="706">
        <v>-7</v>
      </c>
      <c r="D19" s="706">
        <v>-3.4</v>
      </c>
      <c r="E19" s="706">
        <v>-3.9</v>
      </c>
      <c r="F19" s="706">
        <v>-11.3</v>
      </c>
      <c r="G19" s="706">
        <v>-10.7</v>
      </c>
      <c r="H19" s="706">
        <v>-10.5</v>
      </c>
      <c r="I19" s="706">
        <v>13.9</v>
      </c>
      <c r="J19" s="706">
        <v>-6.5</v>
      </c>
      <c r="K19" s="706">
        <v>-10.6</v>
      </c>
      <c r="L19" s="1083">
        <v>-4.4000000000000004</v>
      </c>
    </row>
    <row r="20" spans="1:12" s="340" customFormat="1" ht="12.75" customHeight="1">
      <c r="A20" s="1029"/>
      <c r="B20" s="1205" t="s">
        <v>455</v>
      </c>
      <c r="C20" s="706">
        <v>0.1</v>
      </c>
      <c r="D20" s="706">
        <v>-7.7</v>
      </c>
      <c r="E20" s="706">
        <v>5.4</v>
      </c>
      <c r="F20" s="706">
        <v>-3.3</v>
      </c>
      <c r="G20" s="706">
        <v>-11.5</v>
      </c>
      <c r="H20" s="706">
        <v>7.9</v>
      </c>
      <c r="I20" s="706">
        <v>17</v>
      </c>
      <c r="J20" s="706">
        <v>10</v>
      </c>
      <c r="K20" s="706">
        <v>-1</v>
      </c>
      <c r="L20" s="1083">
        <v>2.2000000000000002</v>
      </c>
    </row>
    <row r="21" spans="1:12" s="340" customFormat="1" ht="12.75" customHeight="1">
      <c r="A21" s="1029"/>
      <c r="B21" s="1205" t="s">
        <v>444</v>
      </c>
      <c r="C21" s="706">
        <v>7.4</v>
      </c>
      <c r="D21" s="706">
        <v>-7.7</v>
      </c>
      <c r="E21" s="706">
        <v>4.9000000000000004</v>
      </c>
      <c r="F21" s="706">
        <v>1.8</v>
      </c>
      <c r="G21" s="706">
        <v>-10.6</v>
      </c>
      <c r="H21" s="706">
        <v>22.5</v>
      </c>
      <c r="I21" s="706">
        <v>33.9</v>
      </c>
      <c r="J21" s="706">
        <v>29.6</v>
      </c>
      <c r="K21" s="706">
        <v>15.8</v>
      </c>
      <c r="L21" s="1083">
        <v>21.7</v>
      </c>
    </row>
    <row r="22" spans="1:12" ht="17.25" customHeight="1">
      <c r="A22" s="343" t="s">
        <v>1801</v>
      </c>
      <c r="B22" s="343"/>
      <c r="C22" s="343"/>
      <c r="D22" s="343"/>
      <c r="E22" s="343"/>
      <c r="F22" s="343"/>
      <c r="G22" s="343"/>
      <c r="H22" s="740"/>
      <c r="I22" s="740"/>
      <c r="J22" s="740"/>
      <c r="K22" s="740"/>
      <c r="L22" s="27"/>
    </row>
    <row r="23" spans="1:12" ht="14.25" customHeight="1">
      <c r="A23" s="1065" t="s">
        <v>1799</v>
      </c>
      <c r="B23" s="1065"/>
      <c r="C23" s="1065"/>
      <c r="D23" s="1065"/>
      <c r="E23" s="1065"/>
      <c r="F23" s="1065"/>
      <c r="G23" s="1065"/>
      <c r="H23" s="740"/>
      <c r="I23" s="740"/>
      <c r="J23" s="740"/>
      <c r="K23" s="740"/>
      <c r="L23" s="740"/>
    </row>
  </sheetData>
  <mergeCells count="7">
    <mergeCell ref="J1:K1"/>
    <mergeCell ref="J2:K2"/>
    <mergeCell ref="A3:B5"/>
    <mergeCell ref="C3:L3"/>
    <mergeCell ref="C4:C5"/>
    <mergeCell ref="D4:G4"/>
    <mergeCell ref="H4:L4"/>
  </mergeCells>
  <hyperlinks>
    <hyperlink ref="J1:K1" location="'Spis tablic     List of tables'!A93" display="Powrót do spisu tablic"/>
    <hyperlink ref="J2:K2" location="'Spis tablic     List of tables'!A93"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showGridLines="0" workbookViewId="0">
      <selection activeCell="A3" sqref="A3:B14"/>
    </sheetView>
  </sheetViews>
  <sheetFormatPr defaultRowHeight="14.25"/>
  <cols>
    <col min="1" max="1" width="8.125" customWidth="1"/>
    <col min="2" max="9" width="13.625" customWidth="1"/>
  </cols>
  <sheetData>
    <row r="1" spans="1:9">
      <c r="A1" s="1511" t="s">
        <v>206</v>
      </c>
      <c r="B1" s="1511"/>
      <c r="C1" s="1511"/>
      <c r="D1" s="1511"/>
      <c r="E1" s="1511"/>
      <c r="F1" s="1511"/>
      <c r="G1" s="1498" t="s">
        <v>976</v>
      </c>
      <c r="H1" s="1498"/>
    </row>
    <row r="2" spans="1:9">
      <c r="A2" s="1503" t="s">
        <v>824</v>
      </c>
      <c r="B2" s="1503"/>
      <c r="C2" s="1503"/>
      <c r="D2" s="1503"/>
      <c r="E2" s="1503"/>
      <c r="F2" s="1503"/>
      <c r="G2" s="1504" t="s">
        <v>977</v>
      </c>
      <c r="H2" s="1504"/>
    </row>
    <row r="3" spans="1:9" ht="14.25" customHeight="1">
      <c r="A3" s="1557" t="s">
        <v>1441</v>
      </c>
      <c r="B3" s="1557"/>
      <c r="C3" s="1559" t="s">
        <v>792</v>
      </c>
      <c r="D3" s="1560"/>
      <c r="E3" s="1559" t="s">
        <v>878</v>
      </c>
      <c r="F3" s="1565"/>
      <c r="G3" s="1565"/>
      <c r="H3" s="1559" t="s">
        <v>209</v>
      </c>
      <c r="I3" s="1565"/>
    </row>
    <row r="4" spans="1:9">
      <c r="A4" s="1509"/>
      <c r="B4" s="1509"/>
      <c r="C4" s="1561"/>
      <c r="D4" s="1562"/>
      <c r="E4" s="1561"/>
      <c r="F4" s="1509"/>
      <c r="G4" s="1509"/>
      <c r="H4" s="1561"/>
      <c r="I4" s="1509"/>
    </row>
    <row r="5" spans="1:9">
      <c r="A5" s="1509"/>
      <c r="B5" s="1509"/>
      <c r="C5" s="1561"/>
      <c r="D5" s="1562"/>
      <c r="E5" s="1561"/>
      <c r="F5" s="1509"/>
      <c r="G5" s="1509"/>
      <c r="H5" s="1561"/>
      <c r="I5" s="1509"/>
    </row>
    <row r="6" spans="1:9">
      <c r="A6" s="1509"/>
      <c r="B6" s="1509"/>
      <c r="C6" s="1561"/>
      <c r="D6" s="1562"/>
      <c r="E6" s="1561"/>
      <c r="F6" s="1509"/>
      <c r="G6" s="1509"/>
      <c r="H6" s="1561"/>
      <c r="I6" s="1509"/>
    </row>
    <row r="7" spans="1:9">
      <c r="A7" s="1509"/>
      <c r="B7" s="1509"/>
      <c r="C7" s="1561"/>
      <c r="D7" s="1562"/>
      <c r="E7" s="1561"/>
      <c r="F7" s="1509"/>
      <c r="G7" s="1509"/>
      <c r="H7" s="1561"/>
      <c r="I7" s="1509"/>
    </row>
    <row r="8" spans="1:9">
      <c r="A8" s="1509"/>
      <c r="B8" s="1509"/>
      <c r="C8" s="1561"/>
      <c r="D8" s="1562"/>
      <c r="E8" s="1561"/>
      <c r="F8" s="1509"/>
      <c r="G8" s="1509"/>
      <c r="H8" s="1561"/>
      <c r="I8" s="1509"/>
    </row>
    <row r="9" spans="1:9">
      <c r="A9" s="1509"/>
      <c r="B9" s="1509"/>
      <c r="C9" s="1561"/>
      <c r="D9" s="1562"/>
      <c r="E9" s="1561"/>
      <c r="F9" s="1509"/>
      <c r="G9" s="1509"/>
      <c r="H9" s="1561"/>
      <c r="I9" s="1509"/>
    </row>
    <row r="10" spans="1:9">
      <c r="A10" s="1509"/>
      <c r="B10" s="1509"/>
      <c r="C10" s="1563"/>
      <c r="D10" s="1564"/>
      <c r="E10" s="1563"/>
      <c r="F10" s="1558"/>
      <c r="G10" s="1558"/>
      <c r="H10" s="1563"/>
      <c r="I10" s="1558"/>
    </row>
    <row r="11" spans="1:9" ht="14.25" customHeight="1">
      <c r="A11" s="1509"/>
      <c r="B11" s="1509"/>
      <c r="C11" s="1568" t="s">
        <v>981</v>
      </c>
      <c r="D11" s="1571" t="s">
        <v>982</v>
      </c>
      <c r="E11" s="1573" t="s">
        <v>17</v>
      </c>
      <c r="F11" s="1566" t="s">
        <v>981</v>
      </c>
      <c r="G11" s="1575" t="s">
        <v>982</v>
      </c>
      <c r="H11" s="1568" t="s">
        <v>981</v>
      </c>
      <c r="I11" s="1566" t="s">
        <v>982</v>
      </c>
    </row>
    <row r="12" spans="1:9">
      <c r="A12" s="1509"/>
      <c r="B12" s="1509"/>
      <c r="C12" s="1569"/>
      <c r="D12" s="1536"/>
      <c r="E12" s="1523"/>
      <c r="F12" s="1539"/>
      <c r="G12" s="1520"/>
      <c r="H12" s="1569"/>
      <c r="I12" s="1539"/>
    </row>
    <row r="13" spans="1:9">
      <c r="A13" s="1509"/>
      <c r="B13" s="1509"/>
      <c r="C13" s="1569"/>
      <c r="D13" s="1536"/>
      <c r="E13" s="1523"/>
      <c r="F13" s="1539"/>
      <c r="G13" s="1520"/>
      <c r="H13" s="1569"/>
      <c r="I13" s="1539"/>
    </row>
    <row r="14" spans="1:9">
      <c r="A14" s="1558"/>
      <c r="B14" s="1558"/>
      <c r="C14" s="1570"/>
      <c r="D14" s="1572"/>
      <c r="E14" s="1574"/>
      <c r="F14" s="1567"/>
      <c r="G14" s="1576"/>
      <c r="H14" s="1570"/>
      <c r="I14" s="1567"/>
    </row>
    <row r="15" spans="1:9" s="736" customFormat="1">
      <c r="A15" s="932">
        <v>2016</v>
      </c>
      <c r="B15" s="375" t="s">
        <v>983</v>
      </c>
      <c r="C15" s="350">
        <v>95.8</v>
      </c>
      <c r="D15" s="350" t="s">
        <v>922</v>
      </c>
      <c r="E15" s="420">
        <v>3020</v>
      </c>
      <c r="F15" s="421">
        <v>88.6</v>
      </c>
      <c r="G15" s="344" t="s">
        <v>922</v>
      </c>
      <c r="H15" s="350">
        <v>105.1</v>
      </c>
      <c r="I15" s="351" t="s">
        <v>922</v>
      </c>
    </row>
    <row r="16" spans="1:9">
      <c r="A16" s="986">
        <v>2017</v>
      </c>
      <c r="B16" s="375" t="s">
        <v>522</v>
      </c>
      <c r="C16" s="987">
        <v>102.9</v>
      </c>
      <c r="D16" s="397" t="s">
        <v>922</v>
      </c>
      <c r="E16" s="396" t="s">
        <v>1538</v>
      </c>
      <c r="F16" s="762" t="s">
        <v>1539</v>
      </c>
      <c r="G16" s="988" t="s">
        <v>922</v>
      </c>
      <c r="H16" s="397">
        <v>106.7</v>
      </c>
      <c r="I16" s="762" t="s">
        <v>922</v>
      </c>
    </row>
    <row r="17" spans="1:9" s="740" customFormat="1">
      <c r="A17" s="989"/>
      <c r="B17" s="272"/>
      <c r="C17" s="321"/>
      <c r="D17" s="321"/>
      <c r="E17" s="396"/>
      <c r="F17" s="397"/>
      <c r="G17" s="351"/>
      <c r="H17" s="321"/>
      <c r="I17" s="295"/>
    </row>
    <row r="18" spans="1:9">
      <c r="A18" s="985">
        <v>2017</v>
      </c>
      <c r="B18" s="210" t="s">
        <v>986</v>
      </c>
      <c r="C18" s="321">
        <v>106.6</v>
      </c>
      <c r="D18" s="321">
        <v>31.1</v>
      </c>
      <c r="E18" s="396">
        <v>324</v>
      </c>
      <c r="F18" s="397">
        <v>116.54676258992806</v>
      </c>
      <c r="G18" s="351">
        <v>82.44274809160305</v>
      </c>
      <c r="H18" s="321">
        <v>111</v>
      </c>
      <c r="I18" s="295">
        <v>80.099999999999994</v>
      </c>
    </row>
    <row r="19" spans="1:9" s="740" customFormat="1">
      <c r="A19" s="989"/>
      <c r="B19" s="210" t="s">
        <v>987</v>
      </c>
      <c r="C19" s="321">
        <v>107.6</v>
      </c>
      <c r="D19" s="321">
        <v>116.2</v>
      </c>
      <c r="E19" s="396">
        <v>193</v>
      </c>
      <c r="F19" s="397">
        <v>69.17562724014337</v>
      </c>
      <c r="G19" s="351">
        <v>59.567901234567898</v>
      </c>
      <c r="H19" s="321">
        <v>106</v>
      </c>
      <c r="I19" s="295">
        <v>102.1</v>
      </c>
    </row>
    <row r="20" spans="1:9" s="740" customFormat="1">
      <c r="A20" s="989"/>
      <c r="B20" s="210" t="s">
        <v>984</v>
      </c>
      <c r="C20" s="321">
        <v>113.1</v>
      </c>
      <c r="D20" s="321">
        <v>125.8</v>
      </c>
      <c r="E20" s="396">
        <v>215</v>
      </c>
      <c r="F20" s="397">
        <v>101.89573459715639</v>
      </c>
      <c r="G20" s="351">
        <v>111.39896373056995</v>
      </c>
      <c r="H20" s="321">
        <v>109.9</v>
      </c>
      <c r="I20" s="295">
        <v>116.8</v>
      </c>
    </row>
    <row r="21" spans="1:9" s="740" customFormat="1">
      <c r="A21" s="989"/>
      <c r="B21" s="210" t="s">
        <v>445</v>
      </c>
      <c r="C21" s="321">
        <v>98.5</v>
      </c>
      <c r="D21" s="321">
        <v>88.6</v>
      </c>
      <c r="E21" s="396">
        <v>179</v>
      </c>
      <c r="F21" s="397">
        <v>81.735159817351601</v>
      </c>
      <c r="G21" s="351">
        <v>83.255813953488371</v>
      </c>
      <c r="H21" s="321">
        <v>103.9</v>
      </c>
      <c r="I21" s="295">
        <v>94.3</v>
      </c>
    </row>
    <row r="22" spans="1:9" s="740" customFormat="1">
      <c r="A22" s="989"/>
      <c r="B22" s="210" t="s">
        <v>446</v>
      </c>
      <c r="C22" s="321">
        <v>97.4</v>
      </c>
      <c r="D22" s="321">
        <v>125.8</v>
      </c>
      <c r="E22" s="396">
        <v>388</v>
      </c>
      <c r="F22" s="397">
        <v>129.76588628762542</v>
      </c>
      <c r="G22" s="351">
        <v>216.75977653631287</v>
      </c>
      <c r="H22" s="321">
        <v>110.6</v>
      </c>
      <c r="I22" s="295">
        <v>108.2</v>
      </c>
    </row>
    <row r="23" spans="1:9" s="740" customFormat="1">
      <c r="A23" s="989"/>
      <c r="B23" s="210" t="s">
        <v>447</v>
      </c>
      <c r="C23" s="321">
        <v>103.2</v>
      </c>
      <c r="D23" s="321">
        <v>125.9</v>
      </c>
      <c r="E23" s="396">
        <v>264</v>
      </c>
      <c r="F23" s="397">
        <v>123.94366197183098</v>
      </c>
      <c r="G23" s="351">
        <v>68.041237113402062</v>
      </c>
      <c r="H23" s="321">
        <v>109.8</v>
      </c>
      <c r="I23" s="295">
        <v>101.4</v>
      </c>
    </row>
    <row r="24" spans="1:9" s="740" customFormat="1">
      <c r="A24" s="989"/>
      <c r="B24" s="272" t="s">
        <v>448</v>
      </c>
      <c r="C24" s="321">
        <v>125.5</v>
      </c>
      <c r="D24" s="321">
        <v>105</v>
      </c>
      <c r="E24" s="396">
        <v>222</v>
      </c>
      <c r="F24" s="397">
        <v>98.230088495575217</v>
      </c>
      <c r="G24" s="351">
        <v>84.090909090909093</v>
      </c>
      <c r="H24" s="321">
        <v>107.7</v>
      </c>
      <c r="I24" s="295">
        <v>96.1</v>
      </c>
    </row>
    <row r="25" spans="1:9" s="740" customFormat="1">
      <c r="A25" s="989"/>
      <c r="B25" s="272" t="s">
        <v>449</v>
      </c>
      <c r="C25" s="321">
        <v>111.5</v>
      </c>
      <c r="D25" s="321">
        <v>95.4</v>
      </c>
      <c r="E25" s="396">
        <v>321</v>
      </c>
      <c r="F25" s="397">
        <v>209.80392156862746</v>
      </c>
      <c r="G25" s="351">
        <v>144.59459459459461</v>
      </c>
      <c r="H25" s="321">
        <v>101</v>
      </c>
      <c r="I25" s="295">
        <v>100.7</v>
      </c>
    </row>
    <row r="26" spans="1:9" s="740" customFormat="1">
      <c r="A26" s="989"/>
      <c r="B26" s="272" t="s">
        <v>450</v>
      </c>
      <c r="C26" s="321">
        <v>104.9</v>
      </c>
      <c r="D26" s="321">
        <v>100.4</v>
      </c>
      <c r="E26" s="396">
        <v>216</v>
      </c>
      <c r="F26" s="397">
        <v>94.32314410480349</v>
      </c>
      <c r="G26" s="351">
        <v>67.289719626168221</v>
      </c>
      <c r="H26" s="321">
        <v>103.9</v>
      </c>
      <c r="I26" s="295">
        <v>101.9</v>
      </c>
    </row>
    <row r="27" spans="1:9" s="740" customFormat="1">
      <c r="A27" s="989"/>
      <c r="B27" s="272" t="s">
        <v>451</v>
      </c>
      <c r="C27" s="321">
        <v>93</v>
      </c>
      <c r="D27" s="321">
        <v>103.9</v>
      </c>
      <c r="E27" s="396" t="s">
        <v>1535</v>
      </c>
      <c r="F27" s="397" t="s">
        <v>1540</v>
      </c>
      <c r="G27" s="351" t="s">
        <v>1543</v>
      </c>
      <c r="H27" s="321">
        <v>105.6</v>
      </c>
      <c r="I27" s="295">
        <v>99.9</v>
      </c>
    </row>
    <row r="28" spans="1:9" s="740" customFormat="1">
      <c r="A28" s="989"/>
      <c r="B28" s="272" t="s">
        <v>452</v>
      </c>
      <c r="C28" s="321">
        <v>110.3</v>
      </c>
      <c r="D28" s="321">
        <v>112.2</v>
      </c>
      <c r="E28" s="396" t="s">
        <v>1536</v>
      </c>
      <c r="F28" s="397" t="s">
        <v>1541</v>
      </c>
      <c r="G28" s="351" t="s">
        <v>1544</v>
      </c>
      <c r="H28" s="321">
        <v>110.9</v>
      </c>
      <c r="I28" s="295">
        <v>99.4</v>
      </c>
    </row>
    <row r="29" spans="1:9">
      <c r="A29" s="989"/>
      <c r="B29" s="272" t="s">
        <v>453</v>
      </c>
      <c r="C29" s="321">
        <v>96.7</v>
      </c>
      <c r="D29" s="321">
        <v>129.30000000000001</v>
      </c>
      <c r="E29" s="396" t="s">
        <v>1537</v>
      </c>
      <c r="F29" s="397" t="s">
        <v>1542</v>
      </c>
      <c r="G29" s="351" t="s">
        <v>1545</v>
      </c>
      <c r="H29" s="321">
        <v>100.4</v>
      </c>
      <c r="I29" s="295">
        <v>103.5</v>
      </c>
    </row>
    <row r="30" spans="1:9" s="740" customFormat="1">
      <c r="A30" s="989"/>
      <c r="B30" s="272"/>
      <c r="C30" s="321"/>
      <c r="D30" s="321"/>
      <c r="E30" s="396"/>
      <c r="F30" s="397"/>
      <c r="G30" s="351"/>
      <c r="H30" s="321"/>
      <c r="I30" s="295"/>
    </row>
    <row r="31" spans="1:9" s="740" customFormat="1">
      <c r="A31" s="985">
        <v>2018</v>
      </c>
      <c r="B31" s="210" t="s">
        <v>986</v>
      </c>
      <c r="C31" s="321">
        <v>133.69999999999999</v>
      </c>
      <c r="D31" s="321">
        <v>43</v>
      </c>
      <c r="E31" s="396">
        <v>353</v>
      </c>
      <c r="F31" s="397">
        <v>108.95061728395061</v>
      </c>
      <c r="G31" s="351">
        <v>86.945812807881779</v>
      </c>
      <c r="H31" s="321">
        <v>114</v>
      </c>
      <c r="I31" s="295">
        <v>91</v>
      </c>
    </row>
    <row r="32" spans="1:9" s="740" customFormat="1">
      <c r="A32" s="989"/>
      <c r="B32" s="210" t="s">
        <v>987</v>
      </c>
      <c r="C32" s="321">
        <v>96.3</v>
      </c>
      <c r="D32" s="321">
        <v>83.7</v>
      </c>
      <c r="E32" s="396">
        <v>336</v>
      </c>
      <c r="F32" s="397">
        <v>174.09326424870466</v>
      </c>
      <c r="G32" s="351">
        <v>95.184135977337121</v>
      </c>
      <c r="H32" s="321">
        <v>113.3</v>
      </c>
      <c r="I32" s="295">
        <v>101.6</v>
      </c>
    </row>
    <row r="33" spans="1:9" s="740" customFormat="1">
      <c r="A33" s="989"/>
      <c r="B33" s="210" t="s">
        <v>984</v>
      </c>
      <c r="C33" s="321">
        <v>84.9</v>
      </c>
      <c r="D33" s="321">
        <v>111</v>
      </c>
      <c r="E33" s="396">
        <v>259</v>
      </c>
      <c r="F33" s="397">
        <v>120.46511627906978</v>
      </c>
      <c r="G33" s="351">
        <v>77.083333333333343</v>
      </c>
      <c r="H33" s="321">
        <v>112.4</v>
      </c>
      <c r="I33" s="295">
        <v>115.9</v>
      </c>
    </row>
    <row r="34" spans="1:9">
      <c r="A34" s="1556" t="s">
        <v>1750</v>
      </c>
      <c r="B34" s="1556"/>
      <c r="C34" s="1556"/>
      <c r="D34" s="1556"/>
      <c r="E34" s="1556"/>
      <c r="F34" s="1556"/>
      <c r="G34" s="1556"/>
      <c r="H34" s="1556"/>
      <c r="I34" s="1556"/>
    </row>
    <row r="35" spans="1:9">
      <c r="A35" s="1555" t="s">
        <v>1737</v>
      </c>
      <c r="B35" s="1555"/>
      <c r="C35" s="1555"/>
      <c r="D35" s="1555"/>
      <c r="E35" s="1555"/>
      <c r="F35" s="1555"/>
      <c r="G35" s="1555"/>
      <c r="H35" s="1555"/>
      <c r="I35" s="1555"/>
    </row>
    <row r="36" spans="1:9">
      <c r="A36" s="740"/>
      <c r="B36" s="740"/>
      <c r="C36" s="740"/>
      <c r="D36" s="740"/>
      <c r="E36" s="740"/>
      <c r="F36" s="740"/>
      <c r="G36" s="740"/>
      <c r="H36" s="740"/>
      <c r="I36" s="740"/>
    </row>
  </sheetData>
  <mergeCells count="17">
    <mergeCell ref="H11:H14"/>
    <mergeCell ref="A35:I35"/>
    <mergeCell ref="A34:I34"/>
    <mergeCell ref="G1:H1"/>
    <mergeCell ref="G2:H2"/>
    <mergeCell ref="A1:F1"/>
    <mergeCell ref="A2:F2"/>
    <mergeCell ref="A3:B14"/>
    <mergeCell ref="C3:D10"/>
    <mergeCell ref="E3:G10"/>
    <mergeCell ref="H3:I10"/>
    <mergeCell ref="I11:I14"/>
    <mergeCell ref="C11:C14"/>
    <mergeCell ref="D11:D14"/>
    <mergeCell ref="E11:E14"/>
    <mergeCell ref="F11:F14"/>
    <mergeCell ref="G11:G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8" display="Powrót do spisu tablic"/>
    <hyperlink ref="G2:H2" location="'Spis tablic     List of tables'!A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3"/>
  <sheetViews>
    <sheetView showGridLines="0" zoomScaleNormal="100" workbookViewId="0">
      <selection activeCell="A3" sqref="A3:B5"/>
    </sheetView>
  </sheetViews>
  <sheetFormatPr defaultColWidth="10.75" defaultRowHeight="14.25"/>
  <cols>
    <col min="1" max="1" width="8.125" customWidth="1"/>
    <col min="2" max="2" width="12" customWidth="1"/>
    <col min="3" max="11" width="12.5" customWidth="1"/>
  </cols>
  <sheetData>
    <row r="1" spans="1:17" ht="14.25" customHeight="1">
      <c r="A1" s="6" t="s">
        <v>1093</v>
      </c>
      <c r="B1" s="6"/>
      <c r="J1" s="1585" t="s">
        <v>976</v>
      </c>
      <c r="K1" s="1585"/>
    </row>
    <row r="2" spans="1:17" ht="14.25" customHeight="1">
      <c r="A2" s="326" t="s">
        <v>1094</v>
      </c>
      <c r="B2" s="9"/>
      <c r="J2" s="1504" t="s">
        <v>977</v>
      </c>
      <c r="K2" s="1504"/>
    </row>
    <row r="3" spans="1:17" s="338" customFormat="1" ht="15" customHeight="1">
      <c r="A3" s="1991" t="s">
        <v>1311</v>
      </c>
      <c r="B3" s="1992"/>
      <c r="C3" s="2002" t="s">
        <v>1446</v>
      </c>
      <c r="D3" s="2001"/>
      <c r="E3" s="2001"/>
      <c r="F3" s="2001"/>
      <c r="G3" s="2001"/>
      <c r="H3" s="2001"/>
      <c r="I3" s="2001"/>
      <c r="J3" s="2001"/>
      <c r="K3" s="2004"/>
    </row>
    <row r="4" spans="1:17" s="339" customFormat="1" ht="15" customHeight="1">
      <c r="A4" s="1993"/>
      <c r="B4" s="1994"/>
      <c r="C4" s="2000" t="s">
        <v>1365</v>
      </c>
      <c r="D4" s="2002" t="s">
        <v>1366</v>
      </c>
      <c r="E4" s="2002"/>
      <c r="F4" s="2002"/>
      <c r="G4" s="2002" t="s">
        <v>1367</v>
      </c>
      <c r="H4" s="2002"/>
      <c r="I4" s="2002"/>
      <c r="J4" s="2002"/>
      <c r="K4" s="2003"/>
    </row>
    <row r="5" spans="1:17" s="338" customFormat="1" ht="87.75" customHeight="1">
      <c r="A5" s="1995"/>
      <c r="B5" s="1996"/>
      <c r="C5" s="2001"/>
      <c r="D5" s="1081" t="s">
        <v>1368</v>
      </c>
      <c r="E5" s="1081" t="s">
        <v>1375</v>
      </c>
      <c r="F5" s="1081" t="s">
        <v>1371</v>
      </c>
      <c r="G5" s="1081" t="s">
        <v>1368</v>
      </c>
      <c r="H5" s="1081" t="s">
        <v>1376</v>
      </c>
      <c r="I5" s="1081" t="s">
        <v>1375</v>
      </c>
      <c r="J5" s="1081" t="s">
        <v>1371</v>
      </c>
      <c r="K5" s="1066" t="s">
        <v>1373</v>
      </c>
    </row>
    <row r="6" spans="1:17" s="340" customFormat="1" ht="12.75" customHeight="1">
      <c r="A6" s="1084">
        <v>2017</v>
      </c>
      <c r="B6" s="1205" t="s">
        <v>454</v>
      </c>
      <c r="C6" s="706">
        <v>-1.3</v>
      </c>
      <c r="D6" s="706">
        <v>11.6</v>
      </c>
      <c r="E6" s="706">
        <v>0.8</v>
      </c>
      <c r="F6" s="706">
        <v>-6.4</v>
      </c>
      <c r="G6" s="706">
        <v>-14.2</v>
      </c>
      <c r="H6" s="706">
        <v>-14.4</v>
      </c>
      <c r="I6" s="706">
        <v>-16.100000000000001</v>
      </c>
      <c r="J6" s="706">
        <v>-14.4</v>
      </c>
      <c r="K6" s="1083">
        <v>3.6</v>
      </c>
      <c r="Q6" s="693"/>
    </row>
    <row r="7" spans="1:17" s="340" customFormat="1" ht="12.75" customHeight="1">
      <c r="A7" s="1029"/>
      <c r="B7" s="1205" t="s">
        <v>455</v>
      </c>
      <c r="C7" s="706">
        <v>1.2</v>
      </c>
      <c r="D7" s="706">
        <v>8.9</v>
      </c>
      <c r="E7" s="706">
        <v>-10</v>
      </c>
      <c r="F7" s="706">
        <v>-14.1</v>
      </c>
      <c r="G7" s="706">
        <v>-6.6</v>
      </c>
      <c r="H7" s="706">
        <v>-2.7</v>
      </c>
      <c r="I7" s="706">
        <v>0.3</v>
      </c>
      <c r="J7" s="706">
        <v>-7</v>
      </c>
      <c r="K7" s="1083">
        <v>4.5</v>
      </c>
    </row>
    <row r="8" spans="1:17" s="340" customFormat="1" ht="12.75" customHeight="1">
      <c r="A8" s="1029"/>
      <c r="B8" s="1205" t="s">
        <v>444</v>
      </c>
      <c r="C8" s="706">
        <v>6.2</v>
      </c>
      <c r="D8" s="706">
        <v>6</v>
      </c>
      <c r="E8" s="706">
        <v>-13.2</v>
      </c>
      <c r="F8" s="706">
        <v>-11.4</v>
      </c>
      <c r="G8" s="706">
        <v>6.3</v>
      </c>
      <c r="H8" s="706">
        <v>6.9</v>
      </c>
      <c r="I8" s="706">
        <v>4.5</v>
      </c>
      <c r="J8" s="706">
        <v>4.3</v>
      </c>
      <c r="K8" s="1083">
        <v>2.7</v>
      </c>
    </row>
    <row r="9" spans="1:17" s="340" customFormat="1" ht="12.75" customHeight="1">
      <c r="A9" s="1029"/>
      <c r="B9" s="1205" t="s">
        <v>445</v>
      </c>
      <c r="C9" s="706">
        <v>16.399999999999999</v>
      </c>
      <c r="D9" s="706">
        <v>12.6</v>
      </c>
      <c r="E9" s="706">
        <v>15.5</v>
      </c>
      <c r="F9" s="706">
        <v>4.3</v>
      </c>
      <c r="G9" s="706">
        <v>20.2</v>
      </c>
      <c r="H9" s="706">
        <v>19.8</v>
      </c>
      <c r="I9" s="706">
        <v>21.7</v>
      </c>
      <c r="J9" s="706">
        <v>18.3</v>
      </c>
      <c r="K9" s="1083">
        <v>6</v>
      </c>
    </row>
    <row r="10" spans="1:17" s="340" customFormat="1" ht="12.75" customHeight="1">
      <c r="A10" s="1029"/>
      <c r="B10" s="1205" t="s">
        <v>446</v>
      </c>
      <c r="C10" s="706">
        <v>9.5</v>
      </c>
      <c r="D10" s="706">
        <v>6.9</v>
      </c>
      <c r="E10" s="706">
        <v>5.5</v>
      </c>
      <c r="F10" s="706">
        <v>-3.7</v>
      </c>
      <c r="G10" s="706">
        <v>12</v>
      </c>
      <c r="H10" s="706">
        <v>6.7</v>
      </c>
      <c r="I10" s="706">
        <v>6.2</v>
      </c>
      <c r="J10" s="706">
        <v>10.1</v>
      </c>
      <c r="K10" s="1083">
        <v>1.6</v>
      </c>
    </row>
    <row r="11" spans="1:17" s="340" customFormat="1" ht="12.75" customHeight="1">
      <c r="A11" s="1029"/>
      <c r="B11" s="1205" t="s">
        <v>447</v>
      </c>
      <c r="C11" s="706">
        <v>9.1</v>
      </c>
      <c r="D11" s="706">
        <v>9.8000000000000007</v>
      </c>
      <c r="E11" s="706">
        <v>5.8</v>
      </c>
      <c r="F11" s="706">
        <v>3.4</v>
      </c>
      <c r="G11" s="706">
        <v>8.3000000000000007</v>
      </c>
      <c r="H11" s="706">
        <v>7.5</v>
      </c>
      <c r="I11" s="706">
        <v>8.6</v>
      </c>
      <c r="J11" s="706">
        <v>10.5</v>
      </c>
      <c r="K11" s="1083">
        <v>0.4</v>
      </c>
    </row>
    <row r="12" spans="1:17" s="340" customFormat="1" ht="12.75" customHeight="1">
      <c r="A12" s="1029"/>
      <c r="B12" s="1205" t="s">
        <v>448</v>
      </c>
      <c r="C12" s="706">
        <v>12</v>
      </c>
      <c r="D12" s="706">
        <v>13</v>
      </c>
      <c r="E12" s="706">
        <v>12.5</v>
      </c>
      <c r="F12" s="706">
        <v>8.9</v>
      </c>
      <c r="G12" s="706">
        <v>10.9</v>
      </c>
      <c r="H12" s="706">
        <v>10.1</v>
      </c>
      <c r="I12" s="706">
        <v>5.7</v>
      </c>
      <c r="J12" s="706">
        <v>8.8000000000000007</v>
      </c>
      <c r="K12" s="1083">
        <v>0.6</v>
      </c>
    </row>
    <row r="13" spans="1:17" s="340" customFormat="1" ht="12.75" customHeight="1">
      <c r="A13" s="1029"/>
      <c r="B13" s="1205" t="s">
        <v>449</v>
      </c>
      <c r="C13" s="706">
        <v>6.7</v>
      </c>
      <c r="D13" s="706">
        <v>3.8</v>
      </c>
      <c r="E13" s="706">
        <v>4.5999999999999996</v>
      </c>
      <c r="F13" s="706">
        <v>3.5</v>
      </c>
      <c r="G13" s="706">
        <v>9.5</v>
      </c>
      <c r="H13" s="706">
        <v>10.1</v>
      </c>
      <c r="I13" s="706">
        <v>9</v>
      </c>
      <c r="J13" s="706">
        <v>10.199999999999999</v>
      </c>
      <c r="K13" s="1083">
        <v>0.5</v>
      </c>
    </row>
    <row r="14" spans="1:17" s="340" customFormat="1" ht="12.75" customHeight="1">
      <c r="A14" s="1029"/>
      <c r="B14" s="1205" t="s">
        <v>450</v>
      </c>
      <c r="C14" s="706">
        <v>7.2</v>
      </c>
      <c r="D14" s="706">
        <v>7.2</v>
      </c>
      <c r="E14" s="706">
        <v>4.5</v>
      </c>
      <c r="F14" s="706">
        <v>3.1</v>
      </c>
      <c r="G14" s="706">
        <v>7.2</v>
      </c>
      <c r="H14" s="706">
        <v>9.5</v>
      </c>
      <c r="I14" s="706">
        <v>10.1</v>
      </c>
      <c r="J14" s="706">
        <v>4.2</v>
      </c>
      <c r="K14" s="1083">
        <v>-1.1000000000000001</v>
      </c>
      <c r="Q14" s="693"/>
    </row>
    <row r="15" spans="1:17" s="340" customFormat="1" ht="12.75" customHeight="1">
      <c r="A15" s="1029"/>
      <c r="B15" s="1205" t="s">
        <v>451</v>
      </c>
      <c r="C15" s="706">
        <v>13.5</v>
      </c>
      <c r="D15" s="706">
        <v>17.7</v>
      </c>
      <c r="E15" s="706">
        <v>8.6999999999999993</v>
      </c>
      <c r="F15" s="706">
        <v>1.2</v>
      </c>
      <c r="G15" s="706">
        <v>9.3000000000000007</v>
      </c>
      <c r="H15" s="706">
        <v>6.8</v>
      </c>
      <c r="I15" s="706">
        <v>9.9</v>
      </c>
      <c r="J15" s="706">
        <v>1.5</v>
      </c>
      <c r="K15" s="1083">
        <v>1.2</v>
      </c>
      <c r="Q15" s="693"/>
    </row>
    <row r="16" spans="1:17" s="340" customFormat="1" ht="12.75" customHeight="1">
      <c r="A16" s="1029"/>
      <c r="B16" s="1205" t="s">
        <v>452</v>
      </c>
      <c r="C16" s="706">
        <v>3.9</v>
      </c>
      <c r="D16" s="706">
        <v>4.2</v>
      </c>
      <c r="E16" s="706">
        <v>1.3</v>
      </c>
      <c r="F16" s="706">
        <v>1.6</v>
      </c>
      <c r="G16" s="706">
        <v>3.5</v>
      </c>
      <c r="H16" s="706">
        <v>5.8</v>
      </c>
      <c r="I16" s="706">
        <v>6.4</v>
      </c>
      <c r="J16" s="706">
        <v>-0.8</v>
      </c>
      <c r="K16" s="1083">
        <v>-2.2999999999999998</v>
      </c>
      <c r="Q16" s="693"/>
    </row>
    <row r="17" spans="1:17" s="340" customFormat="1" ht="12.75" customHeight="1">
      <c r="A17" s="1029"/>
      <c r="B17" s="1205" t="s">
        <v>453</v>
      </c>
      <c r="C17" s="706">
        <v>-1.2</v>
      </c>
      <c r="D17" s="706">
        <v>5.0999999999999996</v>
      </c>
      <c r="E17" s="706">
        <v>2</v>
      </c>
      <c r="F17" s="706">
        <v>-5.2</v>
      </c>
      <c r="G17" s="706">
        <v>-7.5</v>
      </c>
      <c r="H17" s="706">
        <v>-3.7</v>
      </c>
      <c r="I17" s="706">
        <v>-5.5</v>
      </c>
      <c r="J17" s="706">
        <v>-12</v>
      </c>
      <c r="K17" s="1083">
        <v>-0.8</v>
      </c>
      <c r="Q17" s="693"/>
    </row>
    <row r="18" spans="1:17" s="340" customFormat="1" ht="12.75" customHeight="1">
      <c r="A18" s="1029"/>
      <c r="B18" s="1082"/>
      <c r="C18" s="706"/>
      <c r="D18" s="706"/>
      <c r="E18" s="706"/>
      <c r="F18" s="706"/>
      <c r="G18" s="706"/>
      <c r="H18" s="706"/>
      <c r="I18" s="706"/>
      <c r="J18" s="706"/>
      <c r="K18" s="1083"/>
      <c r="Q18" s="693"/>
    </row>
    <row r="19" spans="1:17" s="340" customFormat="1" ht="12.75" customHeight="1">
      <c r="A19" s="1084">
        <v>2018</v>
      </c>
      <c r="B19" s="1205" t="s">
        <v>454</v>
      </c>
      <c r="C19" s="706">
        <v>4.4000000000000004</v>
      </c>
      <c r="D19" s="706">
        <v>11.3</v>
      </c>
      <c r="E19" s="706">
        <v>5.8</v>
      </c>
      <c r="F19" s="706">
        <v>-1.8</v>
      </c>
      <c r="G19" s="706">
        <v>-2.5</v>
      </c>
      <c r="H19" s="706">
        <v>-12</v>
      </c>
      <c r="I19" s="706">
        <v>-12.5</v>
      </c>
      <c r="J19" s="706">
        <v>-5</v>
      </c>
      <c r="K19" s="1083">
        <v>1.4</v>
      </c>
      <c r="Q19" s="693"/>
    </row>
    <row r="20" spans="1:17" s="340" customFormat="1" ht="12.75" customHeight="1">
      <c r="A20" s="1029"/>
      <c r="B20" s="1205" t="s">
        <v>455</v>
      </c>
      <c r="C20" s="706">
        <v>4.7</v>
      </c>
      <c r="D20" s="706">
        <v>8.6</v>
      </c>
      <c r="E20" s="706">
        <v>1.9</v>
      </c>
      <c r="F20" s="706">
        <v>-3</v>
      </c>
      <c r="G20" s="706">
        <v>0.7</v>
      </c>
      <c r="H20" s="706">
        <v>-3.1</v>
      </c>
      <c r="I20" s="706">
        <v>-3.1</v>
      </c>
      <c r="J20" s="706">
        <v>1.8</v>
      </c>
      <c r="K20" s="1083">
        <v>-2.2999999999999998</v>
      </c>
    </row>
    <row r="21" spans="1:17" s="340" customFormat="1" ht="12.75" customHeight="1">
      <c r="A21" s="1029"/>
      <c r="B21" s="1205" t="s">
        <v>444</v>
      </c>
      <c r="C21" s="706">
        <v>5.6</v>
      </c>
      <c r="D21" s="706">
        <v>9.6</v>
      </c>
      <c r="E21" s="706">
        <v>-3.7</v>
      </c>
      <c r="F21" s="706">
        <v>-8.1</v>
      </c>
      <c r="G21" s="706">
        <v>1.5</v>
      </c>
      <c r="H21" s="706">
        <v>3.6</v>
      </c>
      <c r="I21" s="706">
        <v>1.4</v>
      </c>
      <c r="J21" s="706">
        <v>2.7</v>
      </c>
      <c r="K21" s="1083">
        <v>-8.5</v>
      </c>
    </row>
    <row r="22" spans="1:17" ht="17.25" customHeight="1">
      <c r="A22" s="342" t="s">
        <v>1802</v>
      </c>
      <c r="B22" s="342"/>
      <c r="C22" s="342"/>
      <c r="D22" s="740"/>
      <c r="E22" s="740"/>
      <c r="F22" s="740"/>
      <c r="G22" s="740"/>
      <c r="H22" s="740"/>
      <c r="I22" s="740"/>
      <c r="J22" s="740"/>
      <c r="K22" s="740"/>
    </row>
    <row r="23" spans="1:17" ht="14.25" customHeight="1">
      <c r="A23" s="1085" t="s">
        <v>1800</v>
      </c>
      <c r="B23" s="1085"/>
      <c r="C23" s="1085"/>
      <c r="D23" s="740"/>
      <c r="E23" s="740"/>
      <c r="F23" s="740"/>
      <c r="G23" s="740"/>
      <c r="H23" s="740"/>
      <c r="I23" s="740"/>
      <c r="J23" s="740"/>
      <c r="K23" s="740"/>
    </row>
  </sheetData>
  <mergeCells count="7">
    <mergeCell ref="J1:K1"/>
    <mergeCell ref="J2:K2"/>
    <mergeCell ref="A3:B5"/>
    <mergeCell ref="C3:K3"/>
    <mergeCell ref="C4:C5"/>
    <mergeCell ref="D4:F4"/>
    <mergeCell ref="G4:K4"/>
  </mergeCells>
  <hyperlinks>
    <hyperlink ref="J1:K1" location="'Spis tablic     List of tables'!A94" display="Powrót do spisu tablic"/>
    <hyperlink ref="J2:K2" location="'Spis tablic     List of tables'!A94" display="Return to list tables"/>
  </hyperlinks>
  <pageMargins left="0.19685039370078741" right="0.19685039370078741"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6" t="s">
        <v>1093</v>
      </c>
      <c r="B1" s="6"/>
      <c r="K1" s="1585" t="s">
        <v>976</v>
      </c>
      <c r="L1" s="1585"/>
    </row>
    <row r="2" spans="1:12" ht="14.25" customHeight="1">
      <c r="A2" s="326" t="s">
        <v>1094</v>
      </c>
      <c r="B2" s="9"/>
      <c r="K2" s="1504" t="s">
        <v>977</v>
      </c>
      <c r="L2" s="1504"/>
    </row>
    <row r="3" spans="1:12" s="338" customFormat="1" ht="15" customHeight="1">
      <c r="A3" s="1991" t="s">
        <v>1311</v>
      </c>
      <c r="B3" s="1992"/>
      <c r="C3" s="2002" t="s">
        <v>1447</v>
      </c>
      <c r="D3" s="2001"/>
      <c r="E3" s="2001"/>
      <c r="F3" s="2001"/>
      <c r="G3" s="2001"/>
      <c r="H3" s="2001"/>
      <c r="I3" s="2001"/>
      <c r="J3" s="2001"/>
      <c r="K3" s="2001"/>
      <c r="L3" s="2004"/>
    </row>
    <row r="4" spans="1:12" s="339" customFormat="1" ht="15" customHeight="1">
      <c r="A4" s="1993"/>
      <c r="B4" s="1994"/>
      <c r="C4" s="2005" t="s">
        <v>1365</v>
      </c>
      <c r="D4" s="2002" t="s">
        <v>1366</v>
      </c>
      <c r="E4" s="2002"/>
      <c r="F4" s="2002"/>
      <c r="G4" s="2002"/>
      <c r="H4" s="2002" t="s">
        <v>1367</v>
      </c>
      <c r="I4" s="2002"/>
      <c r="J4" s="2002"/>
      <c r="K4" s="2002"/>
      <c r="L4" s="2003"/>
    </row>
    <row r="5" spans="1:12" s="338" customFormat="1" ht="87.75" customHeight="1">
      <c r="A5" s="1995"/>
      <c r="B5" s="1996"/>
      <c r="C5" s="2006"/>
      <c r="D5" s="1081" t="s">
        <v>1368</v>
      </c>
      <c r="E5" s="1081" t="s">
        <v>1376</v>
      </c>
      <c r="F5" s="1081" t="s">
        <v>1375</v>
      </c>
      <c r="G5" s="1081" t="s">
        <v>1371</v>
      </c>
      <c r="H5" s="1081" t="s">
        <v>1368</v>
      </c>
      <c r="I5" s="1081" t="s">
        <v>1376</v>
      </c>
      <c r="J5" s="1081" t="s">
        <v>1375</v>
      </c>
      <c r="K5" s="1081" t="s">
        <v>1371</v>
      </c>
      <c r="L5" s="1066" t="s">
        <v>1373</v>
      </c>
    </row>
    <row r="6" spans="1:12" s="340" customFormat="1" ht="12.75" customHeight="1">
      <c r="A6" s="1084">
        <v>2017</v>
      </c>
      <c r="B6" s="1205" t="s">
        <v>454</v>
      </c>
      <c r="C6" s="706">
        <v>8.3000000000000007</v>
      </c>
      <c r="D6" s="706">
        <v>21.4</v>
      </c>
      <c r="E6" s="706">
        <v>-22.2</v>
      </c>
      <c r="F6" s="706">
        <v>-17.3</v>
      </c>
      <c r="G6" s="706">
        <v>2.6</v>
      </c>
      <c r="H6" s="706">
        <v>-4.9000000000000004</v>
      </c>
      <c r="I6" s="706">
        <v>-28.6</v>
      </c>
      <c r="J6" s="706">
        <v>-28.6</v>
      </c>
      <c r="K6" s="706">
        <v>-18.8</v>
      </c>
      <c r="L6" s="1083">
        <v>12.4</v>
      </c>
    </row>
    <row r="7" spans="1:12" s="340" customFormat="1" ht="12.75" customHeight="1">
      <c r="A7" s="1029"/>
      <c r="B7" s="1205" t="s">
        <v>455</v>
      </c>
      <c r="C7" s="706">
        <v>6.2</v>
      </c>
      <c r="D7" s="706">
        <v>12.4</v>
      </c>
      <c r="E7" s="706">
        <v>-4.9000000000000004</v>
      </c>
      <c r="F7" s="706">
        <v>2.5</v>
      </c>
      <c r="G7" s="706">
        <v>-4.9000000000000004</v>
      </c>
      <c r="H7" s="706">
        <v>0</v>
      </c>
      <c r="I7" s="706">
        <v>24.7</v>
      </c>
      <c r="J7" s="706">
        <v>24.7</v>
      </c>
      <c r="K7" s="706">
        <v>12.4</v>
      </c>
      <c r="L7" s="1083">
        <v>-0.1</v>
      </c>
    </row>
    <row r="8" spans="1:12" s="340" customFormat="1" ht="12.75" customHeight="1">
      <c r="A8" s="1029"/>
      <c r="B8" s="1205" t="s">
        <v>444</v>
      </c>
      <c r="C8" s="706">
        <v>19.3</v>
      </c>
      <c r="D8" s="706">
        <v>36.200000000000003</v>
      </c>
      <c r="E8" s="706">
        <v>12.4</v>
      </c>
      <c r="F8" s="706">
        <v>9.9</v>
      </c>
      <c r="G8" s="706">
        <v>5</v>
      </c>
      <c r="H8" s="706">
        <v>2.4</v>
      </c>
      <c r="I8" s="706">
        <v>58.3</v>
      </c>
      <c r="J8" s="706">
        <v>46</v>
      </c>
      <c r="K8" s="706">
        <v>27.2</v>
      </c>
      <c r="L8" s="1083">
        <v>9.8000000000000007</v>
      </c>
    </row>
    <row r="9" spans="1:12" s="340" customFormat="1" ht="12.75" customHeight="1">
      <c r="A9" s="1029"/>
      <c r="B9" s="1205" t="s">
        <v>445</v>
      </c>
      <c r="C9" s="706">
        <v>19.600000000000001</v>
      </c>
      <c r="D9" s="706">
        <v>16.600000000000001</v>
      </c>
      <c r="E9" s="706">
        <v>27.5</v>
      </c>
      <c r="F9" s="706">
        <v>27.5</v>
      </c>
      <c r="G9" s="706">
        <v>9.6</v>
      </c>
      <c r="H9" s="706">
        <v>22.5</v>
      </c>
      <c r="I9" s="706">
        <v>50</v>
      </c>
      <c r="J9" s="706">
        <v>37.6</v>
      </c>
      <c r="K9" s="706">
        <v>50</v>
      </c>
      <c r="L9" s="1083">
        <v>-6.8</v>
      </c>
    </row>
    <row r="10" spans="1:12" s="340" customFormat="1" ht="12.75" customHeight="1">
      <c r="A10" s="1029"/>
      <c r="B10" s="1205" t="s">
        <v>446</v>
      </c>
      <c r="C10" s="706">
        <v>19.399999999999999</v>
      </c>
      <c r="D10" s="706">
        <v>21.4</v>
      </c>
      <c r="E10" s="706">
        <v>17.3</v>
      </c>
      <c r="F10" s="706">
        <v>17.3</v>
      </c>
      <c r="G10" s="706">
        <v>12.4</v>
      </c>
      <c r="H10" s="706">
        <v>17.3</v>
      </c>
      <c r="I10" s="706">
        <v>4.9000000000000004</v>
      </c>
      <c r="J10" s="706">
        <v>4.9000000000000004</v>
      </c>
      <c r="K10" s="706">
        <v>17.3</v>
      </c>
      <c r="L10" s="1083">
        <v>-29.6</v>
      </c>
    </row>
    <row r="11" spans="1:12" s="340" customFormat="1" ht="12.75" customHeight="1">
      <c r="A11" s="1029"/>
      <c r="B11" s="1205" t="s">
        <v>447</v>
      </c>
      <c r="C11" s="706">
        <v>-0.2</v>
      </c>
      <c r="D11" s="706">
        <v>1.9</v>
      </c>
      <c r="E11" s="706">
        <v>2.8</v>
      </c>
      <c r="F11" s="706">
        <v>0</v>
      </c>
      <c r="G11" s="706">
        <v>12.4</v>
      </c>
      <c r="H11" s="706">
        <v>-2.2999999999999998</v>
      </c>
      <c r="I11" s="706">
        <v>-14.6</v>
      </c>
      <c r="J11" s="706">
        <v>-11.9</v>
      </c>
      <c r="K11" s="706">
        <v>-5</v>
      </c>
      <c r="L11" s="1083">
        <v>-22</v>
      </c>
    </row>
    <row r="12" spans="1:12" s="340" customFormat="1" ht="12.75" customHeight="1">
      <c r="A12" s="1029"/>
      <c r="B12" s="1205" t="s">
        <v>448</v>
      </c>
      <c r="C12" s="706">
        <v>0.1</v>
      </c>
      <c r="D12" s="706">
        <v>2.6</v>
      </c>
      <c r="E12" s="706">
        <v>2.4</v>
      </c>
      <c r="F12" s="706">
        <v>2.4</v>
      </c>
      <c r="G12" s="706">
        <v>-2.4</v>
      </c>
      <c r="H12" s="706">
        <v>-2.4</v>
      </c>
      <c r="I12" s="706">
        <v>-2.4</v>
      </c>
      <c r="J12" s="706">
        <v>0</v>
      </c>
      <c r="K12" s="706">
        <v>-2.4</v>
      </c>
      <c r="L12" s="1083">
        <v>-12.4</v>
      </c>
    </row>
    <row r="13" spans="1:12" s="340" customFormat="1" ht="12.75" customHeight="1">
      <c r="A13" s="1029"/>
      <c r="B13" s="1205" t="s">
        <v>449</v>
      </c>
      <c r="C13" s="706">
        <v>9.8000000000000007</v>
      </c>
      <c r="D13" s="706">
        <v>9.6999999999999993</v>
      </c>
      <c r="E13" s="706">
        <v>2.4</v>
      </c>
      <c r="F13" s="706">
        <v>0</v>
      </c>
      <c r="G13" s="706">
        <v>-14.8</v>
      </c>
      <c r="H13" s="706">
        <v>9.9</v>
      </c>
      <c r="I13" s="706">
        <v>27.2</v>
      </c>
      <c r="J13" s="706">
        <v>34.299999999999997</v>
      </c>
      <c r="K13" s="706">
        <v>22.3</v>
      </c>
      <c r="L13" s="1083">
        <v>9.9</v>
      </c>
    </row>
    <row r="14" spans="1:12" s="340" customFormat="1" ht="12.75" customHeight="1">
      <c r="A14" s="1029"/>
      <c r="B14" s="1205" t="s">
        <v>450</v>
      </c>
      <c r="C14" s="706">
        <v>17.100000000000001</v>
      </c>
      <c r="D14" s="706">
        <v>21.6</v>
      </c>
      <c r="E14" s="706">
        <v>24.7</v>
      </c>
      <c r="F14" s="706">
        <v>24.7</v>
      </c>
      <c r="G14" s="706">
        <v>8</v>
      </c>
      <c r="H14" s="706">
        <v>12.6</v>
      </c>
      <c r="I14" s="706">
        <v>25</v>
      </c>
      <c r="J14" s="706">
        <v>25</v>
      </c>
      <c r="K14" s="706">
        <v>5.8</v>
      </c>
      <c r="L14" s="1083">
        <v>-4.4000000000000004</v>
      </c>
    </row>
    <row r="15" spans="1:12" s="340" customFormat="1" ht="12.75" customHeight="1">
      <c r="A15" s="1029"/>
      <c r="B15" s="1205" t="s">
        <v>451</v>
      </c>
      <c r="C15" s="706">
        <v>-3</v>
      </c>
      <c r="D15" s="706">
        <v>14.9</v>
      </c>
      <c r="E15" s="706">
        <v>10.199999999999999</v>
      </c>
      <c r="F15" s="706">
        <v>8</v>
      </c>
      <c r="G15" s="706">
        <v>-4.4000000000000004</v>
      </c>
      <c r="H15" s="706">
        <v>-20.8</v>
      </c>
      <c r="I15" s="706">
        <v>-28.5</v>
      </c>
      <c r="J15" s="706">
        <v>-28.5</v>
      </c>
      <c r="K15" s="706">
        <v>-33.200000000000003</v>
      </c>
      <c r="L15" s="1083">
        <v>-4.4000000000000004</v>
      </c>
    </row>
    <row r="16" spans="1:12" s="340" customFormat="1" ht="12.75" customHeight="1">
      <c r="A16" s="1029"/>
      <c r="B16" s="1205" t="s">
        <v>452</v>
      </c>
      <c r="C16" s="706">
        <v>6.1</v>
      </c>
      <c r="D16" s="706">
        <v>14.6</v>
      </c>
      <c r="E16" s="706">
        <v>0</v>
      </c>
      <c r="F16" s="706">
        <v>0</v>
      </c>
      <c r="G16" s="706">
        <v>-2.4</v>
      </c>
      <c r="H16" s="706">
        <v>-2.4</v>
      </c>
      <c r="I16" s="706">
        <v>-12.6</v>
      </c>
      <c r="J16" s="706">
        <v>-12.6</v>
      </c>
      <c r="K16" s="706">
        <v>-7.3</v>
      </c>
      <c r="L16" s="1083">
        <v>-2.7</v>
      </c>
    </row>
    <row r="17" spans="1:12" s="340" customFormat="1" ht="12.75" customHeight="1">
      <c r="A17" s="1029"/>
      <c r="B17" s="1205" t="s">
        <v>453</v>
      </c>
      <c r="C17" s="706">
        <v>6.1</v>
      </c>
      <c r="D17" s="706">
        <v>17.100000000000001</v>
      </c>
      <c r="E17" s="706">
        <v>-17.3</v>
      </c>
      <c r="F17" s="706">
        <v>-19.7</v>
      </c>
      <c r="G17" s="706">
        <v>9.9</v>
      </c>
      <c r="H17" s="706">
        <v>-4.9000000000000004</v>
      </c>
      <c r="I17" s="706">
        <v>-39.799999999999997</v>
      </c>
      <c r="J17" s="706">
        <v>-39.799999999999997</v>
      </c>
      <c r="K17" s="706">
        <v>-22.2</v>
      </c>
      <c r="L17" s="1083">
        <v>-17.3</v>
      </c>
    </row>
    <row r="18" spans="1:12" s="340" customFormat="1" ht="12.75" customHeight="1">
      <c r="A18" s="1029"/>
      <c r="B18" s="1082"/>
      <c r="C18" s="706"/>
      <c r="D18" s="706"/>
      <c r="E18" s="706"/>
      <c r="F18" s="706"/>
      <c r="G18" s="706"/>
      <c r="H18" s="706"/>
      <c r="I18" s="706"/>
      <c r="J18" s="706"/>
      <c r="K18" s="706"/>
      <c r="L18" s="1083"/>
    </row>
    <row r="19" spans="1:12" s="340" customFormat="1" ht="12.75" customHeight="1">
      <c r="A19" s="1084">
        <v>2018</v>
      </c>
      <c r="B19" s="1205" t="s">
        <v>454</v>
      </c>
      <c r="C19" s="706">
        <v>10.8</v>
      </c>
      <c r="D19" s="706">
        <v>21.5</v>
      </c>
      <c r="E19" s="706">
        <v>16.899999999999999</v>
      </c>
      <c r="F19" s="706">
        <v>3.1</v>
      </c>
      <c r="G19" s="706">
        <v>0</v>
      </c>
      <c r="H19" s="706">
        <v>0</v>
      </c>
      <c r="I19" s="706">
        <v>13.8</v>
      </c>
      <c r="J19" s="706">
        <v>13.8</v>
      </c>
      <c r="K19" s="706">
        <v>30.7</v>
      </c>
      <c r="L19" s="1083">
        <v>16.899999999999999</v>
      </c>
    </row>
    <row r="20" spans="1:12" s="340" customFormat="1" ht="12.75" customHeight="1">
      <c r="A20" s="1029"/>
      <c r="B20" s="1205" t="s">
        <v>455</v>
      </c>
      <c r="C20" s="706">
        <v>31.2</v>
      </c>
      <c r="D20" s="706">
        <v>45.2</v>
      </c>
      <c r="E20" s="706">
        <v>17.600000000000001</v>
      </c>
      <c r="F20" s="706">
        <v>7.2</v>
      </c>
      <c r="G20" s="706">
        <v>10.3</v>
      </c>
      <c r="H20" s="706">
        <v>17.2</v>
      </c>
      <c r="I20" s="706">
        <v>26.9</v>
      </c>
      <c r="J20" s="706">
        <v>26.9</v>
      </c>
      <c r="K20" s="706">
        <v>26.9</v>
      </c>
      <c r="L20" s="1083">
        <v>33.700000000000003</v>
      </c>
    </row>
    <row r="21" spans="1:12" s="340" customFormat="1" ht="12.75" customHeight="1">
      <c r="A21" s="1029"/>
      <c r="B21" s="1205" t="s">
        <v>444</v>
      </c>
      <c r="C21" s="706">
        <v>28.1</v>
      </c>
      <c r="D21" s="706">
        <v>49.4</v>
      </c>
      <c r="E21" s="706">
        <v>6.7</v>
      </c>
      <c r="F21" s="706">
        <v>6.7</v>
      </c>
      <c r="G21" s="706">
        <v>10.3</v>
      </c>
      <c r="H21" s="706">
        <v>6.8</v>
      </c>
      <c r="I21" s="706">
        <v>10.3</v>
      </c>
      <c r="J21" s="706">
        <v>10.3</v>
      </c>
      <c r="K21" s="706">
        <v>14</v>
      </c>
      <c r="L21" s="1083">
        <v>17.2</v>
      </c>
    </row>
    <row r="22" spans="1:12" ht="17.25" customHeight="1">
      <c r="A22" s="1989" t="s">
        <v>1801</v>
      </c>
      <c r="B22" s="1989"/>
      <c r="C22" s="1989"/>
      <c r="D22" s="1989"/>
      <c r="E22" s="1989"/>
      <c r="F22" s="1989"/>
      <c r="G22" s="1989"/>
      <c r="H22" s="740"/>
      <c r="I22" s="740"/>
      <c r="J22" s="740"/>
      <c r="K22" s="740"/>
      <c r="L22" s="740"/>
    </row>
    <row r="23" spans="1:12" ht="14.25" customHeight="1">
      <c r="A23" s="1990" t="s">
        <v>1799</v>
      </c>
      <c r="B23" s="1990"/>
      <c r="C23" s="1990"/>
      <c r="D23" s="1990"/>
      <c r="E23" s="1990"/>
      <c r="F23" s="1990"/>
      <c r="G23" s="1990"/>
      <c r="H23" s="740"/>
      <c r="I23" s="740"/>
      <c r="J23" s="740"/>
      <c r="K23" s="740"/>
      <c r="L23" s="740"/>
    </row>
  </sheetData>
  <mergeCells count="9">
    <mergeCell ref="A22:G22"/>
    <mergeCell ref="A23:G23"/>
    <mergeCell ref="K1:L1"/>
    <mergeCell ref="K2:L2"/>
    <mergeCell ref="A3:B5"/>
    <mergeCell ref="C3:L3"/>
    <mergeCell ref="C4:C5"/>
    <mergeCell ref="D4:G4"/>
    <mergeCell ref="H4:L4"/>
  </mergeCells>
  <hyperlinks>
    <hyperlink ref="K1:L1" location="'Spis tablic     List of tables'!A95" display="Powrót do spisu tablic"/>
    <hyperlink ref="K2:L2" location="'Spis tablic     List of tables'!A95"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6" t="s">
        <v>1095</v>
      </c>
      <c r="B1" s="6"/>
      <c r="K1" s="1585" t="s">
        <v>976</v>
      </c>
      <c r="L1" s="1585"/>
    </row>
    <row r="2" spans="1:12" ht="14.25" customHeight="1">
      <c r="A2" s="326" t="s">
        <v>1094</v>
      </c>
      <c r="B2" s="9"/>
      <c r="K2" s="1504" t="s">
        <v>977</v>
      </c>
      <c r="L2" s="1504"/>
    </row>
    <row r="3" spans="1:12" s="338" customFormat="1" ht="15" customHeight="1">
      <c r="A3" s="1991" t="s">
        <v>1311</v>
      </c>
      <c r="B3" s="1992"/>
      <c r="C3" s="2002" t="s">
        <v>1448</v>
      </c>
      <c r="D3" s="2001"/>
      <c r="E3" s="2001"/>
      <c r="F3" s="2001"/>
      <c r="G3" s="2001"/>
      <c r="H3" s="2001"/>
      <c r="I3" s="2001"/>
      <c r="J3" s="2001"/>
      <c r="K3" s="2001"/>
      <c r="L3" s="2004"/>
    </row>
    <row r="4" spans="1:12" s="339" customFormat="1" ht="15" customHeight="1">
      <c r="A4" s="1993"/>
      <c r="B4" s="1994"/>
      <c r="C4" s="2000" t="s">
        <v>1365</v>
      </c>
      <c r="D4" s="2002" t="s">
        <v>1366</v>
      </c>
      <c r="E4" s="2002"/>
      <c r="F4" s="2002"/>
      <c r="G4" s="2002"/>
      <c r="H4" s="2002" t="s">
        <v>1367</v>
      </c>
      <c r="I4" s="2002"/>
      <c r="J4" s="2002"/>
      <c r="K4" s="2002"/>
      <c r="L4" s="2003"/>
    </row>
    <row r="5" spans="1:12" s="338" customFormat="1" ht="87.75" customHeight="1">
      <c r="A5" s="1995"/>
      <c r="B5" s="1996"/>
      <c r="C5" s="2000"/>
      <c r="D5" s="1081" t="s">
        <v>1368</v>
      </c>
      <c r="E5" s="1081" t="s">
        <v>1376</v>
      </c>
      <c r="F5" s="1081" t="s">
        <v>1375</v>
      </c>
      <c r="G5" s="1081" t="s">
        <v>1371</v>
      </c>
      <c r="H5" s="1081" t="s">
        <v>1368</v>
      </c>
      <c r="I5" s="1081" t="s">
        <v>1376</v>
      </c>
      <c r="J5" s="1081" t="s">
        <v>1375</v>
      </c>
      <c r="K5" s="1081" t="s">
        <v>1371</v>
      </c>
      <c r="L5" s="1066" t="s">
        <v>1373</v>
      </c>
    </row>
    <row r="6" spans="1:12" s="340" customFormat="1" ht="12.75" customHeight="1">
      <c r="A6" s="1084">
        <v>2017</v>
      </c>
      <c r="B6" s="1205" t="s">
        <v>454</v>
      </c>
      <c r="C6" s="706">
        <v>-23.3</v>
      </c>
      <c r="D6" s="706">
        <v>8.3000000000000007</v>
      </c>
      <c r="E6" s="706">
        <v>8.1</v>
      </c>
      <c r="F6" s="706">
        <v>17.3</v>
      </c>
      <c r="G6" s="706">
        <v>3.7</v>
      </c>
      <c r="H6" s="706">
        <v>-54.9</v>
      </c>
      <c r="I6" s="706">
        <v>-54.9</v>
      </c>
      <c r="J6" s="706">
        <v>-54.9</v>
      </c>
      <c r="K6" s="706">
        <v>-41.2</v>
      </c>
      <c r="L6" s="1086">
        <v>-8.1</v>
      </c>
    </row>
    <row r="7" spans="1:12" s="340" customFormat="1" ht="12.75" customHeight="1">
      <c r="A7" s="1029"/>
      <c r="B7" s="1205" t="s">
        <v>455</v>
      </c>
      <c r="C7" s="706">
        <v>-25.5</v>
      </c>
      <c r="D7" s="706">
        <v>-27.8</v>
      </c>
      <c r="E7" s="706">
        <v>-9.9</v>
      </c>
      <c r="F7" s="706">
        <v>-14.4</v>
      </c>
      <c r="G7" s="706">
        <v>-14.4</v>
      </c>
      <c r="H7" s="706">
        <v>-23.2</v>
      </c>
      <c r="I7" s="706">
        <v>-18.8</v>
      </c>
      <c r="J7" s="706">
        <v>-18.8</v>
      </c>
      <c r="K7" s="706">
        <v>-18.8</v>
      </c>
      <c r="L7" s="1086">
        <v>4.4000000000000004</v>
      </c>
    </row>
    <row r="8" spans="1:12" s="340" customFormat="1" ht="12.75" customHeight="1">
      <c r="A8" s="1029"/>
      <c r="B8" s="1205" t="s">
        <v>444</v>
      </c>
      <c r="C8" s="706">
        <v>20.399999999999999</v>
      </c>
      <c r="D8" s="706">
        <v>12.7</v>
      </c>
      <c r="E8" s="706">
        <v>-28</v>
      </c>
      <c r="F8" s="706">
        <v>-28</v>
      </c>
      <c r="G8" s="706">
        <v>8.1</v>
      </c>
      <c r="H8" s="706">
        <v>28</v>
      </c>
      <c r="I8" s="706">
        <v>28</v>
      </c>
      <c r="J8" s="706">
        <v>28</v>
      </c>
      <c r="K8" s="706">
        <v>28</v>
      </c>
      <c r="L8" s="1086">
        <v>0</v>
      </c>
    </row>
    <row r="9" spans="1:12" s="340" customFormat="1" ht="12.75" customHeight="1">
      <c r="A9" s="1029"/>
      <c r="B9" s="1205" t="s">
        <v>445</v>
      </c>
      <c r="C9" s="706">
        <v>-6.7</v>
      </c>
      <c r="D9" s="706">
        <v>-27.8</v>
      </c>
      <c r="E9" s="706">
        <v>30.6</v>
      </c>
      <c r="F9" s="706">
        <v>30.6</v>
      </c>
      <c r="G9" s="706">
        <v>-9.9</v>
      </c>
      <c r="H9" s="706">
        <v>14.4</v>
      </c>
      <c r="I9" s="706">
        <v>14.4</v>
      </c>
      <c r="J9" s="706">
        <v>14.4</v>
      </c>
      <c r="K9" s="706">
        <v>14.4</v>
      </c>
      <c r="L9" s="1086">
        <v>9.9</v>
      </c>
    </row>
    <row r="10" spans="1:12" s="340" customFormat="1" ht="12.75" customHeight="1">
      <c r="A10" s="1029"/>
      <c r="B10" s="1205" t="s">
        <v>446</v>
      </c>
      <c r="C10" s="706">
        <v>11.4</v>
      </c>
      <c r="D10" s="706">
        <v>8.3000000000000007</v>
      </c>
      <c r="E10" s="706">
        <v>5.5</v>
      </c>
      <c r="F10" s="706">
        <v>5.5</v>
      </c>
      <c r="G10" s="706">
        <v>-4.4000000000000004</v>
      </c>
      <c r="H10" s="706">
        <v>14.4</v>
      </c>
      <c r="I10" s="706">
        <v>14.4</v>
      </c>
      <c r="J10" s="706">
        <v>14.4</v>
      </c>
      <c r="K10" s="706">
        <v>14.4</v>
      </c>
      <c r="L10" s="1086">
        <v>5.5</v>
      </c>
    </row>
    <row r="11" spans="1:12" s="340" customFormat="1" ht="12.75" customHeight="1">
      <c r="A11" s="1029"/>
      <c r="B11" s="1205" t="s">
        <v>447</v>
      </c>
      <c r="C11" s="706">
        <v>14.1</v>
      </c>
      <c r="D11" s="706">
        <v>-22.3</v>
      </c>
      <c r="E11" s="706">
        <v>9.9</v>
      </c>
      <c r="F11" s="706">
        <v>9.9</v>
      </c>
      <c r="G11" s="706">
        <v>46</v>
      </c>
      <c r="H11" s="706">
        <v>50.4</v>
      </c>
      <c r="I11" s="706">
        <v>41.6</v>
      </c>
      <c r="J11" s="706">
        <v>41.6</v>
      </c>
      <c r="K11" s="706">
        <v>50.4</v>
      </c>
      <c r="L11" s="1086">
        <v>41.6</v>
      </c>
    </row>
    <row r="12" spans="1:12" s="340" customFormat="1" ht="12.75" customHeight="1">
      <c r="A12" s="1029"/>
      <c r="B12" s="1205" t="s">
        <v>448</v>
      </c>
      <c r="C12" s="706">
        <v>5</v>
      </c>
      <c r="D12" s="706">
        <v>0</v>
      </c>
      <c r="E12" s="706">
        <v>23.5</v>
      </c>
      <c r="F12" s="706">
        <v>23.5</v>
      </c>
      <c r="G12" s="706">
        <v>19.100000000000001</v>
      </c>
      <c r="H12" s="706">
        <v>9.9</v>
      </c>
      <c r="I12" s="706">
        <v>28</v>
      </c>
      <c r="J12" s="706">
        <v>28</v>
      </c>
      <c r="K12" s="706">
        <v>28</v>
      </c>
      <c r="L12" s="1086">
        <v>9.9</v>
      </c>
    </row>
    <row r="13" spans="1:12" s="340" customFormat="1" ht="12.75" customHeight="1">
      <c r="A13" s="1029"/>
      <c r="B13" s="1205" t="s">
        <v>449</v>
      </c>
      <c r="C13" s="706">
        <v>34.4</v>
      </c>
      <c r="D13" s="706">
        <v>40.700000000000003</v>
      </c>
      <c r="E13" s="706">
        <v>28</v>
      </c>
      <c r="F13" s="706">
        <v>28</v>
      </c>
      <c r="G13" s="706">
        <v>32.4</v>
      </c>
      <c r="H13" s="706">
        <v>28</v>
      </c>
      <c r="I13" s="706">
        <v>28</v>
      </c>
      <c r="J13" s="706">
        <v>28</v>
      </c>
      <c r="K13" s="706">
        <v>46</v>
      </c>
      <c r="L13" s="1086">
        <v>9.9</v>
      </c>
    </row>
    <row r="14" spans="1:12" s="340" customFormat="1" ht="12.75" customHeight="1">
      <c r="A14" s="1029"/>
      <c r="B14" s="1205" t="s">
        <v>450</v>
      </c>
      <c r="C14" s="706">
        <v>13.1</v>
      </c>
      <c r="D14" s="706">
        <v>22.5</v>
      </c>
      <c r="E14" s="706">
        <v>28</v>
      </c>
      <c r="F14" s="706">
        <v>28</v>
      </c>
      <c r="G14" s="706">
        <v>36.799999999999997</v>
      </c>
      <c r="H14" s="706">
        <v>3.7</v>
      </c>
      <c r="I14" s="706">
        <v>3.7</v>
      </c>
      <c r="J14" s="706">
        <v>3.7</v>
      </c>
      <c r="K14" s="706">
        <v>21.7</v>
      </c>
      <c r="L14" s="1086">
        <v>8.1</v>
      </c>
    </row>
    <row r="15" spans="1:12" s="340" customFormat="1" ht="12.75" customHeight="1">
      <c r="A15" s="1029"/>
      <c r="B15" s="1205" t="s">
        <v>451</v>
      </c>
      <c r="C15" s="706">
        <v>9.1</v>
      </c>
      <c r="D15" s="706">
        <v>23.7</v>
      </c>
      <c r="E15" s="706">
        <v>9.9</v>
      </c>
      <c r="F15" s="706">
        <v>9.9</v>
      </c>
      <c r="G15" s="706">
        <v>0</v>
      </c>
      <c r="H15" s="706">
        <v>-5.5</v>
      </c>
      <c r="I15" s="706">
        <v>-5.5</v>
      </c>
      <c r="J15" s="706">
        <v>-9.9</v>
      </c>
      <c r="K15" s="706">
        <v>-9.9</v>
      </c>
      <c r="L15" s="1086">
        <v>8.1</v>
      </c>
    </row>
    <row r="16" spans="1:12" s="340" customFormat="1" ht="12.75" customHeight="1">
      <c r="A16" s="1029"/>
      <c r="B16" s="1205" t="s">
        <v>452</v>
      </c>
      <c r="C16" s="706">
        <v>8.8000000000000007</v>
      </c>
      <c r="D16" s="706">
        <v>13.8</v>
      </c>
      <c r="E16" s="706">
        <v>-9.9</v>
      </c>
      <c r="F16" s="706">
        <v>-9.9</v>
      </c>
      <c r="G16" s="706">
        <v>12.5</v>
      </c>
      <c r="H16" s="706">
        <v>3.7</v>
      </c>
      <c r="I16" s="706">
        <v>3.7</v>
      </c>
      <c r="J16" s="706">
        <v>-0.7</v>
      </c>
      <c r="K16" s="706">
        <v>-18.8</v>
      </c>
      <c r="L16" s="1086">
        <v>18</v>
      </c>
    </row>
    <row r="17" spans="1:12" s="340" customFormat="1" ht="12.75" customHeight="1">
      <c r="A17" s="1029"/>
      <c r="B17" s="1205" t="s">
        <v>453</v>
      </c>
      <c r="C17" s="706">
        <v>-2.5</v>
      </c>
      <c r="D17" s="706">
        <v>13.8</v>
      </c>
      <c r="E17" s="706">
        <v>-1.1000000000000001</v>
      </c>
      <c r="F17" s="706">
        <v>-1.1000000000000001</v>
      </c>
      <c r="G17" s="706">
        <v>-1.1000000000000001</v>
      </c>
      <c r="H17" s="706">
        <v>-18.8</v>
      </c>
      <c r="I17" s="706">
        <v>-18.8</v>
      </c>
      <c r="J17" s="706">
        <v>-23.2</v>
      </c>
      <c r="K17" s="706">
        <v>-23.2</v>
      </c>
      <c r="L17" s="1086">
        <v>0</v>
      </c>
    </row>
    <row r="18" spans="1:12" s="340" customFormat="1" ht="12.75" customHeight="1">
      <c r="A18" s="1029"/>
      <c r="B18" s="1082"/>
      <c r="C18" s="706"/>
      <c r="D18" s="706"/>
      <c r="E18" s="706"/>
      <c r="F18" s="706"/>
      <c r="G18" s="706"/>
      <c r="H18" s="706"/>
      <c r="I18" s="706"/>
      <c r="J18" s="706"/>
      <c r="K18" s="706"/>
      <c r="L18" s="1086"/>
    </row>
    <row r="19" spans="1:12" s="340" customFormat="1" ht="12.75" customHeight="1">
      <c r="A19" s="1084">
        <v>2018</v>
      </c>
      <c r="B19" s="1205" t="s">
        <v>454</v>
      </c>
      <c r="C19" s="706">
        <v>3.6</v>
      </c>
      <c r="D19" s="706">
        <v>-5.7</v>
      </c>
      <c r="E19" s="706">
        <v>12.8</v>
      </c>
      <c r="F19" s="706">
        <v>12.8</v>
      </c>
      <c r="G19" s="706">
        <v>7.1</v>
      </c>
      <c r="H19" s="706">
        <v>12.8</v>
      </c>
      <c r="I19" s="706">
        <v>12.8</v>
      </c>
      <c r="J19" s="706">
        <v>12.8</v>
      </c>
      <c r="K19" s="706">
        <v>-5.7</v>
      </c>
      <c r="L19" s="1086">
        <v>21.9</v>
      </c>
    </row>
    <row r="20" spans="1:12" s="340" customFormat="1" ht="12.75" customHeight="1">
      <c r="A20" s="1029"/>
      <c r="B20" s="1205" t="s">
        <v>455</v>
      </c>
      <c r="C20" s="706">
        <v>7.4</v>
      </c>
      <c r="D20" s="706">
        <v>18.399999999999999</v>
      </c>
      <c r="E20" s="706">
        <v>16</v>
      </c>
      <c r="F20" s="706">
        <v>8</v>
      </c>
      <c r="G20" s="706">
        <v>-3.6</v>
      </c>
      <c r="H20" s="706">
        <v>-3.6</v>
      </c>
      <c r="I20" s="706">
        <v>-8</v>
      </c>
      <c r="J20" s="706">
        <v>-8</v>
      </c>
      <c r="K20" s="706">
        <v>-8</v>
      </c>
      <c r="L20" s="1086">
        <v>8</v>
      </c>
    </row>
    <row r="21" spans="1:12" s="340" customFormat="1" ht="12.75" customHeight="1">
      <c r="A21" s="1029"/>
      <c r="B21" s="1205" t="s">
        <v>444</v>
      </c>
      <c r="C21" s="706">
        <v>38</v>
      </c>
      <c r="D21" s="706">
        <v>29.9</v>
      </c>
      <c r="E21" s="706">
        <v>-11.6</v>
      </c>
      <c r="F21" s="706">
        <v>-11.6</v>
      </c>
      <c r="G21" s="706">
        <v>-8</v>
      </c>
      <c r="H21" s="706">
        <v>46</v>
      </c>
      <c r="I21" s="706">
        <v>37.9</v>
      </c>
      <c r="J21" s="706">
        <v>37.9</v>
      </c>
      <c r="K21" s="706">
        <v>34.4</v>
      </c>
      <c r="L21" s="1086">
        <v>21.9</v>
      </c>
    </row>
    <row r="22" spans="1:12" ht="17.25" customHeight="1">
      <c r="A22" s="1989" t="s">
        <v>1801</v>
      </c>
      <c r="B22" s="1989"/>
      <c r="C22" s="1989"/>
      <c r="D22" s="1989"/>
      <c r="E22" s="1989"/>
      <c r="F22" s="1989"/>
      <c r="G22" s="1989"/>
      <c r="H22" s="740"/>
      <c r="I22" s="740"/>
      <c r="J22" s="740"/>
      <c r="K22" s="740"/>
      <c r="L22" s="740"/>
    </row>
    <row r="23" spans="1:12" ht="14.25" customHeight="1">
      <c r="A23" s="1990" t="s">
        <v>1799</v>
      </c>
      <c r="B23" s="1990"/>
      <c r="C23" s="1990"/>
      <c r="D23" s="1990"/>
      <c r="E23" s="1990"/>
      <c r="F23" s="1990"/>
      <c r="G23" s="1990"/>
      <c r="H23" s="740"/>
      <c r="I23" s="740"/>
      <c r="J23" s="740"/>
      <c r="K23" s="740"/>
      <c r="L23" s="740"/>
    </row>
  </sheetData>
  <mergeCells count="9">
    <mergeCell ref="A22:G22"/>
    <mergeCell ref="A23:G23"/>
    <mergeCell ref="K1:L1"/>
    <mergeCell ref="K2:L2"/>
    <mergeCell ref="A3:B5"/>
    <mergeCell ref="C3:L3"/>
    <mergeCell ref="C4:C5"/>
    <mergeCell ref="D4:G4"/>
    <mergeCell ref="H4:L4"/>
  </mergeCells>
  <hyperlinks>
    <hyperlink ref="K1:L1" location="'Spis tablic     List of tables'!A96" display="Powrót do spisu tablic"/>
    <hyperlink ref="K2:L2" location="'Spis tablic     List of tables'!A96"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6"/>
  <sheetViews>
    <sheetView showGridLines="0" workbookViewId="0">
      <pane ySplit="7" topLeftCell="A8" activePane="bottomLeft" state="frozen"/>
      <selection activeCell="A3" sqref="A3:L19"/>
      <selection pane="bottomLeft" activeCell="A7" sqref="A7"/>
    </sheetView>
  </sheetViews>
  <sheetFormatPr defaultColWidth="9" defaultRowHeight="12.75"/>
  <cols>
    <col min="1" max="1" width="43.75" style="2" customWidth="1"/>
    <col min="2" max="3" width="15.125" style="2" customWidth="1"/>
    <col min="4" max="4" width="4.625" style="2" customWidth="1"/>
    <col min="5" max="6" width="8.625" style="2" customWidth="1"/>
    <col min="7" max="16384" width="9" style="2"/>
  </cols>
  <sheetData>
    <row r="1" spans="1:12" ht="14.85" customHeight="1">
      <c r="A1" s="1502" t="s">
        <v>498</v>
      </c>
      <c r="B1" s="1502"/>
      <c r="C1" s="12"/>
      <c r="D1" s="12"/>
      <c r="E1" s="1585" t="s">
        <v>976</v>
      </c>
      <c r="F1" s="1585"/>
    </row>
    <row r="2" spans="1:12" ht="14.85" customHeight="1">
      <c r="A2" s="1497" t="s">
        <v>499</v>
      </c>
      <c r="B2" s="1497"/>
      <c r="C2" s="12"/>
      <c r="D2" s="12"/>
      <c r="E2" s="2007" t="s">
        <v>977</v>
      </c>
      <c r="F2" s="2007"/>
    </row>
    <row r="3" spans="1:12" ht="14.85" customHeight="1">
      <c r="A3" s="6" t="s">
        <v>1081</v>
      </c>
      <c r="B3" s="6"/>
      <c r="C3" s="6"/>
      <c r="D3" s="6"/>
      <c r="E3" s="6"/>
      <c r="F3" s="6"/>
    </row>
    <row r="4" spans="1:12" ht="14.85" customHeight="1">
      <c r="A4" s="328" t="s">
        <v>1554</v>
      </c>
      <c r="B4" s="6"/>
      <c r="C4" s="6"/>
      <c r="D4" s="6"/>
      <c r="E4" s="6"/>
      <c r="F4" s="6"/>
    </row>
    <row r="5" spans="1:12" ht="14.85" customHeight="1">
      <c r="A5" s="326" t="s">
        <v>1024</v>
      </c>
      <c r="B5" s="9"/>
      <c r="C5" s="9"/>
      <c r="D5" s="9"/>
      <c r="E5" s="9"/>
      <c r="F5" s="9"/>
    </row>
    <row r="6" spans="1:12" ht="14.85" customHeight="1">
      <c r="A6" s="1087" t="s">
        <v>1555</v>
      </c>
      <c r="B6" s="9"/>
      <c r="C6" s="9"/>
      <c r="D6" s="9"/>
      <c r="E6" s="9"/>
      <c r="F6" s="9"/>
    </row>
    <row r="7" spans="1:12" ht="84" customHeight="1">
      <c r="A7" s="1104" t="s">
        <v>119</v>
      </c>
      <c r="B7" s="1105" t="s">
        <v>1022</v>
      </c>
      <c r="C7" s="1106" t="s">
        <v>1023</v>
      </c>
      <c r="D7" s="451"/>
      <c r="E7" s="451"/>
      <c r="F7" s="451"/>
      <c r="G7" s="4"/>
      <c r="H7" s="4"/>
      <c r="I7" s="4"/>
      <c r="J7" s="4"/>
      <c r="K7" s="4"/>
      <c r="L7" s="4"/>
    </row>
    <row r="8" spans="1:12" ht="18" customHeight="1">
      <c r="A8" s="1107" t="s">
        <v>466</v>
      </c>
      <c r="B8" s="1108">
        <v>4512</v>
      </c>
      <c r="C8" s="1109">
        <v>84.4</v>
      </c>
      <c r="D8" s="267"/>
      <c r="E8" s="267"/>
      <c r="F8" s="267"/>
    </row>
    <row r="9" spans="1:12" ht="12.6" customHeight="1">
      <c r="A9" s="1110" t="s">
        <v>467</v>
      </c>
      <c r="B9" s="1111"/>
      <c r="C9" s="317"/>
      <c r="D9" s="1089"/>
      <c r="E9" s="1089"/>
      <c r="F9" s="1089"/>
    </row>
    <row r="10" spans="1:12" ht="8.25" customHeight="1">
      <c r="A10" s="1110"/>
      <c r="B10" s="1111"/>
      <c r="C10" s="317"/>
      <c r="D10" s="1089"/>
      <c r="E10" s="1089"/>
      <c r="F10" s="1089"/>
    </row>
    <row r="11" spans="1:12" ht="12.6" customHeight="1">
      <c r="A11" s="1112" t="s">
        <v>121</v>
      </c>
      <c r="B11" s="1111"/>
      <c r="C11" s="317"/>
      <c r="D11" s="1089"/>
      <c r="E11" s="1089"/>
      <c r="F11" s="1089"/>
    </row>
    <row r="12" spans="1:12" ht="12.6" customHeight="1">
      <c r="A12" s="1113" t="s">
        <v>120</v>
      </c>
      <c r="B12" s="1111"/>
      <c r="C12" s="317"/>
      <c r="D12" s="1089"/>
      <c r="E12" s="1089"/>
      <c r="F12" s="1089"/>
    </row>
    <row r="13" spans="1:12" ht="8.25" customHeight="1">
      <c r="A13" s="1113"/>
      <c r="B13" s="1111"/>
      <c r="C13" s="317"/>
      <c r="D13" s="1089"/>
      <c r="E13" s="1089"/>
      <c r="F13" s="1089"/>
    </row>
    <row r="14" spans="1:12" ht="12.6" customHeight="1">
      <c r="A14" s="1114" t="s">
        <v>122</v>
      </c>
      <c r="B14" s="1115">
        <v>3071</v>
      </c>
      <c r="C14" s="164">
        <v>82</v>
      </c>
      <c r="D14" s="162"/>
      <c r="E14" s="162"/>
      <c r="F14" s="162"/>
    </row>
    <row r="15" spans="1:12" ht="12.6" customHeight="1">
      <c r="A15" s="1116" t="s">
        <v>123</v>
      </c>
      <c r="B15" s="1111"/>
      <c r="C15" s="317"/>
      <c r="D15" s="1089"/>
      <c r="E15" s="1089"/>
      <c r="F15" s="1089"/>
    </row>
    <row r="16" spans="1:12" ht="8.25" customHeight="1">
      <c r="A16" s="1116"/>
      <c r="B16" s="1111"/>
      <c r="C16" s="317"/>
      <c r="D16" s="1089"/>
      <c r="E16" s="1089"/>
      <c r="F16" s="1089"/>
    </row>
    <row r="17" spans="1:6" ht="12.6" customHeight="1">
      <c r="A17" s="1114" t="s">
        <v>124</v>
      </c>
      <c r="B17" s="1115">
        <v>849</v>
      </c>
      <c r="C17" s="164">
        <v>84.3</v>
      </c>
      <c r="D17" s="162"/>
      <c r="E17" s="162"/>
      <c r="F17" s="162"/>
    </row>
    <row r="18" spans="1:6" ht="12.6" customHeight="1">
      <c r="A18" s="1116" t="s">
        <v>125</v>
      </c>
      <c r="B18" s="1111"/>
      <c r="C18" s="317"/>
      <c r="D18" s="160"/>
      <c r="E18" s="160"/>
      <c r="F18" s="160"/>
    </row>
    <row r="19" spans="1:6" ht="8.25" customHeight="1">
      <c r="A19" s="1116"/>
      <c r="B19" s="1111"/>
      <c r="C19" s="317"/>
      <c r="D19" s="160"/>
      <c r="E19" s="160"/>
      <c r="F19" s="160"/>
    </row>
    <row r="20" spans="1:6" ht="12.6" customHeight="1">
      <c r="A20" s="1114" t="s">
        <v>126</v>
      </c>
      <c r="B20" s="1115">
        <v>415</v>
      </c>
      <c r="C20" s="164">
        <v>98.6</v>
      </c>
      <c r="D20" s="162"/>
      <c r="E20" s="162"/>
      <c r="F20" s="162"/>
    </row>
    <row r="21" spans="1:6" ht="12.6" customHeight="1">
      <c r="A21" s="1116" t="s">
        <v>1015</v>
      </c>
      <c r="B21" s="1111"/>
      <c r="C21" s="317"/>
      <c r="D21" s="1089"/>
      <c r="E21" s="1089"/>
      <c r="F21" s="1089"/>
    </row>
    <row r="22" spans="1:6" ht="8.25" customHeight="1">
      <c r="A22" s="1110"/>
      <c r="B22" s="1111"/>
      <c r="C22" s="317"/>
      <c r="D22" s="1089"/>
      <c r="E22" s="1089"/>
      <c r="F22" s="1089"/>
    </row>
    <row r="23" spans="1:6" ht="12.6" customHeight="1">
      <c r="A23" s="1117" t="s">
        <v>1016</v>
      </c>
      <c r="B23" s="1111"/>
      <c r="C23" s="317"/>
      <c r="D23" s="1089"/>
      <c r="E23" s="1089"/>
      <c r="F23" s="1089"/>
    </row>
    <row r="24" spans="1:6" ht="12.6" customHeight="1">
      <c r="A24" s="1110" t="s">
        <v>1017</v>
      </c>
      <c r="B24" s="1111"/>
      <c r="C24" s="317"/>
      <c r="D24" s="1089"/>
      <c r="E24" s="1089"/>
      <c r="F24" s="1089"/>
    </row>
    <row r="25" spans="1:6" ht="8.25" customHeight="1">
      <c r="A25" s="1110"/>
      <c r="B25" s="1111"/>
      <c r="C25" s="317"/>
      <c r="D25" s="1089"/>
      <c r="E25" s="1089"/>
      <c r="F25" s="1089"/>
    </row>
    <row r="26" spans="1:6" ht="12.6" customHeight="1">
      <c r="A26" s="1118" t="s">
        <v>127</v>
      </c>
      <c r="B26" s="1119">
        <v>136</v>
      </c>
      <c r="C26" s="762">
        <v>94.1</v>
      </c>
      <c r="D26" s="289"/>
      <c r="E26" s="289"/>
      <c r="F26" s="289"/>
    </row>
    <row r="27" spans="1:6" ht="12.6" customHeight="1">
      <c r="A27" s="1120" t="s">
        <v>128</v>
      </c>
      <c r="B27" s="1111"/>
      <c r="C27" s="317"/>
      <c r="D27" s="1089"/>
      <c r="E27" s="1089"/>
      <c r="F27" s="1089"/>
    </row>
    <row r="28" spans="1:6" ht="8.25" customHeight="1">
      <c r="A28" s="1120"/>
      <c r="B28" s="1111"/>
      <c r="C28" s="317"/>
      <c r="D28" s="1089"/>
      <c r="E28" s="1089"/>
      <c r="F28" s="1089"/>
    </row>
    <row r="29" spans="1:6" ht="12.6" customHeight="1">
      <c r="A29" s="1121" t="s">
        <v>129</v>
      </c>
      <c r="B29" s="1111"/>
      <c r="C29" s="317"/>
      <c r="D29" s="1089"/>
      <c r="E29" s="1089"/>
      <c r="F29" s="1089"/>
    </row>
    <row r="30" spans="1:6" ht="12.6" customHeight="1">
      <c r="A30" s="1118" t="s">
        <v>130</v>
      </c>
      <c r="B30" s="1122">
        <v>480</v>
      </c>
      <c r="C30" s="1123">
        <v>98.1</v>
      </c>
      <c r="D30" s="1089"/>
      <c r="E30" s="1089"/>
      <c r="F30" s="1089"/>
    </row>
    <row r="31" spans="1:6" ht="12.6" customHeight="1">
      <c r="A31" s="1120" t="s">
        <v>1018</v>
      </c>
      <c r="B31" s="1111"/>
      <c r="C31" s="317"/>
      <c r="D31" s="1089"/>
      <c r="E31" s="1089"/>
      <c r="F31" s="1089"/>
    </row>
    <row r="32" spans="1:6" ht="8.25" customHeight="1">
      <c r="A32" s="1120"/>
      <c r="B32" s="1111"/>
      <c r="C32" s="317"/>
      <c r="D32" s="1089"/>
      <c r="E32" s="1089"/>
      <c r="F32" s="1089"/>
    </row>
    <row r="33" spans="1:6" ht="12.6" customHeight="1">
      <c r="A33" s="1118" t="s">
        <v>1287</v>
      </c>
      <c r="B33" s="1119">
        <v>154</v>
      </c>
      <c r="C33" s="762">
        <v>87</v>
      </c>
      <c r="D33" s="289"/>
      <c r="E33" s="289"/>
      <c r="F33" s="289"/>
    </row>
    <row r="34" spans="1:6" ht="12.6" customHeight="1">
      <c r="A34" s="1120" t="s">
        <v>1288</v>
      </c>
      <c r="B34" s="1111"/>
      <c r="C34" s="317"/>
      <c r="D34" s="1089"/>
      <c r="E34" s="1089"/>
      <c r="F34" s="1089"/>
    </row>
    <row r="35" spans="1:6" ht="8.25" customHeight="1">
      <c r="A35" s="1120"/>
      <c r="B35" s="1111"/>
      <c r="C35" s="317"/>
      <c r="D35" s="1089"/>
      <c r="E35" s="1089"/>
      <c r="F35" s="1089"/>
    </row>
    <row r="36" spans="1:6" ht="12" customHeight="1">
      <c r="A36" s="1118" t="s">
        <v>139</v>
      </c>
      <c r="B36" s="1122">
        <v>884</v>
      </c>
      <c r="C36" s="1123">
        <v>99.8</v>
      </c>
      <c r="D36" s="1089"/>
      <c r="E36" s="1089"/>
      <c r="F36" s="1089"/>
    </row>
    <row r="37" spans="1:6" ht="12" customHeight="1">
      <c r="A37" s="1120" t="s">
        <v>140</v>
      </c>
      <c r="B37" s="1111"/>
      <c r="C37" s="317"/>
      <c r="D37" s="1089"/>
      <c r="E37" s="1089"/>
      <c r="F37" s="1089"/>
    </row>
    <row r="38" spans="1:6" ht="8.25" customHeight="1">
      <c r="A38" s="1120"/>
      <c r="B38" s="1111"/>
      <c r="C38" s="317"/>
      <c r="D38" s="1089"/>
      <c r="E38" s="1089"/>
      <c r="F38" s="1089"/>
    </row>
    <row r="39" spans="1:6" ht="12.6" customHeight="1">
      <c r="A39" s="1121" t="s">
        <v>131</v>
      </c>
      <c r="B39" s="1111"/>
      <c r="C39" s="317"/>
      <c r="D39" s="1089"/>
      <c r="E39" s="1089"/>
      <c r="F39" s="1089"/>
    </row>
    <row r="40" spans="1:6" ht="12.6" customHeight="1">
      <c r="A40" s="1121" t="s">
        <v>1119</v>
      </c>
      <c r="B40" s="1122">
        <v>96</v>
      </c>
      <c r="C40" s="1123">
        <v>99</v>
      </c>
      <c r="D40" s="1089"/>
      <c r="E40" s="1089"/>
      <c r="F40" s="1089"/>
    </row>
    <row r="41" spans="1:6" ht="12.6" customHeight="1">
      <c r="A41" s="1120" t="s">
        <v>132</v>
      </c>
      <c r="B41" s="1111"/>
      <c r="C41" s="317"/>
      <c r="D41" s="1089"/>
      <c r="E41" s="1089"/>
      <c r="F41" s="1089"/>
    </row>
    <row r="42" spans="1:6" ht="12.6" customHeight="1">
      <c r="A42" s="1120" t="s">
        <v>1120</v>
      </c>
      <c r="B42" s="1111"/>
      <c r="C42" s="317"/>
      <c r="D42" s="1089"/>
      <c r="E42" s="1089"/>
      <c r="F42" s="1089"/>
    </row>
    <row r="43" spans="1:6" ht="8.25" customHeight="1">
      <c r="A43" s="1120"/>
      <c r="B43" s="1111"/>
      <c r="C43" s="317"/>
      <c r="D43" s="1089"/>
      <c r="E43" s="1089"/>
      <c r="F43" s="1089"/>
    </row>
    <row r="44" spans="1:6" ht="12.6" customHeight="1">
      <c r="A44" s="1118" t="s">
        <v>133</v>
      </c>
      <c r="B44" s="1122">
        <v>85</v>
      </c>
      <c r="C44" s="1123">
        <v>100</v>
      </c>
      <c r="D44" s="1089"/>
      <c r="E44" s="1089"/>
      <c r="F44" s="1089"/>
    </row>
    <row r="45" spans="1:6" ht="12.6" customHeight="1">
      <c r="A45" s="1120" t="s">
        <v>134</v>
      </c>
      <c r="B45" s="1111"/>
      <c r="C45" s="317"/>
      <c r="D45" s="1089"/>
      <c r="E45" s="1089"/>
      <c r="F45" s="1089"/>
    </row>
    <row r="46" spans="1:6" ht="8.25" customHeight="1">
      <c r="A46" s="1120"/>
      <c r="B46" s="1111"/>
      <c r="C46" s="317"/>
      <c r="D46" s="1089"/>
      <c r="E46" s="1089"/>
      <c r="F46" s="1089"/>
    </row>
    <row r="47" spans="1:6" ht="12.6" customHeight="1">
      <c r="A47" s="1118" t="s">
        <v>135</v>
      </c>
      <c r="B47" s="1122">
        <v>157</v>
      </c>
      <c r="C47" s="1123">
        <v>67.7</v>
      </c>
      <c r="D47" s="1089"/>
      <c r="E47" s="1089"/>
      <c r="F47" s="1089"/>
    </row>
    <row r="48" spans="1:6" ht="12.6" customHeight="1">
      <c r="A48" s="1120" t="s">
        <v>136</v>
      </c>
      <c r="B48" s="1111"/>
      <c r="C48" s="317"/>
      <c r="D48" s="1089"/>
      <c r="E48" s="1089"/>
      <c r="F48" s="1089"/>
    </row>
    <row r="49" spans="1:6" ht="8.25" customHeight="1">
      <c r="A49" s="1120"/>
      <c r="B49" s="1111"/>
      <c r="C49" s="317"/>
      <c r="D49" s="1089"/>
      <c r="E49" s="1089"/>
      <c r="F49" s="1089"/>
    </row>
    <row r="50" spans="1:6" ht="12" customHeight="1">
      <c r="A50" s="1118" t="s">
        <v>141</v>
      </c>
      <c r="B50" s="1122">
        <v>1712</v>
      </c>
      <c r="C50" s="1123">
        <v>73.7</v>
      </c>
      <c r="D50" s="1089"/>
      <c r="E50" s="1089"/>
      <c r="F50" s="1089"/>
    </row>
    <row r="51" spans="1:6" ht="12" customHeight="1">
      <c r="A51" s="1120" t="s">
        <v>1019</v>
      </c>
      <c r="B51" s="1111"/>
      <c r="C51" s="317"/>
      <c r="D51" s="1089"/>
      <c r="E51" s="1089"/>
      <c r="F51" s="1089"/>
    </row>
    <row r="52" spans="1:6" ht="8.25" customHeight="1">
      <c r="A52" s="1120"/>
      <c r="B52" s="1111"/>
      <c r="C52" s="317"/>
      <c r="D52" s="1089"/>
      <c r="E52" s="1089"/>
      <c r="F52" s="1089"/>
    </row>
    <row r="53" spans="1:6" ht="12.6" customHeight="1">
      <c r="A53" s="1121" t="s">
        <v>1121</v>
      </c>
      <c r="B53" s="1122">
        <v>105</v>
      </c>
      <c r="C53" s="1123">
        <v>89.5</v>
      </c>
      <c r="D53" s="1089"/>
      <c r="E53" s="1089"/>
      <c r="F53" s="1089"/>
    </row>
    <row r="54" spans="1:6" ht="12.6" customHeight="1">
      <c r="A54" s="1120" t="s">
        <v>1122</v>
      </c>
      <c r="B54" s="1111"/>
      <c r="C54" s="317"/>
      <c r="D54" s="1089"/>
      <c r="E54" s="1089"/>
      <c r="F54" s="1089"/>
    </row>
    <row r="55" spans="1:6" ht="8.25" customHeight="1">
      <c r="A55" s="1120"/>
      <c r="B55" s="1111"/>
      <c r="C55" s="317"/>
      <c r="D55" s="1089"/>
      <c r="E55" s="1089"/>
      <c r="F55" s="1089"/>
    </row>
    <row r="56" spans="1:6" ht="12.6" customHeight="1">
      <c r="A56" s="1118" t="s">
        <v>137</v>
      </c>
      <c r="B56" s="1122">
        <v>70</v>
      </c>
      <c r="C56" s="1124">
        <v>0</v>
      </c>
      <c r="D56" s="1089"/>
      <c r="E56" s="1089"/>
      <c r="F56" s="1089"/>
    </row>
    <row r="57" spans="1:6" ht="12.6" customHeight="1">
      <c r="A57" s="1120" t="s">
        <v>138</v>
      </c>
      <c r="B57" s="1111"/>
      <c r="C57" s="317"/>
      <c r="D57" s="1089"/>
      <c r="E57" s="1089"/>
      <c r="F57" s="1089"/>
    </row>
    <row r="58" spans="1:6" ht="8.25" customHeight="1">
      <c r="A58" s="1120"/>
      <c r="B58" s="1111"/>
      <c r="C58" s="317"/>
      <c r="D58" s="1089"/>
      <c r="E58" s="1089"/>
      <c r="F58" s="1089"/>
    </row>
    <row r="59" spans="1:6" ht="12.6" customHeight="1">
      <c r="A59" s="1118" t="s">
        <v>1020</v>
      </c>
      <c r="B59" s="1122">
        <v>320</v>
      </c>
      <c r="C59" s="1123">
        <v>95</v>
      </c>
      <c r="D59" s="1089"/>
      <c r="E59" s="1089"/>
      <c r="F59" s="1089"/>
    </row>
    <row r="60" spans="1:6" ht="12.6" customHeight="1">
      <c r="A60" s="1120" t="s">
        <v>1021</v>
      </c>
      <c r="B60" s="1111"/>
      <c r="C60" s="317"/>
      <c r="D60" s="1089"/>
      <c r="E60" s="1089"/>
      <c r="F60" s="1089"/>
    </row>
    <row r="61" spans="1:6" ht="12.6" customHeight="1">
      <c r="A61" s="316"/>
      <c r="B61" s="315"/>
      <c r="C61" s="317"/>
      <c r="D61" s="1089"/>
      <c r="E61" s="1089"/>
      <c r="F61" s="1089"/>
    </row>
    <row r="62" spans="1:6" ht="12.6" customHeight="1">
      <c r="A62" s="695" t="s">
        <v>1803</v>
      </c>
      <c r="B62" s="696"/>
      <c r="C62" s="697"/>
      <c r="D62" s="698"/>
      <c r="E62" s="698"/>
      <c r="F62" s="698"/>
    </row>
    <row r="63" spans="1:6" s="98" customFormat="1" ht="12.6" customHeight="1">
      <c r="A63" s="695" t="s">
        <v>1378</v>
      </c>
      <c r="B63" s="343"/>
      <c r="C63" s="699"/>
      <c r="D63" s="700"/>
      <c r="E63" s="700"/>
      <c r="F63" s="700"/>
    </row>
    <row r="64" spans="1:6" s="98" customFormat="1" ht="12.6" customHeight="1">
      <c r="A64" s="695" t="s">
        <v>1025</v>
      </c>
      <c r="B64" s="343"/>
      <c r="C64" s="699"/>
      <c r="D64" s="700"/>
      <c r="E64" s="700"/>
      <c r="F64" s="700"/>
    </row>
    <row r="65" spans="1:8" s="98" customFormat="1" ht="12.6" customHeight="1">
      <c r="A65" s="695" t="s">
        <v>1379</v>
      </c>
      <c r="B65" s="343"/>
      <c r="C65" s="699"/>
      <c r="D65" s="700"/>
      <c r="E65" s="700"/>
      <c r="F65" s="700"/>
    </row>
    <row r="66" spans="1:8" ht="15" customHeight="1">
      <c r="A66" s="1088" t="s">
        <v>1556</v>
      </c>
      <c r="B66" s="696"/>
      <c r="C66" s="696"/>
      <c r="D66" s="696"/>
      <c r="E66" s="696"/>
      <c r="F66" s="696"/>
      <c r="G66" s="4"/>
      <c r="H66" s="4"/>
    </row>
    <row r="67" spans="1:8" ht="15" customHeight="1">
      <c r="A67" s="2008" t="s">
        <v>1159</v>
      </c>
      <c r="B67" s="2008"/>
      <c r="C67" s="2008"/>
      <c r="D67" s="2008"/>
      <c r="E67" s="2008"/>
      <c r="F67" s="2008"/>
      <c r="G67" s="4"/>
      <c r="H67" s="4"/>
    </row>
    <row r="68" spans="1:8" ht="12.6" customHeight="1">
      <c r="A68" s="1088"/>
      <c r="B68" s="696"/>
      <c r="C68" s="696"/>
      <c r="D68" s="696"/>
      <c r="E68" s="696"/>
      <c r="F68" s="696"/>
      <c r="G68" s="4"/>
      <c r="H68" s="4"/>
    </row>
    <row r="69" spans="1:8" ht="12.6" customHeight="1">
      <c r="A69" s="701" t="s">
        <v>1804</v>
      </c>
      <c r="B69" s="696"/>
      <c r="C69" s="696"/>
      <c r="D69" s="696"/>
      <c r="E69" s="696"/>
      <c r="F69" s="696"/>
      <c r="G69" s="4"/>
      <c r="H69" s="4"/>
    </row>
    <row r="70" spans="1:8" ht="12.6" customHeight="1">
      <c r="A70" s="701" t="s">
        <v>1118</v>
      </c>
      <c r="B70" s="696"/>
      <c r="C70" s="696"/>
      <c r="D70" s="696"/>
      <c r="E70" s="696"/>
      <c r="F70" s="696"/>
      <c r="G70" s="4"/>
      <c r="H70" s="4"/>
    </row>
    <row r="71" spans="1:8" ht="12.6" customHeight="1">
      <c r="A71" s="701" t="s">
        <v>1026</v>
      </c>
      <c r="B71" s="696"/>
      <c r="C71" s="696"/>
      <c r="D71" s="696"/>
      <c r="E71" s="696"/>
      <c r="F71" s="696"/>
      <c r="G71" s="4"/>
      <c r="H71" s="4"/>
    </row>
    <row r="72" spans="1:8" ht="12.6" customHeight="1">
      <c r="A72" s="701" t="s">
        <v>1123</v>
      </c>
      <c r="B72" s="696"/>
      <c r="C72" s="696"/>
      <c r="D72" s="696"/>
      <c r="E72" s="696"/>
      <c r="F72" s="696"/>
      <c r="G72" s="4"/>
      <c r="H72" s="4"/>
    </row>
    <row r="73" spans="1:8" ht="15" customHeight="1">
      <c r="A73" s="951" t="s">
        <v>1557</v>
      </c>
      <c r="B73" s="696"/>
      <c r="C73" s="696"/>
      <c r="D73" s="696"/>
      <c r="E73" s="696"/>
      <c r="F73" s="696"/>
      <c r="G73" s="4"/>
      <c r="H73" s="4"/>
    </row>
    <row r="74" spans="1:8" ht="15" customHeight="1">
      <c r="A74" s="1990" t="s">
        <v>1160</v>
      </c>
      <c r="B74" s="1990"/>
      <c r="C74" s="1990"/>
      <c r="D74" s="1990"/>
      <c r="E74" s="1990"/>
      <c r="F74" s="1990"/>
    </row>
    <row r="75" spans="1:8" ht="12.75" customHeight="1">
      <c r="A75" s="663"/>
      <c r="B75" s="663"/>
      <c r="C75" s="663"/>
      <c r="D75" s="663"/>
      <c r="E75" s="663"/>
      <c r="F75" s="663"/>
    </row>
    <row r="76" spans="1:8">
      <c r="A76" s="663"/>
      <c r="B76" s="663"/>
      <c r="C76" s="663"/>
      <c r="D76" s="663"/>
      <c r="E76" s="663"/>
      <c r="F76" s="663"/>
    </row>
  </sheetData>
  <mergeCells count="6">
    <mergeCell ref="A74:F74"/>
    <mergeCell ref="A1:B1"/>
    <mergeCell ref="A2:B2"/>
    <mergeCell ref="E1:F1"/>
    <mergeCell ref="E2:F2"/>
    <mergeCell ref="A67:F67"/>
  </mergeCells>
  <phoneticPr fontId="0" type="noConversion"/>
  <hyperlinks>
    <hyperlink ref="E1:F1" location="'Spis tablic     List of tables'!A97" display="Powrót do spisu tablic"/>
    <hyperlink ref="E2:F2" location="'Spis tablic     List of tables'!A98" display="Return to list tables"/>
  </hyperlinks>
  <pageMargins left="0.19685039370078741" right="0.19685039370078741" top="0.19685039370078741" bottom="0.19685039370078741" header="0.19685039370078741" footer="0.19685039370078741"/>
  <pageSetup paperSize="9" scale="87"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showGridLines="0" zoomScaleNormal="100" workbookViewId="0">
      <selection activeCell="A5" sqref="A5:B13"/>
    </sheetView>
  </sheetViews>
  <sheetFormatPr defaultRowHeight="14.25"/>
  <cols>
    <col min="1" max="1" width="50.75" style="2" customWidth="1"/>
    <col min="2" max="2" width="3.625" style="2" customWidth="1"/>
    <col min="3" max="3" width="12.5" style="2" customWidth="1"/>
    <col min="4" max="5" width="12.625" style="2" customWidth="1"/>
  </cols>
  <sheetData>
    <row r="1" spans="1:10" ht="15" customHeight="1">
      <c r="A1" s="58" t="s">
        <v>464</v>
      </c>
      <c r="B1" s="12"/>
      <c r="C1" s="12"/>
      <c r="D1" s="12"/>
      <c r="E1" s="117"/>
      <c r="F1" s="1585" t="s">
        <v>976</v>
      </c>
      <c r="G1" s="1585"/>
      <c r="H1" s="27"/>
      <c r="I1" s="27"/>
    </row>
    <row r="2" spans="1:10" ht="15" customHeight="1">
      <c r="A2" s="60" t="s">
        <v>465</v>
      </c>
      <c r="B2" s="12"/>
      <c r="C2" s="12"/>
      <c r="D2" s="12"/>
      <c r="E2" s="118"/>
      <c r="F2" s="1504" t="s">
        <v>977</v>
      </c>
      <c r="G2" s="1504"/>
      <c r="H2" s="27"/>
      <c r="I2" s="27"/>
    </row>
    <row r="3" spans="1:10">
      <c r="A3" s="7" t="s">
        <v>1082</v>
      </c>
      <c r="B3" s="7"/>
      <c r="C3" s="7"/>
      <c r="D3" s="6"/>
      <c r="E3" s="12"/>
      <c r="F3" s="2"/>
      <c r="G3" s="12"/>
      <c r="H3" s="27"/>
      <c r="I3" s="27"/>
    </row>
    <row r="4" spans="1:10">
      <c r="A4" s="202" t="s">
        <v>757</v>
      </c>
      <c r="B4" s="202"/>
      <c r="C4" s="202"/>
      <c r="D4" s="9"/>
      <c r="E4" s="12"/>
      <c r="F4" s="27"/>
      <c r="G4" s="27"/>
      <c r="H4" s="27"/>
      <c r="I4" s="27"/>
    </row>
    <row r="5" spans="1:10" ht="15.95" customHeight="1">
      <c r="A5" s="1526" t="s">
        <v>1529</v>
      </c>
      <c r="B5" s="1548"/>
      <c r="C5" s="1528" t="s">
        <v>56</v>
      </c>
      <c r="D5" s="1528" t="s">
        <v>906</v>
      </c>
      <c r="E5" s="1554" t="s">
        <v>57</v>
      </c>
      <c r="F5" s="27"/>
      <c r="G5" s="27"/>
      <c r="H5" s="27"/>
      <c r="I5" s="27"/>
    </row>
    <row r="6" spans="1:10" ht="15.95" customHeight="1">
      <c r="A6" s="1509"/>
      <c r="B6" s="1549"/>
      <c r="C6" s="1529"/>
      <c r="D6" s="1529"/>
      <c r="E6" s="1552"/>
      <c r="F6" s="27"/>
      <c r="G6" s="27"/>
      <c r="H6" s="27"/>
      <c r="I6" s="27"/>
    </row>
    <row r="7" spans="1:10" ht="15.95" customHeight="1">
      <c r="A7" s="1509"/>
      <c r="B7" s="1549"/>
      <c r="C7" s="1529"/>
      <c r="D7" s="1529"/>
      <c r="E7" s="1552"/>
      <c r="F7" s="27"/>
      <c r="G7" s="27"/>
      <c r="H7" s="27"/>
      <c r="I7" s="27"/>
    </row>
    <row r="8" spans="1:10" ht="15.95" customHeight="1">
      <c r="A8" s="1509"/>
      <c r="B8" s="1549"/>
      <c r="C8" s="1529"/>
      <c r="D8" s="1529"/>
      <c r="E8" s="1552"/>
      <c r="F8" s="27"/>
      <c r="G8" s="27"/>
      <c r="H8" s="27"/>
      <c r="I8" s="27"/>
    </row>
    <row r="9" spans="1:10" ht="15.95" customHeight="1">
      <c r="A9" s="1509"/>
      <c r="B9" s="1549"/>
      <c r="C9" s="1529"/>
      <c r="D9" s="1529"/>
      <c r="E9" s="1552"/>
      <c r="F9" s="27"/>
      <c r="G9" s="27"/>
      <c r="H9" s="27"/>
      <c r="I9" s="27"/>
    </row>
    <row r="10" spans="1:10" ht="15.95" customHeight="1">
      <c r="A10" s="1509"/>
      <c r="B10" s="1549"/>
      <c r="C10" s="1529"/>
      <c r="D10" s="1529"/>
      <c r="E10" s="1552"/>
      <c r="F10" s="27"/>
      <c r="G10" s="27"/>
      <c r="H10" s="27"/>
      <c r="I10" s="27"/>
    </row>
    <row r="11" spans="1:10" ht="15.95" customHeight="1">
      <c r="A11" s="1509"/>
      <c r="B11" s="1549"/>
      <c r="C11" s="1529"/>
      <c r="D11" s="1529"/>
      <c r="E11" s="1552"/>
      <c r="F11" s="27"/>
      <c r="G11" s="27"/>
      <c r="H11" s="27"/>
      <c r="I11" s="27"/>
    </row>
    <row r="12" spans="1:10" ht="15.95" customHeight="1">
      <c r="A12" s="1509"/>
      <c r="B12" s="1549"/>
      <c r="C12" s="1529"/>
      <c r="D12" s="1529"/>
      <c r="E12" s="1552"/>
      <c r="F12" s="27"/>
      <c r="G12" s="27"/>
      <c r="H12" s="27"/>
      <c r="I12" s="27"/>
    </row>
    <row r="13" spans="1:10" ht="15.95" customHeight="1">
      <c r="A13" s="1509"/>
      <c r="B13" s="1549"/>
      <c r="C13" s="1583"/>
      <c r="D13" s="1583"/>
      <c r="E13" s="1669"/>
      <c r="F13" s="27"/>
      <c r="G13" s="27"/>
      <c r="H13" s="27"/>
      <c r="I13" s="27"/>
    </row>
    <row r="14" spans="1:10" s="575" customFormat="1" ht="15" customHeight="1">
      <c r="A14" s="578" t="s">
        <v>911</v>
      </c>
      <c r="B14" s="579" t="s">
        <v>981</v>
      </c>
      <c r="C14" s="268">
        <v>112296</v>
      </c>
      <c r="D14" s="267">
        <v>27476</v>
      </c>
      <c r="E14" s="269">
        <v>84820</v>
      </c>
      <c r="F14" s="580"/>
      <c r="G14" s="580"/>
      <c r="H14" s="580"/>
      <c r="I14" s="580"/>
      <c r="J14" s="580"/>
    </row>
    <row r="15" spans="1:10">
      <c r="A15" s="174" t="s">
        <v>467</v>
      </c>
      <c r="B15" s="176" t="s">
        <v>982</v>
      </c>
      <c r="C15" s="67">
        <v>112419</v>
      </c>
      <c r="D15" s="1274">
        <v>27632</v>
      </c>
      <c r="E15" s="105">
        <v>84787</v>
      </c>
      <c r="F15" s="27"/>
      <c r="G15" s="27"/>
      <c r="H15" s="27"/>
      <c r="I15" s="27"/>
      <c r="J15" s="27"/>
    </row>
    <row r="16" spans="1:10">
      <c r="A16" s="175" t="s">
        <v>55</v>
      </c>
      <c r="B16" s="177"/>
      <c r="C16" s="161"/>
      <c r="D16" s="161"/>
      <c r="E16" s="333"/>
      <c r="F16" s="20"/>
      <c r="G16" s="20"/>
      <c r="H16" s="20"/>
      <c r="I16" s="20"/>
      <c r="J16" s="20"/>
    </row>
    <row r="17" spans="1:10">
      <c r="A17" s="452" t="s">
        <v>912</v>
      </c>
      <c r="B17" s="158" t="s">
        <v>981</v>
      </c>
      <c r="C17" s="161">
        <v>1821</v>
      </c>
      <c r="D17" s="161">
        <v>417</v>
      </c>
      <c r="E17" s="333">
        <v>1404</v>
      </c>
      <c r="F17" s="20"/>
      <c r="G17" s="20"/>
      <c r="H17" s="20"/>
      <c r="I17" s="20"/>
      <c r="J17" s="20"/>
    </row>
    <row r="18" spans="1:10">
      <c r="A18" s="453" t="s">
        <v>468</v>
      </c>
      <c r="B18" s="158" t="s">
        <v>982</v>
      </c>
      <c r="C18" s="161">
        <v>1794</v>
      </c>
      <c r="D18" s="161">
        <v>418</v>
      </c>
      <c r="E18" s="333">
        <v>1376</v>
      </c>
      <c r="F18" s="20"/>
      <c r="G18" s="20"/>
      <c r="H18" s="20"/>
      <c r="I18" s="20"/>
      <c r="J18" s="20"/>
    </row>
    <row r="19" spans="1:10">
      <c r="A19" s="452" t="s">
        <v>1170</v>
      </c>
      <c r="B19" s="158" t="s">
        <v>981</v>
      </c>
      <c r="C19" s="161">
        <v>11639</v>
      </c>
      <c r="D19" s="161">
        <v>2724</v>
      </c>
      <c r="E19" s="333">
        <v>8915</v>
      </c>
      <c r="F19" s="27"/>
      <c r="G19" s="27"/>
      <c r="H19" s="27"/>
      <c r="I19" s="27"/>
      <c r="J19" s="27"/>
    </row>
    <row r="20" spans="1:10">
      <c r="A20" s="453" t="s">
        <v>1171</v>
      </c>
      <c r="B20" s="158" t="s">
        <v>982</v>
      </c>
      <c r="C20" s="161">
        <v>11650</v>
      </c>
      <c r="D20" s="161">
        <v>2754</v>
      </c>
      <c r="E20" s="333">
        <v>8896</v>
      </c>
      <c r="F20" s="27"/>
      <c r="G20" s="27"/>
      <c r="H20" s="27"/>
      <c r="I20" s="27"/>
      <c r="J20" s="27"/>
    </row>
    <row r="21" spans="1:10">
      <c r="A21" s="452" t="s">
        <v>913</v>
      </c>
      <c r="B21" s="158" t="s">
        <v>981</v>
      </c>
      <c r="C21" s="161">
        <v>10527</v>
      </c>
      <c r="D21" s="161">
        <v>2285</v>
      </c>
      <c r="E21" s="333">
        <v>8242</v>
      </c>
      <c r="F21" s="27"/>
      <c r="G21" s="27"/>
      <c r="H21" s="27"/>
      <c r="I21" s="27"/>
      <c r="J21" s="27"/>
    </row>
    <row r="22" spans="1:10">
      <c r="A22" s="453" t="s">
        <v>469</v>
      </c>
      <c r="B22" s="158" t="s">
        <v>982</v>
      </c>
      <c r="C22" s="156">
        <v>10508</v>
      </c>
      <c r="D22" s="161">
        <v>2285</v>
      </c>
      <c r="E22" s="157">
        <v>8223</v>
      </c>
      <c r="F22" s="20"/>
      <c r="G22" s="20"/>
      <c r="H22" s="20"/>
      <c r="I22" s="20"/>
      <c r="J22" s="20"/>
    </row>
    <row r="23" spans="1:10">
      <c r="A23" s="454" t="s">
        <v>470</v>
      </c>
      <c r="B23" s="178"/>
      <c r="C23" s="161"/>
      <c r="D23" s="161"/>
      <c r="E23" s="333"/>
      <c r="F23" s="27"/>
      <c r="G23" s="27"/>
      <c r="H23" s="27"/>
      <c r="I23" s="27"/>
      <c r="J23" s="27"/>
    </row>
    <row r="24" spans="1:10">
      <c r="A24" s="452" t="s">
        <v>1172</v>
      </c>
      <c r="B24" s="158" t="s">
        <v>981</v>
      </c>
      <c r="C24" s="161">
        <v>209</v>
      </c>
      <c r="D24" s="161">
        <v>156</v>
      </c>
      <c r="E24" s="333">
        <v>53</v>
      </c>
      <c r="F24" s="27"/>
      <c r="G24" s="27"/>
      <c r="H24" s="27"/>
      <c r="I24" s="27"/>
      <c r="J24" s="27"/>
    </row>
    <row r="25" spans="1:10">
      <c r="A25" s="453" t="s">
        <v>471</v>
      </c>
      <c r="B25" s="158" t="s">
        <v>982</v>
      </c>
      <c r="C25" s="156">
        <v>239</v>
      </c>
      <c r="D25" s="161">
        <v>188</v>
      </c>
      <c r="E25" s="157">
        <v>51</v>
      </c>
      <c r="F25" s="20"/>
      <c r="G25" s="20"/>
      <c r="H25" s="20"/>
      <c r="I25" s="20"/>
      <c r="J25" s="20"/>
    </row>
    <row r="26" spans="1:10">
      <c r="A26" s="454" t="s">
        <v>472</v>
      </c>
      <c r="B26" s="178"/>
      <c r="C26" s="161"/>
      <c r="D26" s="161"/>
      <c r="E26" s="333"/>
      <c r="F26" s="20"/>
      <c r="G26" s="20"/>
      <c r="H26" s="20"/>
      <c r="I26" s="20"/>
      <c r="J26" s="20"/>
    </row>
    <row r="27" spans="1:10">
      <c r="A27" s="452" t="s">
        <v>1173</v>
      </c>
      <c r="B27" s="158" t="s">
        <v>981</v>
      </c>
      <c r="C27" s="161">
        <v>727</v>
      </c>
      <c r="D27" s="161">
        <v>192</v>
      </c>
      <c r="E27" s="333">
        <v>535</v>
      </c>
      <c r="F27" s="20"/>
      <c r="G27" s="20"/>
      <c r="H27" s="20"/>
      <c r="I27" s="20"/>
      <c r="J27" s="20"/>
    </row>
    <row r="28" spans="1:10">
      <c r="A28" s="453" t="s">
        <v>473</v>
      </c>
      <c r="B28" s="158" t="s">
        <v>982</v>
      </c>
      <c r="C28" s="161">
        <v>726</v>
      </c>
      <c r="D28" s="161">
        <v>190</v>
      </c>
      <c r="E28" s="333">
        <v>536</v>
      </c>
      <c r="F28" s="20"/>
      <c r="G28" s="20"/>
      <c r="H28" s="20"/>
      <c r="I28" s="20"/>
      <c r="J28" s="20"/>
    </row>
    <row r="29" spans="1:10">
      <c r="A29" s="453" t="s">
        <v>474</v>
      </c>
      <c r="B29" s="158"/>
      <c r="C29" s="161"/>
      <c r="D29" s="161"/>
      <c r="E29" s="333"/>
      <c r="F29" s="20"/>
      <c r="G29" s="20"/>
      <c r="H29" s="20"/>
      <c r="I29" s="20"/>
      <c r="J29" s="20"/>
    </row>
    <row r="30" spans="1:10">
      <c r="A30" s="452" t="s">
        <v>907</v>
      </c>
      <c r="B30" s="158" t="s">
        <v>981</v>
      </c>
      <c r="C30" s="161">
        <v>15119</v>
      </c>
      <c r="D30" s="161">
        <v>1859</v>
      </c>
      <c r="E30" s="333">
        <v>13260</v>
      </c>
      <c r="F30" s="20"/>
      <c r="G30" s="20"/>
      <c r="H30" s="20"/>
      <c r="I30" s="20"/>
      <c r="J30" s="20"/>
    </row>
    <row r="31" spans="1:10">
      <c r="A31" s="453" t="s">
        <v>475</v>
      </c>
      <c r="B31" s="158" t="s">
        <v>982</v>
      </c>
      <c r="C31" s="161">
        <v>15241</v>
      </c>
      <c r="D31" s="161">
        <v>1853</v>
      </c>
      <c r="E31" s="333">
        <v>13388</v>
      </c>
      <c r="F31" s="20"/>
      <c r="G31" s="20"/>
      <c r="H31" s="20"/>
      <c r="I31" s="20"/>
      <c r="J31" s="20"/>
    </row>
    <row r="32" spans="1:10" ht="14.25" customHeight="1">
      <c r="A32" s="452" t="s">
        <v>1174</v>
      </c>
      <c r="B32" s="158" t="s">
        <v>981</v>
      </c>
      <c r="C32" s="161">
        <v>32508</v>
      </c>
      <c r="D32" s="161">
        <v>5557</v>
      </c>
      <c r="E32" s="333">
        <v>26951</v>
      </c>
      <c r="F32" s="20"/>
      <c r="G32" s="20"/>
      <c r="H32" s="20"/>
      <c r="I32" s="20"/>
      <c r="J32" s="20"/>
    </row>
    <row r="33" spans="1:10" ht="14.25" customHeight="1">
      <c r="A33" s="453" t="s">
        <v>1175</v>
      </c>
      <c r="B33" s="158" t="s">
        <v>982</v>
      </c>
      <c r="C33" s="161">
        <v>32272</v>
      </c>
      <c r="D33" s="161">
        <v>5562</v>
      </c>
      <c r="E33" s="333">
        <v>26710</v>
      </c>
      <c r="F33" s="20"/>
      <c r="G33" s="20"/>
      <c r="H33" s="20"/>
      <c r="I33" s="20"/>
      <c r="J33" s="20"/>
    </row>
    <row r="34" spans="1:10" ht="14.25" customHeight="1">
      <c r="A34" s="452" t="s">
        <v>910</v>
      </c>
      <c r="B34" s="158" t="s">
        <v>981</v>
      </c>
      <c r="C34" s="161">
        <v>7346</v>
      </c>
      <c r="D34" s="161">
        <v>665</v>
      </c>
      <c r="E34" s="333">
        <v>6681</v>
      </c>
      <c r="F34" s="20"/>
      <c r="G34" s="20"/>
      <c r="H34" s="20"/>
      <c r="I34" s="20"/>
      <c r="J34" s="20"/>
    </row>
    <row r="35" spans="1:10" ht="14.25" customHeight="1">
      <c r="A35" s="453" t="s">
        <v>476</v>
      </c>
      <c r="B35" s="158" t="s">
        <v>982</v>
      </c>
      <c r="C35" s="161">
        <v>7364</v>
      </c>
      <c r="D35" s="162">
        <v>675</v>
      </c>
      <c r="E35" s="333">
        <v>6689</v>
      </c>
      <c r="F35" s="20"/>
      <c r="G35" s="20"/>
      <c r="H35" s="20"/>
      <c r="I35" s="20"/>
      <c r="J35" s="20"/>
    </row>
    <row r="36" spans="1:10" s="809" customFormat="1" ht="15" customHeight="1">
      <c r="A36" s="581" t="s">
        <v>1176</v>
      </c>
      <c r="B36" s="582" t="s">
        <v>981</v>
      </c>
      <c r="C36" s="161">
        <v>2910</v>
      </c>
      <c r="D36" s="162">
        <v>705</v>
      </c>
      <c r="E36" s="333">
        <v>2205</v>
      </c>
      <c r="F36" s="580"/>
    </row>
    <row r="37" spans="1:10" s="740" customFormat="1">
      <c r="A37" s="453" t="s">
        <v>1177</v>
      </c>
      <c r="B37" s="158" t="s">
        <v>982</v>
      </c>
      <c r="C37" s="161">
        <v>2907</v>
      </c>
      <c r="D37" s="162">
        <v>708</v>
      </c>
      <c r="E37" s="333">
        <v>2199</v>
      </c>
      <c r="F37" s="27"/>
    </row>
    <row r="38" spans="1:10" s="740" customFormat="1">
      <c r="A38" s="452" t="s">
        <v>908</v>
      </c>
      <c r="B38" s="158" t="s">
        <v>981</v>
      </c>
      <c r="C38" s="161">
        <v>2330</v>
      </c>
      <c r="D38" s="162">
        <v>468</v>
      </c>
      <c r="E38" s="333">
        <v>1862</v>
      </c>
      <c r="F38" s="27"/>
    </row>
    <row r="39" spans="1:10" s="740" customFormat="1">
      <c r="A39" s="453" t="s">
        <v>477</v>
      </c>
      <c r="B39" s="158" t="s">
        <v>982</v>
      </c>
      <c r="C39" s="161">
        <v>2332</v>
      </c>
      <c r="D39" s="162">
        <v>470</v>
      </c>
      <c r="E39" s="333">
        <v>1862</v>
      </c>
      <c r="F39" s="27"/>
    </row>
    <row r="40" spans="1:10" s="740" customFormat="1">
      <c r="A40" s="452" t="s">
        <v>909</v>
      </c>
      <c r="B40" s="158" t="s">
        <v>981</v>
      </c>
      <c r="C40" s="161">
        <v>2974</v>
      </c>
      <c r="D40" s="162">
        <v>330</v>
      </c>
      <c r="E40" s="333">
        <v>2644</v>
      </c>
      <c r="F40" s="27"/>
    </row>
    <row r="41" spans="1:10" s="740" customFormat="1">
      <c r="A41" s="453" t="s">
        <v>478</v>
      </c>
      <c r="B41" s="158" t="s">
        <v>982</v>
      </c>
      <c r="C41" s="161">
        <v>2945</v>
      </c>
      <c r="D41" s="162">
        <v>329</v>
      </c>
      <c r="E41" s="333">
        <v>2616</v>
      </c>
      <c r="F41" s="27"/>
    </row>
    <row r="42" spans="1:10" s="740" customFormat="1">
      <c r="A42" s="452" t="s">
        <v>1178</v>
      </c>
      <c r="B42" s="158" t="s">
        <v>981</v>
      </c>
      <c r="C42" s="161">
        <v>3465</v>
      </c>
      <c r="D42" s="162">
        <v>2786</v>
      </c>
      <c r="E42" s="333">
        <v>679</v>
      </c>
      <c r="F42" s="27"/>
    </row>
    <row r="43" spans="1:10" s="740" customFormat="1">
      <c r="A43" s="453" t="s">
        <v>479</v>
      </c>
      <c r="B43" s="158" t="s">
        <v>982</v>
      </c>
      <c r="C43" s="161">
        <v>3497</v>
      </c>
      <c r="D43" s="162">
        <v>2806</v>
      </c>
      <c r="E43" s="333">
        <v>691</v>
      </c>
      <c r="F43" s="27"/>
    </row>
    <row r="44" spans="1:10" s="740" customFormat="1">
      <c r="A44" s="452" t="s">
        <v>914</v>
      </c>
      <c r="B44" s="158" t="s">
        <v>981</v>
      </c>
      <c r="C44" s="161">
        <v>8674</v>
      </c>
      <c r="D44" s="162">
        <v>1297</v>
      </c>
      <c r="E44" s="333">
        <v>7377</v>
      </c>
      <c r="F44" s="20"/>
    </row>
    <row r="45" spans="1:10" s="740" customFormat="1">
      <c r="A45" s="453" t="s">
        <v>480</v>
      </c>
      <c r="B45" s="158" t="s">
        <v>982</v>
      </c>
      <c r="C45" s="161">
        <v>8747</v>
      </c>
      <c r="D45" s="162">
        <v>1321</v>
      </c>
      <c r="E45" s="333">
        <v>7426</v>
      </c>
      <c r="F45" s="27"/>
    </row>
    <row r="46" spans="1:10" s="740" customFormat="1">
      <c r="A46" s="452" t="s">
        <v>1179</v>
      </c>
      <c r="B46" s="158" t="s">
        <v>981</v>
      </c>
      <c r="C46" s="161">
        <v>2487</v>
      </c>
      <c r="D46" s="162">
        <v>424</v>
      </c>
      <c r="E46" s="333">
        <v>2063</v>
      </c>
      <c r="F46" s="27"/>
    </row>
    <row r="47" spans="1:10" s="740" customFormat="1">
      <c r="A47" s="453" t="s">
        <v>481</v>
      </c>
      <c r="B47" s="158" t="s">
        <v>982</v>
      </c>
      <c r="C47" s="156">
        <v>2499</v>
      </c>
      <c r="D47" s="155">
        <v>429</v>
      </c>
      <c r="E47" s="157">
        <v>2070</v>
      </c>
      <c r="F47" s="20"/>
    </row>
    <row r="48" spans="1:10" s="740" customFormat="1">
      <c r="A48" s="454" t="s">
        <v>482</v>
      </c>
      <c r="B48" s="178"/>
      <c r="C48" s="161"/>
      <c r="D48" s="162"/>
      <c r="E48" s="333"/>
      <c r="F48" s="27"/>
    </row>
    <row r="49" spans="1:10" s="740" customFormat="1">
      <c r="A49" s="452" t="s">
        <v>915</v>
      </c>
      <c r="B49" s="158" t="s">
        <v>981</v>
      </c>
      <c r="C49" s="161">
        <v>1279</v>
      </c>
      <c r="D49" s="162">
        <v>1279</v>
      </c>
      <c r="E49" s="333" t="s">
        <v>1030</v>
      </c>
      <c r="F49" s="20"/>
    </row>
    <row r="50" spans="1:10" s="740" customFormat="1">
      <c r="A50" s="453" t="s">
        <v>483</v>
      </c>
      <c r="B50" s="158" t="s">
        <v>982</v>
      </c>
      <c r="C50" s="161">
        <v>1279</v>
      </c>
      <c r="D50" s="162">
        <v>1279</v>
      </c>
      <c r="E50" s="333" t="s">
        <v>1030</v>
      </c>
      <c r="F50" s="27"/>
    </row>
    <row r="51" spans="1:10" s="740" customFormat="1">
      <c r="A51" s="452" t="s">
        <v>916</v>
      </c>
      <c r="B51" s="158" t="s">
        <v>981</v>
      </c>
      <c r="C51" s="161">
        <v>3805</v>
      </c>
      <c r="D51" s="162">
        <v>2271</v>
      </c>
      <c r="E51" s="333">
        <v>1534</v>
      </c>
      <c r="F51" s="27"/>
    </row>
    <row r="52" spans="1:10" s="740" customFormat="1">
      <c r="A52" s="453" t="s">
        <v>484</v>
      </c>
      <c r="B52" s="158" t="s">
        <v>982</v>
      </c>
      <c r="C52" s="161">
        <v>3815</v>
      </c>
      <c r="D52" s="162">
        <v>2263</v>
      </c>
      <c r="E52" s="333">
        <v>1552</v>
      </c>
      <c r="F52" s="27"/>
    </row>
    <row r="53" spans="1:10" s="740" customFormat="1">
      <c r="A53" s="452" t="s">
        <v>917</v>
      </c>
      <c r="B53" s="158" t="s">
        <v>981</v>
      </c>
      <c r="C53" s="161">
        <v>5756</v>
      </c>
      <c r="D53" s="162">
        <v>817</v>
      </c>
      <c r="E53" s="333">
        <v>4939</v>
      </c>
      <c r="F53" s="20"/>
    </row>
    <row r="54" spans="1:10" s="740" customFormat="1">
      <c r="A54" s="453" t="s">
        <v>485</v>
      </c>
      <c r="B54" s="158" t="s">
        <v>982</v>
      </c>
      <c r="C54" s="161">
        <v>5790</v>
      </c>
      <c r="D54" s="162">
        <v>822</v>
      </c>
      <c r="E54" s="333">
        <v>4968</v>
      </c>
    </row>
    <row r="55" spans="1:10" s="740" customFormat="1">
      <c r="A55" s="452" t="s">
        <v>918</v>
      </c>
      <c r="B55" s="158" t="s">
        <v>981</v>
      </c>
      <c r="C55" s="161">
        <v>1910</v>
      </c>
      <c r="D55" s="162">
        <v>1124</v>
      </c>
      <c r="E55" s="333">
        <v>786</v>
      </c>
    </row>
    <row r="56" spans="1:10" s="740" customFormat="1">
      <c r="A56" s="453" t="s">
        <v>486</v>
      </c>
      <c r="B56" s="158" t="s">
        <v>982</v>
      </c>
      <c r="C56" s="161">
        <v>1941</v>
      </c>
      <c r="D56" s="162">
        <v>1134</v>
      </c>
      <c r="E56" s="333">
        <v>807</v>
      </c>
    </row>
    <row r="57" spans="1:10" s="740" customFormat="1">
      <c r="A57" s="452" t="s">
        <v>919</v>
      </c>
      <c r="B57" s="158" t="s">
        <v>981</v>
      </c>
      <c r="C57" s="161">
        <v>7961</v>
      </c>
      <c r="D57" s="162">
        <v>4443</v>
      </c>
      <c r="E57" s="333">
        <v>3518</v>
      </c>
    </row>
    <row r="58" spans="1:10" s="740" customFormat="1">
      <c r="A58" s="453" t="s">
        <v>487</v>
      </c>
      <c r="B58" s="158" t="s">
        <v>982</v>
      </c>
      <c r="C58" s="161">
        <v>8009</v>
      </c>
      <c r="D58" s="162">
        <v>4474</v>
      </c>
      <c r="E58" s="333">
        <v>3535</v>
      </c>
    </row>
    <row r="59" spans="1:10" ht="17.25" customHeight="1">
      <c r="A59" s="1667" t="s">
        <v>1805</v>
      </c>
      <c r="B59" s="1667"/>
      <c r="C59" s="1667"/>
      <c r="D59" s="1667"/>
      <c r="E59" s="1667"/>
      <c r="F59" s="20"/>
      <c r="G59" s="20"/>
      <c r="H59" s="20"/>
      <c r="I59" s="20"/>
      <c r="J59" s="20"/>
    </row>
    <row r="60" spans="1:10" ht="14.25" customHeight="1">
      <c r="A60" s="2009" t="s">
        <v>1806</v>
      </c>
      <c r="B60" s="2009"/>
      <c r="C60" s="2009"/>
      <c r="D60" s="2009"/>
      <c r="E60" s="2009"/>
      <c r="F60" s="20"/>
      <c r="G60" s="20"/>
      <c r="H60" s="20"/>
      <c r="I60" s="20"/>
      <c r="J60" s="20"/>
    </row>
  </sheetData>
  <mergeCells count="8">
    <mergeCell ref="A60:E60"/>
    <mergeCell ref="A5:B13"/>
    <mergeCell ref="E5:E13"/>
    <mergeCell ref="C5:C13"/>
    <mergeCell ref="F1:G1"/>
    <mergeCell ref="F2:G2"/>
    <mergeCell ref="D5:D13"/>
    <mergeCell ref="A59:E59"/>
  </mergeCells>
  <phoneticPr fontId="0" type="noConversion"/>
  <hyperlinks>
    <hyperlink ref="E1" location="'Spis tablic     List of tables'!A66" display="Powrót do spisu tablic"/>
    <hyperlink ref="E2" location="'Spis tablic     List of tables'!A66" display="Return to list tables"/>
    <hyperlink ref="F1:G1" location="'Spis tablic     List of tables'!A99" display="Powrót do spisu tablic"/>
    <hyperlink ref="F2:G2" location="'Spis tablic     List of tables'!A10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zoomScaleNormal="100" workbookViewId="0">
      <selection activeCell="A5" sqref="A5:B13"/>
    </sheetView>
  </sheetViews>
  <sheetFormatPr defaultRowHeight="14.25"/>
  <cols>
    <col min="1" max="1" width="8.125" style="2" customWidth="1"/>
    <col min="2" max="2" width="13.625" style="2" customWidth="1"/>
    <col min="3" max="10" width="9" style="2"/>
  </cols>
  <sheetData>
    <row r="1" spans="1:13" ht="14.85" customHeight="1">
      <c r="A1" s="1511" t="s">
        <v>1083</v>
      </c>
      <c r="B1" s="1511"/>
      <c r="C1" s="1511"/>
      <c r="D1" s="1511"/>
      <c r="E1" s="1511"/>
      <c r="F1" s="1511"/>
      <c r="G1" s="1511"/>
      <c r="H1" s="1511"/>
      <c r="I1" s="1511"/>
      <c r="J1" s="1511"/>
      <c r="K1" s="1585" t="s">
        <v>976</v>
      </c>
      <c r="L1" s="1585"/>
    </row>
    <row r="2" spans="1:13" ht="14.85" customHeight="1">
      <c r="A2" s="2010" t="s">
        <v>488</v>
      </c>
      <c r="B2" s="2010"/>
      <c r="C2" s="2010"/>
      <c r="D2" s="2010"/>
      <c r="E2" s="2010"/>
      <c r="F2" s="26"/>
      <c r="G2" s="26"/>
      <c r="H2" s="26"/>
      <c r="K2" s="1504" t="s">
        <v>977</v>
      </c>
      <c r="L2" s="1504"/>
    </row>
    <row r="3" spans="1:13" ht="14.85" customHeight="1">
      <c r="A3" s="10" t="s">
        <v>758</v>
      </c>
      <c r="B3" s="10"/>
      <c r="C3" s="10"/>
      <c r="D3" s="10"/>
      <c r="E3" s="10"/>
      <c r="F3" s="10"/>
      <c r="G3" s="10"/>
      <c r="H3" s="10"/>
      <c r="I3" s="12"/>
      <c r="J3" s="12"/>
    </row>
    <row r="4" spans="1:13" ht="14.85" customHeight="1">
      <c r="A4" s="1584" t="s">
        <v>489</v>
      </c>
      <c r="B4" s="1584"/>
      <c r="C4" s="1584"/>
      <c r="D4" s="1584"/>
      <c r="E4" s="1584"/>
      <c r="H4" s="9"/>
      <c r="I4" s="12"/>
      <c r="J4" s="12"/>
    </row>
    <row r="5" spans="1:13" ht="14.25" customHeight="1">
      <c r="A5" s="1508" t="s">
        <v>1342</v>
      </c>
      <c r="B5" s="1512"/>
      <c r="C5" s="1499" t="s">
        <v>1003</v>
      </c>
      <c r="D5" s="187"/>
      <c r="E5" s="187"/>
      <c r="F5" s="187"/>
      <c r="G5" s="188"/>
      <c r="H5" s="1499" t="s">
        <v>1004</v>
      </c>
      <c r="I5" s="187"/>
      <c r="J5" s="187"/>
      <c r="K5" s="187"/>
      <c r="L5" s="187"/>
      <c r="M5" s="187"/>
    </row>
    <row r="6" spans="1:13" ht="14.25" customHeight="1">
      <c r="A6" s="1509"/>
      <c r="B6" s="1513"/>
      <c r="C6" s="1500"/>
      <c r="D6" s="184"/>
      <c r="E6" s="184"/>
      <c r="F6" s="184"/>
      <c r="G6" s="185"/>
      <c r="H6" s="1500"/>
      <c r="I6" s="184"/>
      <c r="J6" s="184"/>
      <c r="K6" s="184"/>
      <c r="L6" s="184"/>
      <c r="M6" s="184"/>
    </row>
    <row r="7" spans="1:13">
      <c r="A7" s="1509"/>
      <c r="B7" s="1513"/>
      <c r="C7" s="1500"/>
      <c r="D7" s="184"/>
      <c r="E7" s="184"/>
      <c r="F7" s="184"/>
      <c r="G7" s="185"/>
      <c r="H7" s="1500"/>
      <c r="I7" s="184"/>
      <c r="J7" s="184"/>
      <c r="K7" s="184"/>
      <c r="L7" s="184"/>
      <c r="M7" s="184"/>
    </row>
    <row r="8" spans="1:13" ht="22.7" customHeight="1">
      <c r="A8" s="1509"/>
      <c r="B8" s="1513"/>
      <c r="C8" s="1500"/>
      <c r="D8" s="1664" t="s">
        <v>59</v>
      </c>
      <c r="E8" s="1528" t="s">
        <v>179</v>
      </c>
      <c r="F8" s="1528" t="s">
        <v>60</v>
      </c>
      <c r="G8" s="1897" t="s">
        <v>952</v>
      </c>
      <c r="H8" s="1500"/>
      <c r="I8" s="1528" t="s">
        <v>647</v>
      </c>
      <c r="J8" s="1554" t="s">
        <v>61</v>
      </c>
      <c r="K8" s="1528" t="s">
        <v>62</v>
      </c>
      <c r="L8" s="1528" t="s">
        <v>63</v>
      </c>
      <c r="M8" s="1554" t="s">
        <v>64</v>
      </c>
    </row>
    <row r="9" spans="1:13" ht="27" customHeight="1">
      <c r="A9" s="1509"/>
      <c r="B9" s="1513"/>
      <c r="C9" s="1500"/>
      <c r="D9" s="1500"/>
      <c r="E9" s="1529"/>
      <c r="F9" s="1529"/>
      <c r="G9" s="1709"/>
      <c r="H9" s="1500"/>
      <c r="I9" s="1529"/>
      <c r="J9" s="1552"/>
      <c r="K9" s="1529"/>
      <c r="L9" s="1529"/>
      <c r="M9" s="1552"/>
    </row>
    <row r="10" spans="1:13" ht="24.75" customHeight="1">
      <c r="A10" s="1509"/>
      <c r="B10" s="1513"/>
      <c r="C10" s="1500"/>
      <c r="D10" s="1500"/>
      <c r="E10" s="1529"/>
      <c r="F10" s="1529"/>
      <c r="G10" s="1709"/>
      <c r="H10" s="1500"/>
      <c r="I10" s="1529"/>
      <c r="J10" s="1552"/>
      <c r="K10" s="1529"/>
      <c r="L10" s="1529"/>
      <c r="M10" s="1552"/>
    </row>
    <row r="11" spans="1:13">
      <c r="A11" s="1509"/>
      <c r="B11" s="1513"/>
      <c r="C11" s="1500"/>
      <c r="D11" s="1500"/>
      <c r="E11" s="1529"/>
      <c r="F11" s="1529"/>
      <c r="G11" s="1709"/>
      <c r="H11" s="1500"/>
      <c r="I11" s="1529"/>
      <c r="J11" s="1552"/>
      <c r="K11" s="1529"/>
      <c r="L11" s="1529"/>
      <c r="M11" s="1552"/>
    </row>
    <row r="12" spans="1:13" ht="96" customHeight="1">
      <c r="A12" s="1509"/>
      <c r="B12" s="1513"/>
      <c r="C12" s="1500"/>
      <c r="D12" s="1500"/>
      <c r="E12" s="1529"/>
      <c r="F12" s="1529"/>
      <c r="G12" s="1709"/>
      <c r="H12" s="1500"/>
      <c r="I12" s="1529"/>
      <c r="J12" s="1552"/>
      <c r="K12" s="1529"/>
      <c r="L12" s="1529"/>
      <c r="M12" s="1552"/>
    </row>
    <row r="13" spans="1:13">
      <c r="A13" s="1532"/>
      <c r="B13" s="1541"/>
      <c r="C13" s="1531"/>
      <c r="D13" s="1501"/>
      <c r="E13" s="1530"/>
      <c r="F13" s="1530"/>
      <c r="G13" s="1898"/>
      <c r="H13" s="1501"/>
      <c r="I13" s="1530"/>
      <c r="J13" s="1553"/>
      <c r="K13" s="1530"/>
      <c r="L13" s="1530"/>
      <c r="M13" s="1553"/>
    </row>
    <row r="14" spans="1:13" s="13" customFormat="1">
      <c r="A14" s="244">
        <v>2016</v>
      </c>
      <c r="B14" s="210" t="s">
        <v>985</v>
      </c>
      <c r="C14" s="455">
        <v>4</v>
      </c>
      <c r="D14" s="455" t="s">
        <v>1030</v>
      </c>
      <c r="E14" s="455">
        <v>2</v>
      </c>
      <c r="F14" s="455">
        <v>1</v>
      </c>
      <c r="G14" s="455" t="s">
        <v>1030</v>
      </c>
      <c r="H14" s="455">
        <v>499</v>
      </c>
      <c r="I14" s="455">
        <v>105</v>
      </c>
      <c r="J14" s="455">
        <v>64</v>
      </c>
      <c r="K14" s="455">
        <v>63</v>
      </c>
      <c r="L14" s="456">
        <v>101</v>
      </c>
      <c r="M14" s="457">
        <v>79</v>
      </c>
    </row>
    <row r="15" spans="1:13" s="13" customFormat="1">
      <c r="A15" s="649"/>
      <c r="B15" s="210"/>
      <c r="C15" s="455"/>
      <c r="D15" s="455"/>
      <c r="E15" s="455"/>
      <c r="F15" s="455"/>
      <c r="G15" s="455"/>
      <c r="H15" s="455"/>
      <c r="I15" s="455"/>
      <c r="J15" s="455"/>
      <c r="K15" s="455"/>
      <c r="L15" s="455"/>
      <c r="M15" s="463"/>
    </row>
    <row r="16" spans="1:13" s="13" customFormat="1">
      <c r="A16" s="244">
        <v>2017</v>
      </c>
      <c r="B16" s="210" t="s">
        <v>984</v>
      </c>
      <c r="C16" s="455">
        <v>4</v>
      </c>
      <c r="D16" s="455" t="s">
        <v>1030</v>
      </c>
      <c r="E16" s="455">
        <v>2</v>
      </c>
      <c r="F16" s="455">
        <v>1</v>
      </c>
      <c r="G16" s="455" t="s">
        <v>1030</v>
      </c>
      <c r="H16" s="455">
        <v>494</v>
      </c>
      <c r="I16" s="455">
        <v>104</v>
      </c>
      <c r="J16" s="455">
        <v>62</v>
      </c>
      <c r="K16" s="455">
        <v>62</v>
      </c>
      <c r="L16" s="456">
        <v>99</v>
      </c>
      <c r="M16" s="457">
        <v>79</v>
      </c>
    </row>
    <row r="17" spans="1:13" s="13" customFormat="1">
      <c r="A17" s="244"/>
      <c r="B17" s="210" t="s">
        <v>447</v>
      </c>
      <c r="C17" s="455">
        <v>4</v>
      </c>
      <c r="D17" s="455" t="s">
        <v>1030</v>
      </c>
      <c r="E17" s="455">
        <v>2</v>
      </c>
      <c r="F17" s="455">
        <v>1</v>
      </c>
      <c r="G17" s="455" t="s">
        <v>1030</v>
      </c>
      <c r="H17" s="455">
        <v>494</v>
      </c>
      <c r="I17" s="455">
        <v>103</v>
      </c>
      <c r="J17" s="455">
        <v>62</v>
      </c>
      <c r="K17" s="455">
        <v>62</v>
      </c>
      <c r="L17" s="456">
        <v>100</v>
      </c>
      <c r="M17" s="457">
        <v>77</v>
      </c>
    </row>
    <row r="18" spans="1:13" s="13" customFormat="1">
      <c r="A18" s="244"/>
      <c r="B18" s="210" t="s">
        <v>450</v>
      </c>
      <c r="C18" s="455">
        <v>4</v>
      </c>
      <c r="D18" s="455" t="s">
        <v>1030</v>
      </c>
      <c r="E18" s="455">
        <v>2</v>
      </c>
      <c r="F18" s="455">
        <v>1</v>
      </c>
      <c r="G18" s="455" t="s">
        <v>1030</v>
      </c>
      <c r="H18" s="455">
        <v>493</v>
      </c>
      <c r="I18" s="455">
        <v>102</v>
      </c>
      <c r="J18" s="455">
        <v>63</v>
      </c>
      <c r="K18" s="455">
        <v>62</v>
      </c>
      <c r="L18" s="456">
        <v>100</v>
      </c>
      <c r="M18" s="457">
        <v>76</v>
      </c>
    </row>
    <row r="19" spans="1:13" s="13" customFormat="1">
      <c r="A19" s="921"/>
      <c r="B19" s="210" t="s">
        <v>453</v>
      </c>
      <c r="C19" s="455">
        <v>4</v>
      </c>
      <c r="D19" s="455" t="s">
        <v>1030</v>
      </c>
      <c r="E19" s="455">
        <v>2</v>
      </c>
      <c r="F19" s="455">
        <v>1</v>
      </c>
      <c r="G19" s="455" t="s">
        <v>1030</v>
      </c>
      <c r="H19" s="455">
        <v>491</v>
      </c>
      <c r="I19" s="455">
        <v>102</v>
      </c>
      <c r="J19" s="455">
        <v>61</v>
      </c>
      <c r="K19" s="455">
        <v>61</v>
      </c>
      <c r="L19" s="455">
        <v>99</v>
      </c>
      <c r="M19" s="463">
        <v>77</v>
      </c>
    </row>
    <row r="20" spans="1:13" s="13" customFormat="1">
      <c r="A20" s="649"/>
      <c r="B20" s="210"/>
      <c r="C20" s="455"/>
      <c r="D20" s="455"/>
      <c r="E20" s="455"/>
      <c r="F20" s="455"/>
      <c r="G20" s="455"/>
      <c r="H20" s="455"/>
      <c r="I20" s="455"/>
      <c r="J20" s="455"/>
      <c r="K20" s="455"/>
      <c r="L20" s="455"/>
      <c r="M20" s="463"/>
    </row>
    <row r="21" spans="1:13" s="13" customFormat="1">
      <c r="A21" s="244">
        <v>2018</v>
      </c>
      <c r="B21" s="210" t="s">
        <v>984</v>
      </c>
      <c r="C21" s="455">
        <v>4</v>
      </c>
      <c r="D21" s="455" t="s">
        <v>1030</v>
      </c>
      <c r="E21" s="455">
        <v>2</v>
      </c>
      <c r="F21" s="455">
        <v>1</v>
      </c>
      <c r="G21" s="455" t="s">
        <v>1030</v>
      </c>
      <c r="H21" s="455">
        <v>487</v>
      </c>
      <c r="I21" s="455">
        <v>102</v>
      </c>
      <c r="J21" s="455">
        <v>60</v>
      </c>
      <c r="K21" s="455">
        <v>61</v>
      </c>
      <c r="L21" s="456">
        <v>97</v>
      </c>
      <c r="M21" s="457">
        <v>76</v>
      </c>
    </row>
    <row r="22" spans="1:13" s="16" customFormat="1">
      <c r="A22" s="334" t="s">
        <v>981</v>
      </c>
      <c r="B22" s="196"/>
      <c r="C22" s="458">
        <v>100</v>
      </c>
      <c r="D22" s="703" t="s">
        <v>922</v>
      </c>
      <c r="E22" s="458">
        <v>100</v>
      </c>
      <c r="F22" s="458">
        <v>100</v>
      </c>
      <c r="G22" s="703" t="s">
        <v>922</v>
      </c>
      <c r="H22" s="458">
        <v>98.582995951417004</v>
      </c>
      <c r="I22" s="458">
        <v>98.076923076923066</v>
      </c>
      <c r="J22" s="458">
        <v>96.774193548387103</v>
      </c>
      <c r="K22" s="458">
        <v>98.387096774193552</v>
      </c>
      <c r="L22" s="458">
        <v>97.979797979797979</v>
      </c>
      <c r="M22" s="460">
        <v>96.202531645569621</v>
      </c>
    </row>
    <row r="23" spans="1:13" s="16" customFormat="1">
      <c r="A23" s="334" t="s">
        <v>982</v>
      </c>
      <c r="B23" s="196"/>
      <c r="C23" s="458">
        <v>100</v>
      </c>
      <c r="D23" s="703" t="s">
        <v>922</v>
      </c>
      <c r="E23" s="458">
        <v>100</v>
      </c>
      <c r="F23" s="458">
        <v>100</v>
      </c>
      <c r="G23" s="703" t="s">
        <v>922</v>
      </c>
      <c r="H23" s="458">
        <v>99.185336048879833</v>
      </c>
      <c r="I23" s="458">
        <v>100</v>
      </c>
      <c r="J23" s="458">
        <v>98.360655737704917</v>
      </c>
      <c r="K23" s="458">
        <v>100</v>
      </c>
      <c r="L23" s="458">
        <v>97.979797979797979</v>
      </c>
      <c r="M23" s="460">
        <v>98.701298701298697</v>
      </c>
    </row>
    <row r="24" spans="1:13" s="16" customFormat="1" ht="9.9499999999999993" customHeight="1">
      <c r="A24" s="1167"/>
      <c r="B24" s="1167"/>
      <c r="C24" s="1168"/>
      <c r="D24" s="267"/>
      <c r="E24" s="1168"/>
      <c r="F24" s="1168"/>
      <c r="G24" s="267"/>
      <c r="H24" s="1168"/>
      <c r="I24" s="1168"/>
      <c r="J24" s="1168"/>
      <c r="K24" s="1168"/>
      <c r="L24" s="1168"/>
      <c r="M24" s="1168"/>
    </row>
    <row r="25" spans="1:13" ht="16.5" customHeight="1">
      <c r="A25" s="2011" t="s">
        <v>1807</v>
      </c>
      <c r="B25" s="2011"/>
      <c r="C25" s="2011"/>
      <c r="D25" s="2011"/>
      <c r="E25" s="2011"/>
      <c r="F25" s="2011"/>
      <c r="G25" s="2011"/>
      <c r="H25" s="2011"/>
      <c r="I25" s="2011"/>
      <c r="J25" s="2011"/>
      <c r="K25" s="2011"/>
      <c r="L25" s="2011"/>
      <c r="M25" s="2011"/>
    </row>
    <row r="26" spans="1:13" ht="14.25" customHeight="1">
      <c r="A26" s="2012" t="s">
        <v>1808</v>
      </c>
      <c r="B26" s="2012"/>
      <c r="C26" s="2012"/>
      <c r="D26" s="2012"/>
      <c r="E26" s="2012"/>
      <c r="F26" s="2012"/>
      <c r="G26" s="2012"/>
      <c r="H26" s="2012"/>
      <c r="I26" s="2012"/>
      <c r="J26" s="2012"/>
      <c r="K26" s="2012"/>
      <c r="L26" s="2012"/>
      <c r="M26" s="2012"/>
    </row>
    <row r="27" spans="1:13" ht="14.25" customHeight="1">
      <c r="A27" s="69"/>
      <c r="B27" s="69"/>
      <c r="C27" s="69"/>
      <c r="D27" s="69"/>
      <c r="E27" s="69"/>
      <c r="F27" s="69"/>
      <c r="G27" s="69"/>
      <c r="H27" s="69"/>
      <c r="I27" s="69"/>
      <c r="J27" s="69"/>
      <c r="K27" s="69"/>
      <c r="L27" s="69"/>
      <c r="M27" s="69"/>
    </row>
  </sheetData>
  <mergeCells count="19">
    <mergeCell ref="A25:M25"/>
    <mergeCell ref="A26:M26"/>
    <mergeCell ref="M8:M13"/>
    <mergeCell ref="A4:E4"/>
    <mergeCell ref="C5:C13"/>
    <mergeCell ref="D8:D13"/>
    <mergeCell ref="E8:E13"/>
    <mergeCell ref="I8:I13"/>
    <mergeCell ref="J8:J13"/>
    <mergeCell ref="K8:K13"/>
    <mergeCell ref="L8:L13"/>
    <mergeCell ref="K1:L1"/>
    <mergeCell ref="K2:L2"/>
    <mergeCell ref="A2:E2"/>
    <mergeCell ref="A1:J1"/>
    <mergeCell ref="A5:B13"/>
    <mergeCell ref="F8:F13"/>
    <mergeCell ref="G8:G13"/>
    <mergeCell ref="H5:H13"/>
  </mergeCells>
  <phoneticPr fontId="0" type="noConversion"/>
  <hyperlinks>
    <hyperlink ref="K1:L1" location="'Spis tablic     List of tables'!A101" display="Powrót do spisu tablic"/>
    <hyperlink ref="K2:L2" location="'Spis tablic     List of tables'!A10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zoomScaleNormal="100" workbookViewId="0">
      <selection activeCell="A5" sqref="A5:B13"/>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7" t="s">
        <v>1084</v>
      </c>
      <c r="B1" s="7"/>
      <c r="C1" s="7"/>
      <c r="D1" s="7"/>
      <c r="E1" s="7"/>
      <c r="F1" s="7"/>
      <c r="G1" s="7"/>
      <c r="H1" s="7"/>
      <c r="I1" s="7"/>
      <c r="J1" s="7"/>
      <c r="M1" s="1585" t="s">
        <v>976</v>
      </c>
      <c r="N1" s="1585"/>
    </row>
    <row r="2" spans="1:15">
      <c r="A2" s="2010" t="s">
        <v>488</v>
      </c>
      <c r="B2" s="2010"/>
      <c r="C2" s="2010"/>
      <c r="D2" s="2010"/>
      <c r="E2" s="2010"/>
      <c r="F2" s="26"/>
      <c r="G2" s="26"/>
      <c r="H2" s="26"/>
      <c r="I2" s="2"/>
      <c r="J2" s="2"/>
      <c r="M2" s="1504" t="s">
        <v>977</v>
      </c>
      <c r="N2" s="1504"/>
    </row>
    <row r="3" spans="1:15">
      <c r="A3" s="10" t="s">
        <v>759</v>
      </c>
      <c r="B3" s="10"/>
      <c r="C3" s="10"/>
      <c r="D3" s="10"/>
      <c r="E3" s="10"/>
      <c r="F3" s="10"/>
      <c r="G3" s="10"/>
      <c r="H3" s="10"/>
      <c r="I3" s="12"/>
      <c r="J3" s="12"/>
    </row>
    <row r="4" spans="1:15">
      <c r="A4" s="1584" t="s">
        <v>489</v>
      </c>
      <c r="B4" s="1584"/>
      <c r="C4" s="1584"/>
      <c r="D4" s="1584"/>
      <c r="E4" s="1584"/>
      <c r="F4" s="2"/>
      <c r="G4" s="2"/>
      <c r="H4" s="9"/>
      <c r="I4" s="12"/>
      <c r="J4" s="12"/>
    </row>
    <row r="5" spans="1:15" ht="14.25" customHeight="1">
      <c r="A5" s="1508" t="s">
        <v>1398</v>
      </c>
      <c r="B5" s="1512"/>
      <c r="C5" s="1499" t="s">
        <v>58</v>
      </c>
      <c r="D5" s="2014"/>
      <c r="E5" s="2014"/>
      <c r="F5" s="2014"/>
      <c r="G5" s="2014"/>
      <c r="H5" s="2014"/>
      <c r="I5" s="2014"/>
      <c r="J5" s="2014"/>
      <c r="K5" s="2014"/>
      <c r="L5" s="2014"/>
      <c r="M5" s="2014"/>
      <c r="N5" s="1609"/>
      <c r="O5" s="1499" t="s">
        <v>849</v>
      </c>
    </row>
    <row r="6" spans="1:15" ht="24.95" customHeight="1">
      <c r="A6" s="1509"/>
      <c r="B6" s="1513"/>
      <c r="C6" s="2015"/>
      <c r="D6" s="2016"/>
      <c r="E6" s="2016"/>
      <c r="F6" s="2016"/>
      <c r="G6" s="2016"/>
      <c r="H6" s="2016"/>
      <c r="I6" s="2016"/>
      <c r="J6" s="2016"/>
      <c r="K6" s="2016"/>
      <c r="L6" s="2016"/>
      <c r="M6" s="2016"/>
      <c r="N6" s="2017"/>
      <c r="O6" s="1500"/>
    </row>
    <row r="7" spans="1:15" ht="14.25" customHeight="1">
      <c r="A7" s="1509"/>
      <c r="B7" s="1513"/>
      <c r="C7" s="1499"/>
      <c r="D7" s="1512"/>
      <c r="E7" s="1499" t="s">
        <v>846</v>
      </c>
      <c r="F7" s="1508"/>
      <c r="G7" s="1508"/>
      <c r="H7" s="1508"/>
      <c r="I7" s="1508"/>
      <c r="J7" s="1508"/>
      <c r="K7" s="1508"/>
      <c r="L7" s="1508"/>
      <c r="M7" s="1508"/>
      <c r="N7" s="1512"/>
      <c r="O7" s="1500"/>
    </row>
    <row r="8" spans="1:15" ht="24.95" customHeight="1">
      <c r="A8" s="1509"/>
      <c r="B8" s="1513"/>
      <c r="C8" s="1500"/>
      <c r="D8" s="1513"/>
      <c r="E8" s="1531"/>
      <c r="F8" s="1532"/>
      <c r="G8" s="1532"/>
      <c r="H8" s="1532"/>
      <c r="I8" s="1532"/>
      <c r="J8" s="1532"/>
      <c r="K8" s="1532"/>
      <c r="L8" s="1532"/>
      <c r="M8" s="1532"/>
      <c r="N8" s="1541"/>
      <c r="O8" s="1500"/>
    </row>
    <row r="9" spans="1:15" ht="24.95" customHeight="1">
      <c r="A9" s="1509"/>
      <c r="B9" s="1513"/>
      <c r="C9" s="1523" t="s">
        <v>847</v>
      </c>
      <c r="D9" s="1522" t="s">
        <v>420</v>
      </c>
      <c r="E9" s="1522" t="s">
        <v>65</v>
      </c>
      <c r="F9" s="1522" t="s">
        <v>66</v>
      </c>
      <c r="G9" s="1522" t="s">
        <v>67</v>
      </c>
      <c r="H9" s="1499" t="s">
        <v>182</v>
      </c>
      <c r="I9" s="1499" t="s">
        <v>68</v>
      </c>
      <c r="J9" s="189"/>
      <c r="K9" s="190"/>
      <c r="L9" s="1551" t="s">
        <v>1005</v>
      </c>
      <c r="M9" s="189"/>
      <c r="N9" s="191"/>
      <c r="O9" s="1500"/>
    </row>
    <row r="10" spans="1:15">
      <c r="A10" s="1509"/>
      <c r="B10" s="1513"/>
      <c r="C10" s="1523"/>
      <c r="D10" s="1523"/>
      <c r="E10" s="1523"/>
      <c r="F10" s="1523"/>
      <c r="G10" s="1523"/>
      <c r="H10" s="1500"/>
      <c r="I10" s="1500"/>
      <c r="J10" s="1528" t="s">
        <v>183</v>
      </c>
      <c r="K10" s="1528" t="s">
        <v>69</v>
      </c>
      <c r="L10" s="1552"/>
      <c r="M10" s="1528" t="s">
        <v>70</v>
      </c>
      <c r="N10" s="1897" t="s">
        <v>848</v>
      </c>
      <c r="O10" s="1500"/>
    </row>
    <row r="11" spans="1:15" ht="120" customHeight="1">
      <c r="A11" s="1509"/>
      <c r="B11" s="1513"/>
      <c r="C11" s="1523"/>
      <c r="D11" s="1523"/>
      <c r="E11" s="1523"/>
      <c r="F11" s="1523"/>
      <c r="G11" s="1523"/>
      <c r="H11" s="1500"/>
      <c r="I11" s="1500"/>
      <c r="J11" s="1529"/>
      <c r="K11" s="1529"/>
      <c r="L11" s="1552"/>
      <c r="M11" s="1529"/>
      <c r="N11" s="1709"/>
      <c r="O11" s="1500"/>
    </row>
    <row r="12" spans="1:15" ht="24.95" customHeight="1">
      <c r="A12" s="1509"/>
      <c r="B12" s="1513"/>
      <c r="C12" s="1523"/>
      <c r="D12" s="1523"/>
      <c r="E12" s="1523"/>
      <c r="F12" s="1523"/>
      <c r="G12" s="1523"/>
      <c r="H12" s="1500"/>
      <c r="I12" s="1500"/>
      <c r="J12" s="1529"/>
      <c r="K12" s="1529"/>
      <c r="L12" s="1552"/>
      <c r="M12" s="1529"/>
      <c r="N12" s="1709"/>
      <c r="O12" s="1500"/>
    </row>
    <row r="13" spans="1:15">
      <c r="A13" s="1510"/>
      <c r="B13" s="1514"/>
      <c r="C13" s="1524"/>
      <c r="D13" s="1525"/>
      <c r="E13" s="1525"/>
      <c r="F13" s="1525"/>
      <c r="G13" s="1525"/>
      <c r="H13" s="1531"/>
      <c r="I13" s="1531"/>
      <c r="J13" s="1530"/>
      <c r="K13" s="1530"/>
      <c r="L13" s="1553"/>
      <c r="M13" s="1530"/>
      <c r="N13" s="1898"/>
      <c r="O13" s="1531"/>
    </row>
    <row r="14" spans="1:15" s="633" customFormat="1">
      <c r="A14" s="461">
        <v>2016</v>
      </c>
      <c r="B14" s="462" t="s">
        <v>453</v>
      </c>
      <c r="C14" s="335">
        <v>7044</v>
      </c>
      <c r="D14" s="335">
        <v>671</v>
      </c>
      <c r="E14" s="335">
        <v>1463</v>
      </c>
      <c r="F14" s="335">
        <v>989</v>
      </c>
      <c r="G14" s="335">
        <v>1968</v>
      </c>
      <c r="H14" s="1298">
        <v>342</v>
      </c>
      <c r="I14" s="335">
        <v>226</v>
      </c>
      <c r="J14" s="335">
        <v>9</v>
      </c>
      <c r="K14" s="335">
        <v>22</v>
      </c>
      <c r="L14" s="335">
        <v>5524</v>
      </c>
      <c r="M14" s="335" t="s">
        <v>1030</v>
      </c>
      <c r="N14" s="1299">
        <v>609</v>
      </c>
      <c r="O14" s="1300">
        <v>84089</v>
      </c>
    </row>
    <row r="15" spans="1:15" s="738" customFormat="1">
      <c r="A15" s="650"/>
      <c r="B15" s="462"/>
      <c r="C15" s="335"/>
      <c r="D15" s="335"/>
      <c r="E15" s="335"/>
      <c r="F15" s="335"/>
      <c r="G15" s="335"/>
      <c r="H15" s="1298"/>
      <c r="I15" s="335"/>
      <c r="J15" s="335"/>
      <c r="K15" s="335"/>
      <c r="L15" s="335"/>
      <c r="M15" s="335"/>
      <c r="N15" s="335"/>
      <c r="O15" s="1298"/>
    </row>
    <row r="16" spans="1:15" s="740" customFormat="1">
      <c r="A16" s="461">
        <v>2017</v>
      </c>
      <c r="B16" s="462" t="s">
        <v>984</v>
      </c>
      <c r="C16" s="335">
        <v>7140</v>
      </c>
      <c r="D16" s="335">
        <v>674</v>
      </c>
      <c r="E16" s="335">
        <v>1471</v>
      </c>
      <c r="F16" s="335">
        <v>1016</v>
      </c>
      <c r="G16" s="335">
        <v>1994</v>
      </c>
      <c r="H16" s="1298">
        <v>345</v>
      </c>
      <c r="I16" s="335">
        <v>225</v>
      </c>
      <c r="J16" s="335">
        <v>9</v>
      </c>
      <c r="K16" s="335">
        <v>20</v>
      </c>
      <c r="L16" s="335">
        <v>5601</v>
      </c>
      <c r="M16" s="335" t="s">
        <v>1030</v>
      </c>
      <c r="N16" s="1299">
        <v>613</v>
      </c>
      <c r="O16" s="1300">
        <v>83951</v>
      </c>
    </row>
    <row r="17" spans="1:15" s="740" customFormat="1">
      <c r="A17" s="461"/>
      <c r="B17" s="462" t="s">
        <v>447</v>
      </c>
      <c r="C17" s="335">
        <v>7258</v>
      </c>
      <c r="D17" s="335">
        <v>694</v>
      </c>
      <c r="E17" s="335">
        <v>1477</v>
      </c>
      <c r="F17" s="335">
        <v>1029</v>
      </c>
      <c r="G17" s="335">
        <v>2022</v>
      </c>
      <c r="H17" s="1298">
        <v>351</v>
      </c>
      <c r="I17" s="335">
        <v>224</v>
      </c>
      <c r="J17" s="335">
        <v>7</v>
      </c>
      <c r="K17" s="335">
        <v>20</v>
      </c>
      <c r="L17" s="335">
        <v>5697</v>
      </c>
      <c r="M17" s="335" t="s">
        <v>1030</v>
      </c>
      <c r="N17" s="1299">
        <v>633</v>
      </c>
      <c r="O17" s="1300">
        <v>84687</v>
      </c>
    </row>
    <row r="18" spans="1:15" s="740" customFormat="1">
      <c r="A18" s="461"/>
      <c r="B18" s="462" t="s">
        <v>450</v>
      </c>
      <c r="C18" s="335">
        <v>7394</v>
      </c>
      <c r="D18" s="335">
        <v>698</v>
      </c>
      <c r="E18" s="335">
        <v>1519</v>
      </c>
      <c r="F18" s="335">
        <v>1037</v>
      </c>
      <c r="G18" s="335">
        <v>2036</v>
      </c>
      <c r="H18" s="1298">
        <v>359</v>
      </c>
      <c r="I18" s="335">
        <v>225</v>
      </c>
      <c r="J18" s="335">
        <v>7</v>
      </c>
      <c r="K18" s="335">
        <v>21</v>
      </c>
      <c r="L18" s="335">
        <v>5815</v>
      </c>
      <c r="M18" s="335" t="s">
        <v>1030</v>
      </c>
      <c r="N18" s="1299">
        <v>636</v>
      </c>
      <c r="O18" s="1300">
        <v>84991</v>
      </c>
    </row>
    <row r="19" spans="1:15" s="740" customFormat="1">
      <c r="A19" s="927"/>
      <c r="B19" s="462" t="s">
        <v>453</v>
      </c>
      <c r="C19" s="335">
        <v>7528</v>
      </c>
      <c r="D19" s="335">
        <v>741</v>
      </c>
      <c r="E19" s="335">
        <v>1560</v>
      </c>
      <c r="F19" s="335">
        <v>1064</v>
      </c>
      <c r="G19" s="335">
        <v>2055</v>
      </c>
      <c r="H19" s="1298">
        <v>363</v>
      </c>
      <c r="I19" s="335">
        <v>222</v>
      </c>
      <c r="J19" s="335">
        <v>7</v>
      </c>
      <c r="K19" s="335">
        <v>21</v>
      </c>
      <c r="L19" s="335">
        <v>5924</v>
      </c>
      <c r="M19" s="335" t="s">
        <v>1030</v>
      </c>
      <c r="N19" s="335">
        <v>678</v>
      </c>
      <c r="O19" s="1298">
        <v>84820</v>
      </c>
    </row>
    <row r="20" spans="1:15" s="740" customFormat="1">
      <c r="A20" s="650"/>
      <c r="B20" s="462"/>
      <c r="C20" s="335"/>
      <c r="D20" s="335"/>
      <c r="E20" s="335"/>
      <c r="F20" s="335"/>
      <c r="G20" s="335"/>
      <c r="H20" s="1298"/>
      <c r="I20" s="335"/>
      <c r="J20" s="335"/>
      <c r="K20" s="335"/>
      <c r="L20" s="335"/>
      <c r="M20" s="335"/>
      <c r="N20" s="335"/>
      <c r="O20" s="1298"/>
    </row>
    <row r="21" spans="1:15" s="740" customFormat="1">
      <c r="A21" s="461">
        <v>2018</v>
      </c>
      <c r="B21" s="462" t="s">
        <v>984</v>
      </c>
      <c r="C21" s="335">
        <v>7613</v>
      </c>
      <c r="D21" s="335">
        <v>768</v>
      </c>
      <c r="E21" s="335">
        <v>1598</v>
      </c>
      <c r="F21" s="335">
        <v>1059</v>
      </c>
      <c r="G21" s="335">
        <v>2068</v>
      </c>
      <c r="H21" s="335">
        <v>363</v>
      </c>
      <c r="I21" s="1298">
        <v>223</v>
      </c>
      <c r="J21" s="335">
        <v>7</v>
      </c>
      <c r="K21" s="335">
        <v>19</v>
      </c>
      <c r="L21" s="335">
        <v>6002</v>
      </c>
      <c r="M21" s="335" t="s">
        <v>1030</v>
      </c>
      <c r="N21" s="1299">
        <v>713</v>
      </c>
      <c r="O21" s="1300">
        <v>84787</v>
      </c>
    </row>
    <row r="22" spans="1:15">
      <c r="A22" s="465"/>
      <c r="B22" s="466" t="s">
        <v>981</v>
      </c>
      <c r="C22" s="354">
        <f>C21/C16*100</f>
        <v>106.62464985994397</v>
      </c>
      <c r="D22" s="354">
        <f t="shared" ref="D22:O22" si="0">D21/D16*100</f>
        <v>113.94658753709199</v>
      </c>
      <c r="E22" s="354">
        <f t="shared" si="0"/>
        <v>108.63358259687288</v>
      </c>
      <c r="F22" s="354">
        <f t="shared" si="0"/>
        <v>104.23228346456692</v>
      </c>
      <c r="G22" s="354">
        <f t="shared" si="0"/>
        <v>103.71113340020059</v>
      </c>
      <c r="H22" s="354">
        <f t="shared" si="0"/>
        <v>105.21739130434781</v>
      </c>
      <c r="I22" s="354">
        <f t="shared" si="0"/>
        <v>99.111111111111114</v>
      </c>
      <c r="J22" s="354">
        <f t="shared" si="0"/>
        <v>77.777777777777786</v>
      </c>
      <c r="K22" s="354">
        <f t="shared" si="0"/>
        <v>95</v>
      </c>
      <c r="L22" s="354">
        <f t="shared" si="0"/>
        <v>107.15943581503302</v>
      </c>
      <c r="M22" s="354" t="s">
        <v>922</v>
      </c>
      <c r="N22" s="354">
        <f t="shared" si="0"/>
        <v>116.31321370309951</v>
      </c>
      <c r="O22" s="376">
        <f t="shared" si="0"/>
        <v>100.99581898964874</v>
      </c>
    </row>
    <row r="23" spans="1:15">
      <c r="A23" s="465"/>
      <c r="B23" s="466" t="s">
        <v>982</v>
      </c>
      <c r="C23" s="354">
        <f>C21/C19*100</f>
        <v>101.12911795961743</v>
      </c>
      <c r="D23" s="354">
        <f t="shared" ref="D23:O23" si="1">D21/D19*100</f>
        <v>103.64372469635627</v>
      </c>
      <c r="E23" s="354">
        <f t="shared" si="1"/>
        <v>102.43589743589743</v>
      </c>
      <c r="F23" s="354">
        <f t="shared" si="1"/>
        <v>99.530075187969928</v>
      </c>
      <c r="G23" s="354">
        <f t="shared" si="1"/>
        <v>100.63260340632603</v>
      </c>
      <c r="H23" s="354">
        <f t="shared" si="1"/>
        <v>100</v>
      </c>
      <c r="I23" s="354">
        <f t="shared" si="1"/>
        <v>100.45045045045045</v>
      </c>
      <c r="J23" s="354">
        <f t="shared" si="1"/>
        <v>100</v>
      </c>
      <c r="K23" s="354">
        <f t="shared" si="1"/>
        <v>90.476190476190482</v>
      </c>
      <c r="L23" s="354">
        <f t="shared" si="1"/>
        <v>101.31667792032411</v>
      </c>
      <c r="M23" s="354" t="s">
        <v>922</v>
      </c>
      <c r="N23" s="354">
        <f t="shared" si="1"/>
        <v>105.16224188790559</v>
      </c>
      <c r="O23" s="376">
        <f t="shared" si="1"/>
        <v>99.961094081584534</v>
      </c>
    </row>
    <row r="24" spans="1:15" ht="9.9499999999999993" customHeight="1">
      <c r="A24" s="500"/>
      <c r="B24" s="501"/>
      <c r="C24" s="502"/>
      <c r="D24" s="502"/>
      <c r="E24" s="502"/>
      <c r="F24" s="502"/>
      <c r="G24" s="502"/>
      <c r="H24" s="502"/>
      <c r="I24" s="502"/>
      <c r="J24" s="502"/>
      <c r="K24" s="502"/>
      <c r="L24" s="502"/>
      <c r="M24" s="503"/>
      <c r="N24" s="502"/>
      <c r="O24" s="502"/>
    </row>
    <row r="25" spans="1:15">
      <c r="A25" s="2013" t="s">
        <v>1809</v>
      </c>
      <c r="B25" s="2013"/>
      <c r="C25" s="2013"/>
      <c r="D25" s="2013"/>
      <c r="E25" s="2013"/>
      <c r="F25" s="2013"/>
      <c r="G25" s="2013"/>
      <c r="H25" s="2013"/>
      <c r="I25" s="2013"/>
      <c r="J25" s="2013"/>
    </row>
    <row r="26" spans="1:15">
      <c r="A26" s="2012" t="s">
        <v>1810</v>
      </c>
      <c r="B26" s="2012"/>
      <c r="C26" s="2012"/>
      <c r="D26" s="2012"/>
      <c r="E26" s="2012"/>
      <c r="F26" s="2012"/>
      <c r="G26" s="2012"/>
      <c r="H26" s="2012"/>
      <c r="I26" s="2012"/>
      <c r="J26" s="69"/>
    </row>
  </sheetData>
  <mergeCells count="23">
    <mergeCell ref="A2:E2"/>
    <mergeCell ref="A4:E4"/>
    <mergeCell ref="E7:N8"/>
    <mergeCell ref="L9:L13"/>
    <mergeCell ref="M10:M13"/>
    <mergeCell ref="E9:E13"/>
    <mergeCell ref="M1:N1"/>
    <mergeCell ref="M2:N2"/>
    <mergeCell ref="O5:O13"/>
    <mergeCell ref="H9:H13"/>
    <mergeCell ref="G9:G13"/>
    <mergeCell ref="K10:K13"/>
    <mergeCell ref="A25:J25"/>
    <mergeCell ref="A26:I26"/>
    <mergeCell ref="N10:N13"/>
    <mergeCell ref="I9:I13"/>
    <mergeCell ref="J10:J13"/>
    <mergeCell ref="A5:B13"/>
    <mergeCell ref="C5:N6"/>
    <mergeCell ref="C9:C13"/>
    <mergeCell ref="D9:D13"/>
    <mergeCell ref="C7:D8"/>
    <mergeCell ref="F9:F13"/>
  </mergeCells>
  <phoneticPr fontId="0" type="noConversion"/>
  <hyperlinks>
    <hyperlink ref="M1:N1" location="'Spis tablic     List of tables'!A103" display="Powrót do spisu tablic"/>
    <hyperlink ref="M2:N2" location="'Spis tablic     List of tables'!A10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showGridLines="0" zoomScaleNormal="100" workbookViewId="0">
      <selection activeCell="A7" sqref="A7:A13"/>
    </sheetView>
  </sheetViews>
  <sheetFormatPr defaultColWidth="9" defaultRowHeight="12.75"/>
  <cols>
    <col min="1" max="1" width="36" style="2" customWidth="1"/>
    <col min="2" max="7" width="12.625" style="2" customWidth="1"/>
    <col min="8" max="16384" width="9" style="2"/>
  </cols>
  <sheetData>
    <row r="1" spans="1:7" ht="15" customHeight="1">
      <c r="A1" s="1502" t="s">
        <v>500</v>
      </c>
      <c r="B1" s="1502"/>
      <c r="C1" s="1502"/>
      <c r="D1" s="1502"/>
      <c r="F1" s="1585" t="s">
        <v>976</v>
      </c>
      <c r="G1" s="1585"/>
    </row>
    <row r="2" spans="1:7" ht="15" customHeight="1">
      <c r="A2" s="1497" t="s">
        <v>501</v>
      </c>
      <c r="B2" s="1497"/>
      <c r="C2" s="1497"/>
      <c r="D2" s="1497"/>
      <c r="F2" s="1843" t="s">
        <v>977</v>
      </c>
      <c r="G2" s="1843"/>
    </row>
    <row r="3" spans="1:7" ht="14.25" customHeight="1">
      <c r="A3" s="26" t="s">
        <v>1430</v>
      </c>
      <c r="B3" s="26"/>
      <c r="C3" s="26"/>
    </row>
    <row r="4" spans="1:7" ht="12.4" customHeight="1">
      <c r="A4" s="1208" t="s">
        <v>1507</v>
      </c>
      <c r="B4" s="26"/>
      <c r="C4" s="26"/>
    </row>
    <row r="5" spans="1:7" ht="14.25" customHeight="1">
      <c r="A5" s="9" t="s">
        <v>1431</v>
      </c>
      <c r="B5" s="9"/>
      <c r="C5" s="9"/>
      <c r="D5" s="9"/>
      <c r="E5" s="9"/>
    </row>
    <row r="6" spans="1:7" ht="12.4" customHeight="1">
      <c r="A6" s="276" t="s">
        <v>1508</v>
      </c>
      <c r="B6" s="276"/>
      <c r="C6" s="276"/>
      <c r="D6" s="276"/>
      <c r="E6" s="276"/>
      <c r="F6" s="276"/>
      <c r="G6" s="276"/>
    </row>
    <row r="7" spans="1:7" ht="14.85" customHeight="1">
      <c r="A7" s="1548" t="s">
        <v>1144</v>
      </c>
      <c r="B7" s="1528" t="s">
        <v>1143</v>
      </c>
      <c r="C7" s="1554" t="s">
        <v>1142</v>
      </c>
      <c r="D7" s="1528" t="s">
        <v>1141</v>
      </c>
      <c r="E7" s="1554" t="s">
        <v>1140</v>
      </c>
      <c r="F7" s="1548"/>
      <c r="G7" s="1554" t="s">
        <v>1139</v>
      </c>
    </row>
    <row r="8" spans="1:7" ht="12" customHeight="1">
      <c r="A8" s="1549"/>
      <c r="B8" s="1529"/>
      <c r="C8" s="1552"/>
      <c r="D8" s="1529"/>
      <c r="E8" s="1553"/>
      <c r="F8" s="1550"/>
      <c r="G8" s="1552"/>
    </row>
    <row r="9" spans="1:7" ht="14.85" customHeight="1">
      <c r="A9" s="1549"/>
      <c r="B9" s="1529"/>
      <c r="C9" s="1552"/>
      <c r="D9" s="1529"/>
      <c r="E9" s="1529" t="s">
        <v>1138</v>
      </c>
      <c r="F9" s="1529" t="s">
        <v>1137</v>
      </c>
      <c r="G9" s="1552"/>
    </row>
    <row r="10" spans="1:7" ht="14.85" customHeight="1">
      <c r="A10" s="1549"/>
      <c r="B10" s="1529"/>
      <c r="C10" s="1552"/>
      <c r="D10" s="1529"/>
      <c r="E10" s="1529"/>
      <c r="F10" s="1529"/>
      <c r="G10" s="1552"/>
    </row>
    <row r="11" spans="1:7" ht="14.85" customHeight="1">
      <c r="A11" s="1549"/>
      <c r="B11" s="1529"/>
      <c r="C11" s="1552"/>
      <c r="D11" s="1529"/>
      <c r="E11" s="1529"/>
      <c r="F11" s="1529"/>
      <c r="G11" s="1552"/>
    </row>
    <row r="12" spans="1:7" ht="11.25" customHeight="1">
      <c r="A12" s="1549"/>
      <c r="B12" s="1529"/>
      <c r="C12" s="1552"/>
      <c r="D12" s="1529"/>
      <c r="E12" s="1529"/>
      <c r="F12" s="1529"/>
      <c r="G12" s="1552"/>
    </row>
    <row r="13" spans="1:7" ht="7.5" customHeight="1">
      <c r="A13" s="1549"/>
      <c r="B13" s="1529"/>
      <c r="C13" s="1669"/>
      <c r="D13" s="1583"/>
      <c r="E13" s="1529"/>
      <c r="F13" s="1583"/>
      <c r="G13" s="1552"/>
    </row>
    <row r="14" spans="1:7" s="584" customFormat="1" ht="16.5" customHeight="1">
      <c r="A14" s="583" t="s">
        <v>502</v>
      </c>
      <c r="B14" s="1214">
        <v>1247732</v>
      </c>
      <c r="C14" s="1215">
        <v>608515</v>
      </c>
      <c r="D14" s="1214">
        <v>639217</v>
      </c>
      <c r="E14" s="1216">
        <v>44.574956801620864</v>
      </c>
      <c r="F14" s="1217">
        <v>106.54814055761923</v>
      </c>
      <c r="G14" s="1218">
        <v>105.04539740187178</v>
      </c>
    </row>
    <row r="15" spans="1:7" ht="12.75" customHeight="1">
      <c r="A15" s="453" t="s">
        <v>503</v>
      </c>
      <c r="B15" s="1219"/>
      <c r="C15" s="1220"/>
      <c r="D15" s="1219"/>
      <c r="E15" s="397"/>
      <c r="F15" s="1221"/>
      <c r="G15" s="1222"/>
    </row>
    <row r="16" spans="1:7" s="663" customFormat="1" ht="12.75" customHeight="1">
      <c r="A16" s="820"/>
      <c r="B16" s="1219"/>
      <c r="C16" s="1223"/>
      <c r="D16" s="1219"/>
      <c r="E16" s="397"/>
      <c r="F16" s="1221"/>
      <c r="G16" s="1222"/>
    </row>
    <row r="17" spans="1:9" ht="12.75" customHeight="1">
      <c r="A17" s="469" t="s">
        <v>504</v>
      </c>
      <c r="B17" s="1224"/>
      <c r="C17" s="1220"/>
      <c r="D17" s="1219"/>
      <c r="E17" s="397"/>
      <c r="F17" s="1221"/>
      <c r="G17" s="1222"/>
    </row>
    <row r="18" spans="1:9" ht="12.75" customHeight="1">
      <c r="A18" s="471" t="s">
        <v>925</v>
      </c>
      <c r="B18" s="1225">
        <v>765893</v>
      </c>
      <c r="C18" s="1225">
        <v>370931</v>
      </c>
      <c r="D18" s="1225">
        <v>394962</v>
      </c>
      <c r="E18" s="1226">
        <v>54.801649838815599</v>
      </c>
      <c r="F18" s="1227">
        <v>155.62470917887353</v>
      </c>
      <c r="G18" s="1228">
        <v>106.47856339858357</v>
      </c>
    </row>
    <row r="19" spans="1:9" ht="12.75" customHeight="1">
      <c r="A19" s="472" t="s">
        <v>1180</v>
      </c>
      <c r="B19" s="1224"/>
      <c r="C19" s="1220"/>
      <c r="D19" s="1219"/>
      <c r="E19" s="397"/>
      <c r="F19" s="1221"/>
      <c r="G19" s="1222"/>
    </row>
    <row r="20" spans="1:9" ht="12.75" customHeight="1">
      <c r="A20" s="473" t="s">
        <v>926</v>
      </c>
      <c r="B20" s="1229">
        <v>210102</v>
      </c>
      <c r="C20" s="1230">
        <v>104732</v>
      </c>
      <c r="D20" s="1231">
        <v>105370</v>
      </c>
      <c r="E20" s="397">
        <v>7.1655672006929976</v>
      </c>
      <c r="F20" s="1221">
        <v>93.542053453365199</v>
      </c>
      <c r="G20" s="1222">
        <v>100.60917389145629</v>
      </c>
    </row>
    <row r="21" spans="1:9" ht="12.75" customHeight="1">
      <c r="A21" s="473" t="s">
        <v>927</v>
      </c>
      <c r="B21" s="1232">
        <v>81315</v>
      </c>
      <c r="C21" s="1233">
        <v>40056</v>
      </c>
      <c r="D21" s="1234">
        <v>41259</v>
      </c>
      <c r="E21" s="397">
        <v>31.09881325708664</v>
      </c>
      <c r="F21" s="1221">
        <v>71.346471063068122</v>
      </c>
      <c r="G21" s="1222">
        <v>103.00329538645896</v>
      </c>
    </row>
    <row r="22" spans="1:9" ht="12.75" customHeight="1">
      <c r="A22" s="473" t="s">
        <v>928</v>
      </c>
      <c r="B22" s="1232">
        <v>111111</v>
      </c>
      <c r="C22" s="1233">
        <v>53258</v>
      </c>
      <c r="D22" s="1234">
        <v>57853</v>
      </c>
      <c r="E22" s="397">
        <v>68.252468252468262</v>
      </c>
      <c r="F22" s="1221">
        <v>180.1468919225656</v>
      </c>
      <c r="G22" s="1222">
        <v>108.62781178414511</v>
      </c>
    </row>
    <row r="23" spans="1:9" ht="12.75" customHeight="1">
      <c r="A23" s="473" t="s">
        <v>929</v>
      </c>
      <c r="B23" s="1232">
        <v>75673</v>
      </c>
      <c r="C23" s="1233">
        <v>36453</v>
      </c>
      <c r="D23" s="1234">
        <v>39220</v>
      </c>
      <c r="E23" s="397">
        <v>71.929221783198756</v>
      </c>
      <c r="F23" s="1221">
        <v>191.36888956326024</v>
      </c>
      <c r="G23" s="1222">
        <v>107.59059611005952</v>
      </c>
    </row>
    <row r="24" spans="1:9" ht="12.75" customHeight="1">
      <c r="A24" s="473" t="s">
        <v>930</v>
      </c>
      <c r="B24" s="1232">
        <v>90888</v>
      </c>
      <c r="C24" s="1233">
        <v>44069</v>
      </c>
      <c r="D24" s="1234">
        <v>46819</v>
      </c>
      <c r="E24" s="397">
        <v>57.6</v>
      </c>
      <c r="F24" s="1221">
        <v>173.64589900842552</v>
      </c>
      <c r="G24" s="1222">
        <v>106.24021420953504</v>
      </c>
    </row>
    <row r="25" spans="1:9" ht="12.75" customHeight="1">
      <c r="A25" s="476" t="s">
        <v>932</v>
      </c>
      <c r="B25" s="1229"/>
      <c r="C25" s="1230"/>
      <c r="D25" s="1231"/>
      <c r="E25" s="397"/>
      <c r="F25" s="1221"/>
      <c r="G25" s="1222"/>
    </row>
    <row r="26" spans="1:9" ht="12.75" customHeight="1">
      <c r="A26" s="476" t="s">
        <v>931</v>
      </c>
      <c r="B26" s="1229"/>
      <c r="C26" s="1230"/>
      <c r="D26" s="1231"/>
      <c r="E26" s="397"/>
      <c r="F26" s="1221"/>
      <c r="G26" s="1222"/>
    </row>
    <row r="27" spans="1:9" ht="12.75" customHeight="1">
      <c r="A27" s="473" t="s">
        <v>933</v>
      </c>
      <c r="B27" s="1229">
        <v>196804</v>
      </c>
      <c r="C27" s="1230">
        <v>92363</v>
      </c>
      <c r="D27" s="1231">
        <v>104441</v>
      </c>
      <c r="E27" s="397">
        <v>100</v>
      </c>
      <c r="F27" s="1221">
        <v>1794.8381212950296</v>
      </c>
      <c r="G27" s="1222">
        <v>113.07666489828179</v>
      </c>
    </row>
    <row r="28" spans="1:9" s="663" customFormat="1" ht="6.75" customHeight="1">
      <c r="A28" s="818"/>
      <c r="B28" s="1235"/>
      <c r="C28" s="1235"/>
      <c r="D28" s="1231"/>
      <c r="E28" s="397"/>
      <c r="F28" s="1221"/>
      <c r="G28" s="1222"/>
    </row>
    <row r="29" spans="1:9" ht="12.75" customHeight="1">
      <c r="A29" s="471" t="s">
        <v>934</v>
      </c>
      <c r="B29" s="1225">
        <v>481839</v>
      </c>
      <c r="C29" s="1225">
        <v>237584</v>
      </c>
      <c r="D29" s="1225">
        <v>244255</v>
      </c>
      <c r="E29" s="1226">
        <v>28.319417896849362</v>
      </c>
      <c r="F29" s="1227">
        <v>72.137634292695196</v>
      </c>
      <c r="G29" s="1228">
        <v>102.80784901340158</v>
      </c>
    </row>
    <row r="30" spans="1:9" ht="12.75" customHeight="1">
      <c r="A30" s="472" t="s">
        <v>1181</v>
      </c>
      <c r="B30" s="1224"/>
      <c r="C30" s="1220"/>
      <c r="D30" s="1219"/>
      <c r="E30" s="397"/>
      <c r="F30" s="1221"/>
      <c r="G30" s="1222"/>
    </row>
    <row r="31" spans="1:9" ht="12.75" customHeight="1">
      <c r="A31" s="473" t="s">
        <v>935</v>
      </c>
      <c r="B31" s="1232">
        <v>72323</v>
      </c>
      <c r="C31" s="1233">
        <v>35315</v>
      </c>
      <c r="D31" s="1234">
        <v>37008</v>
      </c>
      <c r="E31" s="397">
        <v>24.23295493826307</v>
      </c>
      <c r="F31" s="1221">
        <v>74.713842975206617</v>
      </c>
      <c r="G31" s="1222">
        <v>104.79399688517628</v>
      </c>
    </row>
    <row r="32" spans="1:9" ht="12.75" customHeight="1">
      <c r="A32" s="473" t="s">
        <v>936</v>
      </c>
      <c r="B32" s="1232">
        <v>86560</v>
      </c>
      <c r="C32" s="1233">
        <v>42823</v>
      </c>
      <c r="D32" s="1234">
        <v>43737</v>
      </c>
      <c r="E32" s="397">
        <v>29.658040665434381</v>
      </c>
      <c r="F32" s="1221">
        <v>68.864562118126273</v>
      </c>
      <c r="G32" s="1222">
        <v>102.13436704574646</v>
      </c>
      <c r="I32" s="663"/>
    </row>
    <row r="33" spans="1:9" ht="12.75" customHeight="1">
      <c r="A33" s="473" t="s">
        <v>937</v>
      </c>
      <c r="B33" s="1232">
        <v>34049</v>
      </c>
      <c r="C33" s="1233">
        <v>16749</v>
      </c>
      <c r="D33" s="1234">
        <v>17300</v>
      </c>
      <c r="E33" s="397">
        <v>20.297218714205997</v>
      </c>
      <c r="F33" s="1221">
        <v>80.650433464399072</v>
      </c>
      <c r="G33" s="1222">
        <v>103.28974864170995</v>
      </c>
      <c r="I33" s="663"/>
    </row>
    <row r="34" spans="1:9" ht="12.75" customHeight="1">
      <c r="A34" s="473" t="s">
        <v>938</v>
      </c>
      <c r="B34" s="1232">
        <v>53028</v>
      </c>
      <c r="C34" s="1233">
        <v>26360</v>
      </c>
      <c r="D34" s="1234">
        <v>26668</v>
      </c>
      <c r="E34" s="397">
        <v>20.951195594780117</v>
      </c>
      <c r="F34" s="1221">
        <v>58.214952245032386</v>
      </c>
      <c r="G34" s="1222">
        <v>101.16843702579665</v>
      </c>
    </row>
    <row r="35" spans="1:9" ht="12.75" customHeight="1">
      <c r="A35" s="473" t="s">
        <v>939</v>
      </c>
      <c r="B35" s="1232">
        <v>39497</v>
      </c>
      <c r="C35" s="1233">
        <v>19517</v>
      </c>
      <c r="D35" s="1234">
        <v>19980</v>
      </c>
      <c r="E35" s="397">
        <v>30.025065194824922</v>
      </c>
      <c r="F35" s="1221">
        <v>64.448070490332057</v>
      </c>
      <c r="G35" s="1222">
        <v>102.37229082338474</v>
      </c>
    </row>
    <row r="36" spans="1:9" ht="12.75" customHeight="1">
      <c r="A36" s="473" t="s">
        <v>940</v>
      </c>
      <c r="B36" s="1232">
        <v>78405</v>
      </c>
      <c r="C36" s="1233">
        <v>38181</v>
      </c>
      <c r="D36" s="1234">
        <v>40224</v>
      </c>
      <c r="E36" s="397">
        <v>35.907148778776865</v>
      </c>
      <c r="F36" s="1221">
        <v>116.00260397401944</v>
      </c>
      <c r="G36" s="1222">
        <v>105.35082894633456</v>
      </c>
    </row>
    <row r="37" spans="1:9" ht="12.75" customHeight="1">
      <c r="A37" s="473" t="s">
        <v>941</v>
      </c>
      <c r="B37" s="1232">
        <v>72456</v>
      </c>
      <c r="C37" s="1233">
        <v>35885</v>
      </c>
      <c r="D37" s="1234">
        <v>36571</v>
      </c>
      <c r="E37" s="397">
        <v>34.678977586397266</v>
      </c>
      <c r="F37" s="1221">
        <v>78.347750865051907</v>
      </c>
      <c r="G37" s="1222">
        <v>101.91166225442385</v>
      </c>
    </row>
    <row r="38" spans="1:9" ht="12.75" customHeight="1">
      <c r="A38" s="473" t="s">
        <v>942</v>
      </c>
      <c r="B38" s="1236">
        <v>45521</v>
      </c>
      <c r="C38" s="1233">
        <v>22754</v>
      </c>
      <c r="D38" s="1234">
        <v>22767</v>
      </c>
      <c r="E38" s="397">
        <v>22.178774631488764</v>
      </c>
      <c r="F38" s="1221">
        <v>50.140990901680873</v>
      </c>
      <c r="G38" s="1222">
        <v>100.05713281181301</v>
      </c>
    </row>
    <row r="39" spans="1:9" ht="6.75" customHeight="1">
      <c r="A39" s="495"/>
      <c r="B39" s="496"/>
      <c r="C39" s="497"/>
      <c r="D39" s="497"/>
      <c r="E39" s="498"/>
      <c r="F39" s="499"/>
      <c r="G39" s="499"/>
    </row>
    <row r="40" spans="1:9" ht="15" customHeight="1">
      <c r="A40" s="1841" t="s">
        <v>1772</v>
      </c>
      <c r="B40" s="1841"/>
      <c r="C40" s="1841"/>
      <c r="D40" s="1841"/>
      <c r="E40" s="1620"/>
      <c r="F40" s="1620"/>
      <c r="G40" s="1620"/>
    </row>
    <row r="41" spans="1:9" ht="12" customHeight="1">
      <c r="A41" s="1697" t="s">
        <v>1362</v>
      </c>
      <c r="B41" s="1697"/>
      <c r="C41" s="1697"/>
      <c r="D41" s="1697"/>
      <c r="E41" s="1697"/>
      <c r="F41" s="1697"/>
      <c r="G41" s="1697"/>
    </row>
    <row r="43" spans="1:9">
      <c r="B43" s="404"/>
      <c r="C43" s="404"/>
      <c r="D43" s="404"/>
      <c r="E43" s="404"/>
      <c r="F43" s="404"/>
      <c r="G43" s="404"/>
      <c r="H43" s="404"/>
    </row>
    <row r="44" spans="1:9">
      <c r="B44" s="404"/>
      <c r="C44" s="404"/>
      <c r="D44" s="404"/>
      <c r="E44" s="404"/>
      <c r="F44" s="404"/>
      <c r="G44" s="404"/>
      <c r="H44" s="404"/>
    </row>
    <row r="45" spans="1:9">
      <c r="B45" s="404"/>
      <c r="C45" s="404"/>
      <c r="D45" s="404"/>
      <c r="E45" s="404"/>
      <c r="F45" s="404"/>
      <c r="G45" s="404"/>
      <c r="H45" s="404"/>
    </row>
  </sheetData>
  <mergeCells count="14">
    <mergeCell ref="A1:D1"/>
    <mergeCell ref="A2:D2"/>
    <mergeCell ref="A7:A13"/>
    <mergeCell ref="F1:G1"/>
    <mergeCell ref="F2:G2"/>
    <mergeCell ref="B7:B13"/>
    <mergeCell ref="G7:G13"/>
    <mergeCell ref="E9:E13"/>
    <mergeCell ref="A40:G40"/>
    <mergeCell ref="A41:G41"/>
    <mergeCell ref="F9:F13"/>
    <mergeCell ref="E7:F8"/>
    <mergeCell ref="C7:C13"/>
    <mergeCell ref="D7:D13"/>
  </mergeCells>
  <hyperlinks>
    <hyperlink ref="F1:G1" location="'Spis tablic     List of tables'!A104" display="Powrót do spisu tablic"/>
    <hyperlink ref="F2:G2" location="'Spis tablic     List of tables'!A10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showGridLines="0" workbookViewId="0">
      <selection activeCell="A5" sqref="A5:A10"/>
    </sheetView>
  </sheetViews>
  <sheetFormatPr defaultRowHeight="14.25"/>
  <cols>
    <col min="1" max="1" width="27.625" customWidth="1"/>
  </cols>
  <sheetData>
    <row r="1" spans="1:16">
      <c r="A1" s="665" t="s">
        <v>1477</v>
      </c>
      <c r="B1" s="655"/>
      <c r="C1" s="652"/>
      <c r="D1" s="656"/>
      <c r="E1" s="656"/>
      <c r="F1" s="656"/>
      <c r="G1" s="656"/>
      <c r="H1" s="657"/>
      <c r="I1" s="1923" t="s">
        <v>976</v>
      </c>
      <c r="J1" s="1923"/>
      <c r="K1" s="1923"/>
      <c r="L1" s="658"/>
      <c r="M1" s="651"/>
      <c r="N1" s="651"/>
      <c r="O1" s="651"/>
      <c r="P1" s="651"/>
    </row>
    <row r="2" spans="1:16">
      <c r="A2" s="2032" t="s">
        <v>1494</v>
      </c>
      <c r="B2" s="2032"/>
      <c r="C2" s="2032"/>
      <c r="D2" s="2032"/>
      <c r="E2" s="2032"/>
      <c r="F2" s="2032"/>
      <c r="G2" s="2032"/>
      <c r="H2" s="653"/>
      <c r="I2" s="1843" t="s">
        <v>977</v>
      </c>
      <c r="J2" s="1843"/>
      <c r="K2" s="653"/>
      <c r="L2" s="660"/>
      <c r="M2" s="651"/>
      <c r="N2" s="651"/>
      <c r="O2" s="651"/>
      <c r="P2" s="651"/>
    </row>
    <row r="3" spans="1:16">
      <c r="A3" s="2033" t="s">
        <v>1432</v>
      </c>
      <c r="B3" s="2033"/>
      <c r="C3" s="2033"/>
      <c r="D3" s="2033"/>
      <c r="E3" s="2033"/>
      <c r="F3" s="2033"/>
      <c r="G3" s="2033"/>
      <c r="H3" s="653"/>
      <c r="I3" s="653"/>
      <c r="J3" s="653"/>
      <c r="K3" s="653"/>
      <c r="L3" s="660"/>
      <c r="M3" s="651"/>
      <c r="N3" s="651"/>
      <c r="O3" s="651"/>
      <c r="P3" s="651"/>
    </row>
    <row r="4" spans="1:16">
      <c r="A4" s="2034" t="s">
        <v>1493</v>
      </c>
      <c r="B4" s="2034"/>
      <c r="C4" s="2034"/>
      <c r="D4" s="2034"/>
      <c r="E4" s="2034"/>
      <c r="F4" s="2034"/>
      <c r="G4" s="2034"/>
      <c r="H4" s="654"/>
      <c r="I4" s="654"/>
      <c r="J4" s="654"/>
      <c r="K4" s="654"/>
      <c r="L4" s="660"/>
      <c r="M4" s="651"/>
      <c r="N4" s="651"/>
      <c r="O4" s="651"/>
      <c r="P4" s="659"/>
    </row>
    <row r="5" spans="1:16">
      <c r="A5" s="2018" t="s">
        <v>1343</v>
      </c>
      <c r="B5" s="2021" t="s">
        <v>1344</v>
      </c>
      <c r="C5" s="2022"/>
      <c r="D5" s="2022"/>
      <c r="E5" s="2022"/>
      <c r="F5" s="2022"/>
      <c r="G5" s="2022"/>
      <c r="H5" s="2022"/>
      <c r="I5" s="2022"/>
      <c r="J5" s="2022"/>
      <c r="K5" s="2022"/>
      <c r="L5" s="2022"/>
      <c r="M5" s="651"/>
      <c r="N5" s="651"/>
      <c r="O5" s="651"/>
      <c r="P5" s="651"/>
    </row>
    <row r="6" spans="1:16">
      <c r="A6" s="2019"/>
      <c r="B6" s="2023" t="s">
        <v>1345</v>
      </c>
      <c r="C6" s="2026" t="s">
        <v>1346</v>
      </c>
      <c r="D6" s="2026" t="s">
        <v>1347</v>
      </c>
      <c r="E6" s="2026" t="s">
        <v>1348</v>
      </c>
      <c r="F6" s="2026" t="s">
        <v>1349</v>
      </c>
      <c r="G6" s="2026" t="s">
        <v>1350</v>
      </c>
      <c r="H6" s="2026" t="s">
        <v>769</v>
      </c>
      <c r="I6" s="2026" t="s">
        <v>770</v>
      </c>
      <c r="J6" s="2026" t="s">
        <v>771</v>
      </c>
      <c r="K6" s="2026" t="s">
        <v>1351</v>
      </c>
      <c r="L6" s="2029" t="s">
        <v>1352</v>
      </c>
      <c r="M6" s="651"/>
      <c r="N6" s="651"/>
      <c r="O6" s="651"/>
      <c r="P6" s="651"/>
    </row>
    <row r="7" spans="1:16">
      <c r="A7" s="2019"/>
      <c r="B7" s="2024"/>
      <c r="C7" s="2027"/>
      <c r="D7" s="2027"/>
      <c r="E7" s="2027"/>
      <c r="F7" s="2027"/>
      <c r="G7" s="2027"/>
      <c r="H7" s="2027"/>
      <c r="I7" s="2027"/>
      <c r="J7" s="2027"/>
      <c r="K7" s="2027"/>
      <c r="L7" s="2030"/>
      <c r="M7" s="651"/>
      <c r="N7" s="651"/>
      <c r="O7" s="651"/>
      <c r="P7" s="651"/>
    </row>
    <row r="8" spans="1:16">
      <c r="A8" s="2019"/>
      <c r="B8" s="2024"/>
      <c r="C8" s="2027"/>
      <c r="D8" s="2027"/>
      <c r="E8" s="2027"/>
      <c r="F8" s="2027"/>
      <c r="G8" s="2027"/>
      <c r="H8" s="2027"/>
      <c r="I8" s="2027"/>
      <c r="J8" s="2027"/>
      <c r="K8" s="2027"/>
      <c r="L8" s="2030"/>
      <c r="M8" s="651"/>
      <c r="N8" s="651"/>
      <c r="O8" s="651"/>
      <c r="P8" s="651"/>
    </row>
    <row r="9" spans="1:16">
      <c r="A9" s="2019"/>
      <c r="B9" s="2024"/>
      <c r="C9" s="2027"/>
      <c r="D9" s="2027"/>
      <c r="E9" s="2027"/>
      <c r="F9" s="2027"/>
      <c r="G9" s="2027"/>
      <c r="H9" s="2027"/>
      <c r="I9" s="2027"/>
      <c r="J9" s="2027"/>
      <c r="K9" s="2027"/>
      <c r="L9" s="2030"/>
      <c r="M9" s="651"/>
      <c r="N9" s="651"/>
      <c r="O9" s="651"/>
      <c r="P9" s="651"/>
    </row>
    <row r="10" spans="1:16" ht="15" thickBot="1">
      <c r="A10" s="2020"/>
      <c r="B10" s="2025"/>
      <c r="C10" s="2028"/>
      <c r="D10" s="2028"/>
      <c r="E10" s="2028"/>
      <c r="F10" s="2028"/>
      <c r="G10" s="2028"/>
      <c r="H10" s="2028"/>
      <c r="I10" s="2028"/>
      <c r="J10" s="2028"/>
      <c r="K10" s="2028"/>
      <c r="L10" s="2031"/>
      <c r="M10" s="651"/>
      <c r="N10" s="651"/>
      <c r="O10" s="651"/>
      <c r="P10" s="651"/>
    </row>
    <row r="11" spans="1:16" s="666" customFormat="1" ht="16.5" customHeight="1">
      <c r="A11" s="583" t="s">
        <v>502</v>
      </c>
      <c r="B11" s="670">
        <v>31892</v>
      </c>
      <c r="C11" s="670">
        <v>44359</v>
      </c>
      <c r="D11" s="670">
        <v>72959</v>
      </c>
      <c r="E11" s="670">
        <v>33856</v>
      </c>
      <c r="F11" s="670">
        <v>36655</v>
      </c>
      <c r="G11" s="670">
        <v>88021</v>
      </c>
      <c r="H11" s="670">
        <v>184145</v>
      </c>
      <c r="I11" s="670">
        <v>188728</v>
      </c>
      <c r="J11" s="670">
        <v>153929</v>
      </c>
      <c r="K11" s="671">
        <v>183554</v>
      </c>
      <c r="L11" s="672">
        <v>229634</v>
      </c>
      <c r="M11" s="677"/>
    </row>
    <row r="12" spans="1:16" s="662" customFormat="1" ht="12.75" customHeight="1">
      <c r="A12" s="453" t="s">
        <v>503</v>
      </c>
      <c r="B12" s="675"/>
      <c r="C12" s="675"/>
      <c r="D12" s="675"/>
      <c r="E12" s="675"/>
      <c r="F12" s="675"/>
      <c r="G12" s="675"/>
      <c r="H12" s="675"/>
      <c r="I12" s="675"/>
      <c r="J12" s="675"/>
      <c r="K12" s="675"/>
      <c r="L12" s="674"/>
      <c r="M12" s="674"/>
    </row>
    <row r="13" spans="1:16" s="740" customFormat="1" ht="12.75" customHeight="1">
      <c r="A13" s="453"/>
      <c r="B13" s="675"/>
      <c r="C13" s="675"/>
      <c r="D13" s="675"/>
      <c r="E13" s="675"/>
      <c r="F13" s="675"/>
      <c r="G13" s="675"/>
      <c r="H13" s="675"/>
      <c r="I13" s="675"/>
      <c r="J13" s="675"/>
      <c r="K13" s="675"/>
      <c r="L13" s="674"/>
      <c r="M13" s="674"/>
    </row>
    <row r="14" spans="1:16" s="662" customFormat="1" ht="12.75" customHeight="1">
      <c r="A14" s="469" t="s">
        <v>504</v>
      </c>
      <c r="B14" s="675"/>
      <c r="C14" s="675"/>
      <c r="D14" s="675"/>
      <c r="E14" s="675"/>
      <c r="F14" s="675"/>
      <c r="G14" s="675"/>
      <c r="H14" s="675"/>
      <c r="I14" s="675"/>
      <c r="J14" s="675"/>
      <c r="K14" s="675"/>
      <c r="L14" s="674"/>
      <c r="M14" s="674"/>
    </row>
    <row r="15" spans="1:16" s="662" customFormat="1" ht="12.75" customHeight="1">
      <c r="A15" s="471" t="s">
        <v>925</v>
      </c>
      <c r="B15" s="826">
        <v>19858</v>
      </c>
      <c r="C15" s="826">
        <v>27453</v>
      </c>
      <c r="D15" s="826">
        <v>44493</v>
      </c>
      <c r="E15" s="826">
        <v>20125</v>
      </c>
      <c r="F15" s="826">
        <v>22121</v>
      </c>
      <c r="G15" s="826">
        <v>52113</v>
      </c>
      <c r="H15" s="826">
        <v>113993</v>
      </c>
      <c r="I15" s="826">
        <v>117373</v>
      </c>
      <c r="J15" s="826">
        <v>94189</v>
      </c>
      <c r="K15" s="826">
        <v>113716</v>
      </c>
      <c r="L15" s="827">
        <v>140459</v>
      </c>
      <c r="M15" s="674"/>
    </row>
    <row r="16" spans="1:16" s="662" customFormat="1" ht="12.75" customHeight="1">
      <c r="A16" s="472" t="s">
        <v>1180</v>
      </c>
      <c r="B16" s="675"/>
      <c r="C16" s="675"/>
      <c r="D16" s="675"/>
      <c r="E16" s="675"/>
      <c r="F16" s="675"/>
      <c r="G16" s="675"/>
      <c r="H16" s="675"/>
      <c r="I16" s="675"/>
      <c r="J16" s="675"/>
      <c r="K16" s="675"/>
      <c r="L16" s="674"/>
      <c r="M16" s="674"/>
    </row>
    <row r="17" spans="1:13" s="662" customFormat="1" ht="12.75" customHeight="1">
      <c r="A17" s="473" t="s">
        <v>926</v>
      </c>
      <c r="B17" s="673">
        <v>6382</v>
      </c>
      <c r="C17" s="673">
        <v>8578</v>
      </c>
      <c r="D17" s="673">
        <v>13912</v>
      </c>
      <c r="E17" s="673">
        <v>6396</v>
      </c>
      <c r="F17" s="673">
        <v>7281</v>
      </c>
      <c r="G17" s="673">
        <v>17359</v>
      </c>
      <c r="H17" s="673">
        <v>33656</v>
      </c>
      <c r="I17" s="673">
        <v>32476</v>
      </c>
      <c r="J17" s="673">
        <v>26932</v>
      </c>
      <c r="K17" s="673">
        <v>27663</v>
      </c>
      <c r="L17" s="678">
        <v>29467</v>
      </c>
      <c r="M17" s="674"/>
    </row>
    <row r="18" spans="1:13" s="662" customFormat="1" ht="12.75" customHeight="1">
      <c r="A18" s="473" t="s">
        <v>927</v>
      </c>
      <c r="B18" s="673">
        <v>1877</v>
      </c>
      <c r="C18" s="673">
        <v>2830</v>
      </c>
      <c r="D18" s="673">
        <v>4611</v>
      </c>
      <c r="E18" s="673">
        <v>2153</v>
      </c>
      <c r="F18" s="673">
        <v>2414</v>
      </c>
      <c r="G18" s="673">
        <v>5807</v>
      </c>
      <c r="H18" s="673">
        <v>11581</v>
      </c>
      <c r="I18" s="673">
        <v>12029</v>
      </c>
      <c r="J18" s="673">
        <v>10372</v>
      </c>
      <c r="K18" s="673">
        <v>12011</v>
      </c>
      <c r="L18" s="678">
        <v>15630</v>
      </c>
      <c r="M18" s="674"/>
    </row>
    <row r="19" spans="1:13" s="662" customFormat="1" ht="12.75" customHeight="1">
      <c r="A19" s="473" t="s">
        <v>928</v>
      </c>
      <c r="B19" s="673">
        <v>2243</v>
      </c>
      <c r="C19" s="673">
        <v>3488</v>
      </c>
      <c r="D19" s="673">
        <v>6110</v>
      </c>
      <c r="E19" s="673">
        <v>2821</v>
      </c>
      <c r="F19" s="673">
        <v>3238</v>
      </c>
      <c r="G19" s="673">
        <v>7398</v>
      </c>
      <c r="H19" s="673">
        <v>15111</v>
      </c>
      <c r="I19" s="673">
        <v>16867</v>
      </c>
      <c r="J19" s="673">
        <v>13551</v>
      </c>
      <c r="K19" s="673">
        <v>18351</v>
      </c>
      <c r="L19" s="678">
        <v>21933</v>
      </c>
      <c r="M19" s="674"/>
    </row>
    <row r="20" spans="1:13" s="662" customFormat="1" ht="12.75" customHeight="1">
      <c r="A20" s="473" t="s">
        <v>929</v>
      </c>
      <c r="B20" s="673">
        <v>1654</v>
      </c>
      <c r="C20" s="673">
        <v>2441</v>
      </c>
      <c r="D20" s="673">
        <v>3874</v>
      </c>
      <c r="E20" s="673">
        <v>1791</v>
      </c>
      <c r="F20" s="673">
        <v>2008</v>
      </c>
      <c r="G20" s="673">
        <v>4922</v>
      </c>
      <c r="H20" s="673">
        <v>10631</v>
      </c>
      <c r="I20" s="673">
        <v>11214</v>
      </c>
      <c r="J20" s="673">
        <v>9219</v>
      </c>
      <c r="K20" s="673">
        <v>12579</v>
      </c>
      <c r="L20" s="678">
        <v>15340</v>
      </c>
      <c r="M20" s="674"/>
    </row>
    <row r="21" spans="1:13" s="662" customFormat="1" ht="12.75" customHeight="1">
      <c r="A21" s="473" t="s">
        <v>930</v>
      </c>
      <c r="B21" s="673">
        <v>2113</v>
      </c>
      <c r="C21" s="673">
        <v>3089</v>
      </c>
      <c r="D21" s="673">
        <v>5246</v>
      </c>
      <c r="E21" s="673">
        <v>2419</v>
      </c>
      <c r="F21" s="673">
        <v>2525</v>
      </c>
      <c r="G21" s="673">
        <v>6351</v>
      </c>
      <c r="H21" s="673">
        <v>13061</v>
      </c>
      <c r="I21" s="673">
        <v>13115</v>
      </c>
      <c r="J21" s="673">
        <v>11168</v>
      </c>
      <c r="K21" s="673">
        <v>13831</v>
      </c>
      <c r="L21" s="678">
        <v>17970</v>
      </c>
      <c r="M21" s="674"/>
    </row>
    <row r="22" spans="1:13" s="662" customFormat="1" ht="12.75" customHeight="1">
      <c r="A22" s="476" t="s">
        <v>932</v>
      </c>
      <c r="B22" s="673"/>
      <c r="C22" s="673"/>
      <c r="D22" s="673"/>
      <c r="E22" s="673"/>
      <c r="F22" s="673"/>
      <c r="G22" s="673"/>
      <c r="H22" s="673"/>
      <c r="I22" s="673"/>
      <c r="J22" s="673"/>
      <c r="K22" s="673"/>
      <c r="L22" s="674"/>
      <c r="M22" s="674"/>
    </row>
    <row r="23" spans="1:13" s="662" customFormat="1" ht="12.75" customHeight="1">
      <c r="A23" s="476" t="s">
        <v>931</v>
      </c>
      <c r="B23" s="673"/>
      <c r="C23" s="673"/>
      <c r="D23" s="673"/>
      <c r="E23" s="673"/>
      <c r="F23" s="673"/>
      <c r="G23" s="673"/>
      <c r="H23" s="673"/>
      <c r="I23" s="673"/>
      <c r="J23" s="673"/>
      <c r="K23" s="673"/>
      <c r="L23" s="674"/>
      <c r="M23" s="674"/>
    </row>
    <row r="24" spans="1:13" s="662" customFormat="1" ht="12.75" customHeight="1">
      <c r="A24" s="473" t="s">
        <v>933</v>
      </c>
      <c r="B24" s="673">
        <v>5589</v>
      </c>
      <c r="C24" s="673">
        <v>7027</v>
      </c>
      <c r="D24" s="673">
        <v>10740</v>
      </c>
      <c r="E24" s="673">
        <v>4545</v>
      </c>
      <c r="F24" s="673">
        <v>4655</v>
      </c>
      <c r="G24" s="673">
        <v>10276</v>
      </c>
      <c r="H24" s="673">
        <v>29953</v>
      </c>
      <c r="I24" s="673">
        <v>31672</v>
      </c>
      <c r="J24" s="673">
        <v>22947</v>
      </c>
      <c r="K24" s="673">
        <v>29281</v>
      </c>
      <c r="L24" s="678">
        <v>40119</v>
      </c>
      <c r="M24" s="674"/>
    </row>
    <row r="25" spans="1:13" s="740" customFormat="1" ht="6.75" customHeight="1">
      <c r="A25" s="818"/>
      <c r="B25" s="673"/>
      <c r="C25" s="673"/>
      <c r="D25" s="673"/>
      <c r="E25" s="673"/>
      <c r="F25" s="673"/>
      <c r="G25" s="673"/>
      <c r="H25" s="673"/>
      <c r="I25" s="673"/>
      <c r="J25" s="673"/>
      <c r="K25" s="673"/>
      <c r="L25" s="678"/>
      <c r="M25" s="674"/>
    </row>
    <row r="26" spans="1:13" s="662" customFormat="1" ht="12.75" customHeight="1">
      <c r="A26" s="471" t="s">
        <v>934</v>
      </c>
      <c r="B26" s="675">
        <v>12034</v>
      </c>
      <c r="C26" s="675">
        <v>16906</v>
      </c>
      <c r="D26" s="675">
        <v>28466</v>
      </c>
      <c r="E26" s="675">
        <v>13731</v>
      </c>
      <c r="F26" s="675">
        <v>14534</v>
      </c>
      <c r="G26" s="675">
        <v>35908</v>
      </c>
      <c r="H26" s="675">
        <v>70152</v>
      </c>
      <c r="I26" s="675">
        <v>71355</v>
      </c>
      <c r="J26" s="675">
        <v>59740</v>
      </c>
      <c r="K26" s="675">
        <v>69838</v>
      </c>
      <c r="L26" s="676">
        <v>89175</v>
      </c>
      <c r="M26" s="674"/>
    </row>
    <row r="27" spans="1:13" s="662" customFormat="1" ht="12.75" customHeight="1">
      <c r="A27" s="472" t="s">
        <v>1181</v>
      </c>
      <c r="B27" s="673"/>
      <c r="C27" s="673"/>
      <c r="D27" s="673"/>
      <c r="E27" s="673"/>
      <c r="F27" s="673"/>
      <c r="G27" s="673"/>
      <c r="H27" s="673"/>
      <c r="I27" s="673"/>
      <c r="J27" s="673"/>
      <c r="K27" s="673"/>
      <c r="L27" s="674"/>
      <c r="M27" s="674"/>
    </row>
    <row r="28" spans="1:13" s="662" customFormat="1" ht="12.75" customHeight="1">
      <c r="A28" s="473" t="s">
        <v>935</v>
      </c>
      <c r="B28" s="673">
        <v>1752</v>
      </c>
      <c r="C28" s="673">
        <v>2460</v>
      </c>
      <c r="D28" s="673">
        <v>4226</v>
      </c>
      <c r="E28" s="673">
        <v>1996</v>
      </c>
      <c r="F28" s="673">
        <v>2108</v>
      </c>
      <c r="G28" s="673">
        <v>5197</v>
      </c>
      <c r="H28" s="673">
        <v>10220</v>
      </c>
      <c r="I28" s="673">
        <v>10826</v>
      </c>
      <c r="J28" s="673">
        <v>9050</v>
      </c>
      <c r="K28" s="673">
        <v>10366</v>
      </c>
      <c r="L28" s="678">
        <v>14122</v>
      </c>
      <c r="M28" s="674"/>
    </row>
    <row r="29" spans="1:13" s="662" customFormat="1" ht="12.75" customHeight="1">
      <c r="A29" s="473" t="s">
        <v>936</v>
      </c>
      <c r="B29" s="673">
        <v>2347</v>
      </c>
      <c r="C29" s="673">
        <v>3326</v>
      </c>
      <c r="D29" s="673">
        <v>5507</v>
      </c>
      <c r="E29" s="673">
        <v>2512</v>
      </c>
      <c r="F29" s="673">
        <v>2634</v>
      </c>
      <c r="G29" s="673">
        <v>6363</v>
      </c>
      <c r="H29" s="673">
        <v>12546</v>
      </c>
      <c r="I29" s="673">
        <v>13305</v>
      </c>
      <c r="J29" s="673">
        <v>9900</v>
      </c>
      <c r="K29" s="673">
        <v>12522</v>
      </c>
      <c r="L29" s="678">
        <v>15598</v>
      </c>
      <c r="M29" s="674"/>
    </row>
    <row r="30" spans="1:13" s="662" customFormat="1" ht="12.75" customHeight="1">
      <c r="A30" s="473" t="s">
        <v>937</v>
      </c>
      <c r="B30" s="673">
        <v>700</v>
      </c>
      <c r="C30" s="673">
        <v>1038</v>
      </c>
      <c r="D30" s="673">
        <v>1846</v>
      </c>
      <c r="E30" s="673">
        <v>916</v>
      </c>
      <c r="F30" s="673">
        <v>914</v>
      </c>
      <c r="G30" s="673">
        <v>2475</v>
      </c>
      <c r="H30" s="673">
        <v>5065</v>
      </c>
      <c r="I30" s="673">
        <v>5023</v>
      </c>
      <c r="J30" s="673">
        <v>4442</v>
      </c>
      <c r="K30" s="673">
        <v>5020</v>
      </c>
      <c r="L30" s="678">
        <v>6610</v>
      </c>
      <c r="M30" s="674"/>
    </row>
    <row r="31" spans="1:13" s="662" customFormat="1" ht="12.75" customHeight="1">
      <c r="A31" s="473" t="s">
        <v>938</v>
      </c>
      <c r="B31" s="673">
        <v>1236</v>
      </c>
      <c r="C31" s="673">
        <v>1762</v>
      </c>
      <c r="D31" s="673">
        <v>3156</v>
      </c>
      <c r="E31" s="673">
        <v>1524</v>
      </c>
      <c r="F31" s="673">
        <v>1680</v>
      </c>
      <c r="G31" s="673">
        <v>4045</v>
      </c>
      <c r="H31" s="673">
        <v>7556</v>
      </c>
      <c r="I31" s="673">
        <v>7763</v>
      </c>
      <c r="J31" s="673">
        <v>6709</v>
      </c>
      <c r="K31" s="673">
        <v>7980</v>
      </c>
      <c r="L31" s="678">
        <v>9617</v>
      </c>
      <c r="M31" s="674"/>
    </row>
    <row r="32" spans="1:13" s="662" customFormat="1" ht="12.75" customHeight="1">
      <c r="A32" s="473" t="s">
        <v>939</v>
      </c>
      <c r="B32" s="673">
        <v>955</v>
      </c>
      <c r="C32" s="673">
        <v>1362</v>
      </c>
      <c r="D32" s="673">
        <v>2085</v>
      </c>
      <c r="E32" s="673">
        <v>1078</v>
      </c>
      <c r="F32" s="673">
        <v>1142</v>
      </c>
      <c r="G32" s="673">
        <v>2923</v>
      </c>
      <c r="H32" s="673">
        <v>5688</v>
      </c>
      <c r="I32" s="673">
        <v>5522</v>
      </c>
      <c r="J32" s="673">
        <v>4935</v>
      </c>
      <c r="K32" s="673">
        <v>6001</v>
      </c>
      <c r="L32" s="678">
        <v>7806</v>
      </c>
      <c r="M32" s="674"/>
    </row>
    <row r="33" spans="1:13" s="662" customFormat="1" ht="12.75" customHeight="1">
      <c r="A33" s="473" t="s">
        <v>940</v>
      </c>
      <c r="B33" s="673">
        <v>1867</v>
      </c>
      <c r="C33" s="673">
        <v>2616</v>
      </c>
      <c r="D33" s="673">
        <v>4447</v>
      </c>
      <c r="E33" s="673">
        <v>2267</v>
      </c>
      <c r="F33" s="673">
        <v>2374</v>
      </c>
      <c r="G33" s="673">
        <v>5777</v>
      </c>
      <c r="H33" s="673">
        <v>11446</v>
      </c>
      <c r="I33" s="673">
        <v>11583</v>
      </c>
      <c r="J33" s="673">
        <v>10115</v>
      </c>
      <c r="K33" s="673">
        <v>11000</v>
      </c>
      <c r="L33" s="678">
        <v>14913</v>
      </c>
      <c r="M33" s="674"/>
    </row>
    <row r="34" spans="1:13" s="662" customFormat="1" ht="12.75" customHeight="1">
      <c r="A34" s="473" t="s">
        <v>941</v>
      </c>
      <c r="B34" s="673">
        <v>1942</v>
      </c>
      <c r="C34" s="673">
        <v>2704</v>
      </c>
      <c r="D34" s="673">
        <v>4432</v>
      </c>
      <c r="E34" s="673">
        <v>2061</v>
      </c>
      <c r="F34" s="673">
        <v>2254</v>
      </c>
      <c r="G34" s="673">
        <v>5747</v>
      </c>
      <c r="H34" s="673">
        <v>10822</v>
      </c>
      <c r="I34" s="673">
        <v>10672</v>
      </c>
      <c r="J34" s="673">
        <v>8946</v>
      </c>
      <c r="K34" s="673">
        <v>10590</v>
      </c>
      <c r="L34" s="678">
        <v>12286</v>
      </c>
      <c r="M34" s="674"/>
    </row>
    <row r="35" spans="1:13" s="662" customFormat="1" ht="12.75" customHeight="1">
      <c r="A35" s="473" t="s">
        <v>942</v>
      </c>
      <c r="B35" s="673">
        <v>1235</v>
      </c>
      <c r="C35" s="673">
        <v>1638</v>
      </c>
      <c r="D35" s="673">
        <v>2767</v>
      </c>
      <c r="E35" s="673">
        <v>1377</v>
      </c>
      <c r="F35" s="673">
        <v>1428</v>
      </c>
      <c r="G35" s="673">
        <v>3381</v>
      </c>
      <c r="H35" s="673">
        <v>6809</v>
      </c>
      <c r="I35" s="673">
        <v>6661</v>
      </c>
      <c r="J35" s="673">
        <v>5643</v>
      </c>
      <c r="K35" s="673">
        <v>6359</v>
      </c>
      <c r="L35" s="678">
        <v>8223</v>
      </c>
      <c r="M35" s="674"/>
    </row>
    <row r="36" spans="1:13" s="663" customFormat="1" ht="6.75" customHeight="1">
      <c r="A36" s="495"/>
      <c r="B36" s="496"/>
      <c r="C36" s="497"/>
      <c r="D36" s="497"/>
      <c r="E36" s="498"/>
      <c r="F36" s="499"/>
      <c r="G36" s="499"/>
    </row>
    <row r="37" spans="1:13" s="663" customFormat="1" ht="15" customHeight="1">
      <c r="A37" s="1841" t="s">
        <v>1772</v>
      </c>
      <c r="B37" s="1841"/>
      <c r="C37" s="1841"/>
      <c r="D37" s="1841"/>
      <c r="E37" s="1841"/>
      <c r="F37" s="1841"/>
      <c r="G37" s="1841"/>
    </row>
    <row r="38" spans="1:13" s="663" customFormat="1" ht="12" customHeight="1">
      <c r="A38" s="1697" t="s">
        <v>1362</v>
      </c>
      <c r="B38" s="1697"/>
      <c r="C38" s="1697"/>
      <c r="D38" s="1697"/>
      <c r="E38" s="1697"/>
      <c r="F38" s="1697"/>
      <c r="G38" s="1697"/>
    </row>
  </sheetData>
  <mergeCells count="20">
    <mergeCell ref="I1:K1"/>
    <mergeCell ref="A2:G2"/>
    <mergeCell ref="I2:J2"/>
    <mergeCell ref="A3:G3"/>
    <mergeCell ref="A4:G4"/>
    <mergeCell ref="A37:G37"/>
    <mergeCell ref="A38:G38"/>
    <mergeCell ref="A5:A10"/>
    <mergeCell ref="B5:L5"/>
    <mergeCell ref="B6:B10"/>
    <mergeCell ref="C6:C10"/>
    <mergeCell ref="D6:D10"/>
    <mergeCell ref="K6:K10"/>
    <mergeCell ref="L6:L10"/>
    <mergeCell ref="E6:E10"/>
    <mergeCell ref="F6:F10"/>
    <mergeCell ref="G6:G10"/>
    <mergeCell ref="H6:H10"/>
    <mergeCell ref="I6:I10"/>
    <mergeCell ref="J6:J10"/>
  </mergeCells>
  <hyperlinks>
    <hyperlink ref="I2:J2" location="'Spis tablic     List of tables'!A106" display="Return to list tables"/>
    <hyperlink ref="I1" location="'Spis tablic     List of tables'!A1" display="Powrót do spisu tablic"/>
    <hyperlink ref="I1:K1" location="'Spis tablic     List of tables'!A106"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5"/>
  <sheetViews>
    <sheetView showGridLines="0" workbookViewId="0">
      <selection activeCell="A5" sqref="A5:A14"/>
    </sheetView>
  </sheetViews>
  <sheetFormatPr defaultRowHeight="14.25"/>
  <cols>
    <col min="1" max="1" width="27.625" customWidth="1"/>
    <col min="2" max="8" width="12.875" customWidth="1"/>
  </cols>
  <sheetData>
    <row r="1" spans="1:10">
      <c r="A1" s="2043" t="s">
        <v>1478</v>
      </c>
      <c r="B1" s="2043"/>
      <c r="C1" s="2043"/>
      <c r="D1" s="2043"/>
      <c r="E1" s="664"/>
      <c r="F1" s="664"/>
      <c r="G1" s="1923" t="s">
        <v>976</v>
      </c>
      <c r="H1" s="1923"/>
    </row>
    <row r="2" spans="1:10">
      <c r="A2" s="2043" t="s">
        <v>1494</v>
      </c>
      <c r="B2" s="2043"/>
      <c r="C2" s="2043"/>
      <c r="D2" s="2043"/>
      <c r="E2" s="667"/>
      <c r="F2" s="665"/>
      <c r="G2" s="1843" t="s">
        <v>977</v>
      </c>
      <c r="H2" s="1843"/>
    </row>
    <row r="3" spans="1:10">
      <c r="A3" s="2044" t="s">
        <v>1432</v>
      </c>
      <c r="B3" s="2044"/>
      <c r="C3" s="2044"/>
      <c r="D3" s="2044"/>
      <c r="E3" s="667"/>
      <c r="F3" s="667"/>
      <c r="G3" s="665"/>
      <c r="H3" s="665"/>
    </row>
    <row r="4" spans="1:10">
      <c r="A4" s="2045" t="s">
        <v>1493</v>
      </c>
      <c r="B4" s="2045"/>
      <c r="C4" s="2045"/>
      <c r="D4" s="2045"/>
      <c r="E4" s="665"/>
      <c r="F4" s="665"/>
      <c r="G4" s="665"/>
      <c r="H4" s="665"/>
    </row>
    <row r="5" spans="1:10">
      <c r="A5" s="2018" t="s">
        <v>1353</v>
      </c>
      <c r="B5" s="2037" t="s">
        <v>1354</v>
      </c>
      <c r="C5" s="2038"/>
      <c r="D5" s="2038"/>
      <c r="E5" s="2038"/>
      <c r="F5" s="2038"/>
      <c r="G5" s="2039"/>
      <c r="H5" s="2029" t="s">
        <v>1355</v>
      </c>
    </row>
    <row r="6" spans="1:10">
      <c r="A6" s="2019"/>
      <c r="B6" s="2040"/>
      <c r="C6" s="2041"/>
      <c r="D6" s="2041"/>
      <c r="E6" s="2041"/>
      <c r="F6" s="2041"/>
      <c r="G6" s="2042"/>
      <c r="H6" s="2030"/>
    </row>
    <row r="7" spans="1:10">
      <c r="A7" s="2019"/>
      <c r="B7" s="2040"/>
      <c r="C7" s="2041"/>
      <c r="D7" s="2041"/>
      <c r="E7" s="2041"/>
      <c r="F7" s="2041"/>
      <c r="G7" s="2042"/>
      <c r="H7" s="2030"/>
    </row>
    <row r="8" spans="1:10">
      <c r="A8" s="2019"/>
      <c r="B8" s="2046" t="s">
        <v>1356</v>
      </c>
      <c r="C8" s="2046"/>
      <c r="D8" s="1543" t="s">
        <v>1357</v>
      </c>
      <c r="E8" s="2018"/>
      <c r="F8" s="1543" t="s">
        <v>1358</v>
      </c>
      <c r="G8" s="2018"/>
      <c r="H8" s="2030"/>
    </row>
    <row r="9" spans="1:10">
      <c r="A9" s="2019"/>
      <c r="B9" s="2046"/>
      <c r="C9" s="2046"/>
      <c r="D9" s="1544"/>
      <c r="E9" s="2019"/>
      <c r="F9" s="1544"/>
      <c r="G9" s="2019"/>
      <c r="H9" s="2030"/>
    </row>
    <row r="10" spans="1:10">
      <c r="A10" s="2019"/>
      <c r="B10" s="2046"/>
      <c r="C10" s="2046"/>
      <c r="D10" s="1544"/>
      <c r="E10" s="2019"/>
      <c r="F10" s="1544"/>
      <c r="G10" s="2019"/>
      <c r="H10" s="2030"/>
    </row>
    <row r="11" spans="1:10">
      <c r="A11" s="2019"/>
      <c r="B11" s="2046" t="s">
        <v>734</v>
      </c>
      <c r="C11" s="2046" t="s">
        <v>1359</v>
      </c>
      <c r="D11" s="2035" t="s">
        <v>734</v>
      </c>
      <c r="E11" s="2035" t="s">
        <v>1360</v>
      </c>
      <c r="F11" s="2035" t="s">
        <v>734</v>
      </c>
      <c r="G11" s="2035" t="s">
        <v>1361</v>
      </c>
      <c r="H11" s="2030"/>
    </row>
    <row r="12" spans="1:10">
      <c r="A12" s="2019"/>
      <c r="B12" s="2046"/>
      <c r="C12" s="2046"/>
      <c r="D12" s="1793"/>
      <c r="E12" s="1793"/>
      <c r="F12" s="1793"/>
      <c r="G12" s="1793"/>
      <c r="H12" s="2030"/>
    </row>
    <row r="13" spans="1:10">
      <c r="A13" s="2019"/>
      <c r="B13" s="2046"/>
      <c r="C13" s="2046"/>
      <c r="D13" s="1793"/>
      <c r="E13" s="1793"/>
      <c r="F13" s="1793"/>
      <c r="G13" s="1793"/>
      <c r="H13" s="2030"/>
    </row>
    <row r="14" spans="1:10" ht="15" thickBot="1">
      <c r="A14" s="2020"/>
      <c r="B14" s="2047"/>
      <c r="C14" s="2047"/>
      <c r="D14" s="2036"/>
      <c r="E14" s="2036"/>
      <c r="F14" s="2036"/>
      <c r="G14" s="2036"/>
      <c r="H14" s="2031"/>
    </row>
    <row r="15" spans="1:10" s="666" customFormat="1" ht="16.5" customHeight="1">
      <c r="A15" s="583" t="s">
        <v>502</v>
      </c>
      <c r="B15" s="670">
        <v>207297</v>
      </c>
      <c r="C15" s="670">
        <v>100980</v>
      </c>
      <c r="D15" s="670">
        <v>761754</v>
      </c>
      <c r="E15" s="670">
        <v>350561</v>
      </c>
      <c r="F15" s="670">
        <v>278681</v>
      </c>
      <c r="G15" s="670">
        <v>187676</v>
      </c>
      <c r="H15" s="1141">
        <v>63.797236378148327</v>
      </c>
      <c r="I15" s="1255"/>
      <c r="J15" s="1259"/>
    </row>
    <row r="16" spans="1:10" s="662" customFormat="1" ht="12.75" customHeight="1">
      <c r="A16" s="453" t="s">
        <v>503</v>
      </c>
      <c r="B16" s="679"/>
      <c r="C16" s="679"/>
      <c r="D16" s="679"/>
      <c r="E16" s="679"/>
      <c r="F16" s="679"/>
      <c r="G16" s="679"/>
      <c r="H16" s="1142"/>
      <c r="I16" s="1256"/>
    </row>
    <row r="17" spans="1:10" s="740" customFormat="1" ht="12.75" customHeight="1">
      <c r="A17" s="453"/>
      <c r="B17" s="679"/>
      <c r="C17" s="679"/>
      <c r="D17" s="679"/>
      <c r="E17" s="679"/>
      <c r="F17" s="679"/>
      <c r="G17" s="679"/>
      <c r="H17" s="1142"/>
      <c r="I17" s="1256"/>
    </row>
    <row r="18" spans="1:10" s="662" customFormat="1" ht="12.75" customHeight="1">
      <c r="A18" s="469" t="s">
        <v>504</v>
      </c>
      <c r="B18" s="679"/>
      <c r="C18" s="679"/>
      <c r="D18" s="679"/>
      <c r="E18" s="679"/>
      <c r="F18" s="679"/>
      <c r="G18" s="679"/>
      <c r="H18" s="1142"/>
      <c r="I18" s="1256"/>
    </row>
    <row r="19" spans="1:10" s="662" customFormat="1" ht="12.75" customHeight="1">
      <c r="A19" s="471" t="s">
        <v>925</v>
      </c>
      <c r="B19" s="675">
        <v>126544</v>
      </c>
      <c r="C19" s="675">
        <v>61739</v>
      </c>
      <c r="D19" s="675">
        <v>467864</v>
      </c>
      <c r="E19" s="675">
        <v>216873</v>
      </c>
      <c r="F19" s="675">
        <v>171485</v>
      </c>
      <c r="G19" s="675">
        <v>116350</v>
      </c>
      <c r="H19" s="1143">
        <v>63.699921344664254</v>
      </c>
      <c r="I19" s="1256"/>
      <c r="J19" s="1259"/>
    </row>
    <row r="20" spans="1:10" s="662" customFormat="1" ht="12.75" customHeight="1">
      <c r="A20" s="472" t="s">
        <v>1180</v>
      </c>
      <c r="B20" s="675"/>
      <c r="C20" s="675"/>
      <c r="D20" s="675"/>
      <c r="E20" s="675"/>
      <c r="F20" s="675"/>
      <c r="G20" s="675"/>
      <c r="H20" s="1143"/>
      <c r="I20" s="1257"/>
      <c r="J20" s="1259"/>
    </row>
    <row r="21" spans="1:10" s="662" customFormat="1" ht="12.75" customHeight="1">
      <c r="A21" s="473" t="s">
        <v>926</v>
      </c>
      <c r="B21" s="673">
        <v>40047</v>
      </c>
      <c r="C21" s="673">
        <v>19542</v>
      </c>
      <c r="D21" s="673">
        <v>134053</v>
      </c>
      <c r="E21" s="673">
        <v>61789</v>
      </c>
      <c r="F21" s="673">
        <v>36002</v>
      </c>
      <c r="G21" s="673">
        <v>24039</v>
      </c>
      <c r="H21" s="1144">
        <v>56.730546873251619</v>
      </c>
      <c r="I21" s="1257"/>
      <c r="J21" s="1259"/>
    </row>
    <row r="22" spans="1:10" s="662" customFormat="1" ht="12.75" customHeight="1">
      <c r="A22" s="473" t="s">
        <v>927</v>
      </c>
      <c r="B22" s="673">
        <v>13066</v>
      </c>
      <c r="C22" s="673">
        <v>6427</v>
      </c>
      <c r="D22" s="673">
        <v>49447</v>
      </c>
      <c r="E22" s="673">
        <v>22134</v>
      </c>
      <c r="F22" s="673">
        <v>18802</v>
      </c>
      <c r="G22" s="673">
        <v>12698</v>
      </c>
      <c r="H22" s="1144">
        <v>64.448803769692802</v>
      </c>
      <c r="I22" s="1257"/>
      <c r="J22" s="1259"/>
    </row>
    <row r="23" spans="1:10" s="662" customFormat="1" ht="12.75" customHeight="1">
      <c r="A23" s="473" t="s">
        <v>928</v>
      </c>
      <c r="B23" s="673">
        <v>16810</v>
      </c>
      <c r="C23" s="673">
        <v>8212</v>
      </c>
      <c r="D23" s="673">
        <v>67208</v>
      </c>
      <c r="E23" s="673">
        <v>31118</v>
      </c>
      <c r="F23" s="673">
        <v>27093</v>
      </c>
      <c r="G23" s="673">
        <v>18523</v>
      </c>
      <c r="H23" s="1144">
        <v>65.32406856326628</v>
      </c>
      <c r="I23" s="1257"/>
      <c r="J23" s="1259"/>
    </row>
    <row r="24" spans="1:10" s="662" customFormat="1" ht="12.75" customHeight="1">
      <c r="A24" s="473" t="s">
        <v>929</v>
      </c>
      <c r="B24" s="673">
        <v>11070</v>
      </c>
      <c r="C24" s="673">
        <v>5355</v>
      </c>
      <c r="D24" s="673">
        <v>45679</v>
      </c>
      <c r="E24" s="673">
        <v>20799</v>
      </c>
      <c r="F24" s="673">
        <v>18924</v>
      </c>
      <c r="G24" s="673">
        <v>13066</v>
      </c>
      <c r="H24" s="1144">
        <v>65.662558287177916</v>
      </c>
      <c r="I24" s="1257"/>
      <c r="J24" s="1259"/>
    </row>
    <row r="25" spans="1:10" s="662" customFormat="1" ht="12.75" customHeight="1">
      <c r="A25" s="473" t="s">
        <v>930</v>
      </c>
      <c r="B25" s="673">
        <v>14526</v>
      </c>
      <c r="C25" s="673">
        <v>7078</v>
      </c>
      <c r="D25" s="673">
        <v>54714</v>
      </c>
      <c r="E25" s="673">
        <v>25005</v>
      </c>
      <c r="F25" s="673">
        <v>21648</v>
      </c>
      <c r="G25" s="673">
        <v>14736</v>
      </c>
      <c r="H25" s="1144">
        <v>66.114705559820152</v>
      </c>
      <c r="I25" s="1257"/>
      <c r="J25" s="1259"/>
    </row>
    <row r="26" spans="1:10" s="662" customFormat="1" ht="12.75" customHeight="1">
      <c r="A26" s="476" t="s">
        <v>932</v>
      </c>
      <c r="B26" s="673"/>
      <c r="C26" s="673"/>
      <c r="D26" s="673"/>
      <c r="E26" s="673"/>
      <c r="F26" s="673"/>
      <c r="G26" s="673"/>
      <c r="H26" s="1144"/>
      <c r="I26" s="1257"/>
      <c r="J26" s="1259"/>
    </row>
    <row r="27" spans="1:10" s="662" customFormat="1" ht="12.75" customHeight="1">
      <c r="A27" s="476" t="s">
        <v>931</v>
      </c>
      <c r="B27" s="673"/>
      <c r="C27" s="673"/>
      <c r="D27" s="673"/>
      <c r="E27" s="673"/>
      <c r="F27" s="673"/>
      <c r="G27" s="673"/>
      <c r="H27" s="1144"/>
      <c r="I27" s="1258"/>
      <c r="J27" s="1259"/>
    </row>
    <row r="28" spans="1:10" s="662" customFormat="1" ht="12.75" customHeight="1">
      <c r="A28" s="473" t="s">
        <v>933</v>
      </c>
      <c r="B28" s="673">
        <v>31025</v>
      </c>
      <c r="C28" s="673">
        <v>15125</v>
      </c>
      <c r="D28" s="673">
        <v>116763</v>
      </c>
      <c r="E28" s="673">
        <v>56028</v>
      </c>
      <c r="F28" s="673">
        <v>49016</v>
      </c>
      <c r="G28" s="673">
        <v>33288</v>
      </c>
      <c r="H28" s="1144">
        <v>68.549968740097469</v>
      </c>
      <c r="I28" s="1256"/>
      <c r="J28" s="1259"/>
    </row>
    <row r="29" spans="1:10" s="740" customFormat="1" ht="6.75" customHeight="1">
      <c r="A29" s="818"/>
      <c r="B29" s="673"/>
      <c r="C29" s="673"/>
      <c r="D29" s="673"/>
      <c r="E29" s="673"/>
      <c r="F29" s="673"/>
      <c r="G29" s="673"/>
      <c r="H29" s="1144"/>
      <c r="I29" s="1256"/>
      <c r="J29" s="1259"/>
    </row>
    <row r="30" spans="1:10" s="662" customFormat="1" ht="12.75" customHeight="1">
      <c r="A30" s="471" t="s">
        <v>934</v>
      </c>
      <c r="B30" s="675">
        <v>80753</v>
      </c>
      <c r="C30" s="675">
        <v>39241</v>
      </c>
      <c r="D30" s="675">
        <v>293890</v>
      </c>
      <c r="E30" s="675">
        <v>133688</v>
      </c>
      <c r="F30" s="675">
        <v>107196</v>
      </c>
      <c r="G30" s="675">
        <v>71326</v>
      </c>
      <c r="H30" s="1143">
        <v>63.95215897104358</v>
      </c>
      <c r="I30" s="1256"/>
      <c r="J30" s="1259"/>
    </row>
    <row r="31" spans="1:10" s="662" customFormat="1" ht="12.75" customHeight="1">
      <c r="A31" s="472" t="s">
        <v>1181</v>
      </c>
      <c r="B31" s="673"/>
      <c r="C31" s="673"/>
      <c r="D31" s="673"/>
      <c r="E31" s="673"/>
      <c r="F31" s="673"/>
      <c r="G31" s="673"/>
      <c r="H31" s="1144"/>
      <c r="J31" s="1259"/>
    </row>
    <row r="32" spans="1:10" s="662" customFormat="1" ht="12.75" customHeight="1">
      <c r="A32" s="473" t="s">
        <v>935</v>
      </c>
      <c r="B32" s="673">
        <v>11817</v>
      </c>
      <c r="C32" s="673">
        <v>5760</v>
      </c>
      <c r="D32" s="673">
        <v>43741</v>
      </c>
      <c r="E32" s="673">
        <v>20016</v>
      </c>
      <c r="F32" s="673">
        <v>16765</v>
      </c>
      <c r="G32" s="673">
        <v>11232</v>
      </c>
      <c r="H32" s="1144">
        <v>65.343727852586824</v>
      </c>
      <c r="J32" s="1259"/>
    </row>
    <row r="33" spans="1:10" s="662" customFormat="1" ht="12.75" customHeight="1">
      <c r="A33" s="473" t="s">
        <v>936</v>
      </c>
      <c r="B33" s="673">
        <v>15404</v>
      </c>
      <c r="C33" s="673">
        <v>7496</v>
      </c>
      <c r="D33" s="673">
        <v>52194</v>
      </c>
      <c r="E33" s="673">
        <v>23720</v>
      </c>
      <c r="F33" s="673">
        <v>18962</v>
      </c>
      <c r="G33" s="673">
        <v>12521</v>
      </c>
      <c r="H33" s="1144">
        <v>65.842817182051576</v>
      </c>
      <c r="J33" s="1259"/>
    </row>
    <row r="34" spans="1:10" s="662" customFormat="1" ht="12.75" customHeight="1">
      <c r="A34" s="473" t="s">
        <v>937</v>
      </c>
      <c r="B34" s="673">
        <v>5097</v>
      </c>
      <c r="C34" s="673">
        <v>2507</v>
      </c>
      <c r="D34" s="673">
        <v>21043</v>
      </c>
      <c r="E34" s="673">
        <v>9546</v>
      </c>
      <c r="F34" s="673">
        <v>7909</v>
      </c>
      <c r="G34" s="673">
        <v>5247</v>
      </c>
      <c r="H34" s="1144">
        <v>61.806776600294633</v>
      </c>
      <c r="J34" s="1259"/>
    </row>
    <row r="35" spans="1:10" s="662" customFormat="1" ht="12.75" customHeight="1">
      <c r="A35" s="473" t="s">
        <v>938</v>
      </c>
      <c r="B35" s="673">
        <v>8778</v>
      </c>
      <c r="C35" s="673">
        <v>4262</v>
      </c>
      <c r="D35" s="673">
        <v>32556</v>
      </c>
      <c r="E35" s="673">
        <v>14569</v>
      </c>
      <c r="F35" s="673">
        <v>11694</v>
      </c>
      <c r="G35" s="673">
        <v>7837</v>
      </c>
      <c r="H35" s="1144">
        <v>62.88241798746774</v>
      </c>
      <c r="J35" s="1259"/>
    </row>
    <row r="36" spans="1:10" s="662" customFormat="1" ht="12.75" customHeight="1">
      <c r="A36" s="473" t="s">
        <v>939</v>
      </c>
      <c r="B36" s="673">
        <v>6237</v>
      </c>
      <c r="C36" s="673">
        <v>3044</v>
      </c>
      <c r="D36" s="673">
        <v>23933</v>
      </c>
      <c r="E36" s="673">
        <v>10692</v>
      </c>
      <c r="F36" s="673">
        <v>9327</v>
      </c>
      <c r="G36" s="673">
        <v>6244</v>
      </c>
      <c r="H36" s="1144">
        <v>65.031546400367688</v>
      </c>
      <c r="J36" s="1259"/>
    </row>
    <row r="37" spans="1:10" s="662" customFormat="1" ht="12.75" customHeight="1">
      <c r="A37" s="473" t="s">
        <v>940</v>
      </c>
      <c r="B37" s="673">
        <v>12787</v>
      </c>
      <c r="C37" s="673">
        <v>6213</v>
      </c>
      <c r="D37" s="673">
        <v>47838</v>
      </c>
      <c r="E37" s="673">
        <v>22157</v>
      </c>
      <c r="F37" s="673">
        <v>17780</v>
      </c>
      <c r="G37" s="673">
        <v>11854</v>
      </c>
      <c r="H37" s="1144">
        <v>63.896902044399852</v>
      </c>
      <c r="J37" s="1259"/>
    </row>
    <row r="38" spans="1:10" s="662" customFormat="1" ht="12.75" customHeight="1">
      <c r="A38" s="473" t="s">
        <v>941</v>
      </c>
      <c r="B38" s="673">
        <v>12639</v>
      </c>
      <c r="C38" s="673">
        <v>6107</v>
      </c>
      <c r="D38" s="673">
        <v>44894</v>
      </c>
      <c r="E38" s="673">
        <v>20553</v>
      </c>
      <c r="F38" s="673">
        <v>14923</v>
      </c>
      <c r="G38" s="673">
        <v>9911</v>
      </c>
      <c r="H38" s="1144">
        <v>61.393504699959912</v>
      </c>
      <c r="J38" s="1259"/>
    </row>
    <row r="39" spans="1:10" s="662" customFormat="1" ht="12.75" customHeight="1">
      <c r="A39" s="473" t="s">
        <v>942</v>
      </c>
      <c r="B39" s="673">
        <v>7994</v>
      </c>
      <c r="C39" s="673">
        <v>3852</v>
      </c>
      <c r="D39" s="673">
        <v>27691</v>
      </c>
      <c r="E39" s="673">
        <v>12435</v>
      </c>
      <c r="F39" s="673">
        <v>9836</v>
      </c>
      <c r="G39" s="673">
        <v>6480</v>
      </c>
      <c r="H39" s="1144">
        <v>64.389151709941856</v>
      </c>
      <c r="J39" s="1259"/>
    </row>
    <row r="40" spans="1:10" s="663" customFormat="1" ht="6.75" customHeight="1">
      <c r="A40" s="495"/>
      <c r="B40" s="496"/>
      <c r="C40" s="497"/>
      <c r="D40" s="497"/>
      <c r="E40" s="498"/>
      <c r="F40" s="499"/>
      <c r="G40" s="499"/>
    </row>
    <row r="41" spans="1:10" s="663" customFormat="1" ht="15" customHeight="1">
      <c r="A41" s="1841" t="s">
        <v>1772</v>
      </c>
      <c r="B41" s="1841"/>
      <c r="C41" s="1841"/>
      <c r="D41" s="1841"/>
      <c r="E41" s="1841"/>
      <c r="F41" s="1841"/>
      <c r="G41" s="1841"/>
    </row>
    <row r="42" spans="1:10" s="663" customFormat="1" ht="12" customHeight="1">
      <c r="A42" s="1697" t="s">
        <v>1362</v>
      </c>
      <c r="B42" s="1697"/>
      <c r="C42" s="1697"/>
      <c r="D42" s="1697"/>
      <c r="E42" s="1697"/>
      <c r="F42" s="1697"/>
      <c r="G42" s="1697"/>
    </row>
    <row r="45" spans="1:10">
      <c r="B45" s="828"/>
      <c r="C45" s="828"/>
      <c r="D45" s="828"/>
      <c r="E45" s="828"/>
      <c r="F45" s="828"/>
      <c r="G45" s="828"/>
    </row>
  </sheetData>
  <mergeCells count="20">
    <mergeCell ref="A4:D4"/>
    <mergeCell ref="H5:H14"/>
    <mergeCell ref="B8:C10"/>
    <mergeCell ref="D8:E10"/>
    <mergeCell ref="F8:G10"/>
    <mergeCell ref="B11:B14"/>
    <mergeCell ref="C11:C14"/>
    <mergeCell ref="D11:D14"/>
    <mergeCell ref="A1:D1"/>
    <mergeCell ref="G1:H1"/>
    <mergeCell ref="A2:D2"/>
    <mergeCell ref="G2:H2"/>
    <mergeCell ref="A3:D3"/>
    <mergeCell ref="E11:E14"/>
    <mergeCell ref="F11:F14"/>
    <mergeCell ref="G11:G14"/>
    <mergeCell ref="A41:G41"/>
    <mergeCell ref="A42:G42"/>
    <mergeCell ref="A5:A14"/>
    <mergeCell ref="B5:G7"/>
  </mergeCells>
  <hyperlinks>
    <hyperlink ref="G2:H2" location="'Spis tablic     List of tables'!A107" display="Return to list tables"/>
    <hyperlink ref="G1" location="'Spis tablic     List of tables'!A1" display="Powrót do spisu tablic"/>
    <hyperlink ref="G1:H1" location="'Spis tablic     List of tables'!A107" display="Powrót do spisu tablic"/>
  </hyperlinks>
  <pageMargins left="0.70866141732283472" right="0.70866141732283472" top="0.74803149606299213" bottom="0.74803149606299213" header="0.31496062992125984" footer="0.31496062992125984"/>
  <pageSetup paperSize="9" scale="9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showGridLines="0" zoomScaleNormal="100" workbookViewId="0">
      <selection activeCell="A5" sqref="A5:B10"/>
    </sheetView>
  </sheetViews>
  <sheetFormatPr defaultRowHeight="14.25"/>
  <cols>
    <col min="1" max="1" width="8.125" customWidth="1"/>
    <col min="2" max="2" width="12.5" customWidth="1"/>
    <col min="3" max="3" width="9.625" customWidth="1"/>
    <col min="4" max="6" width="9.125" customWidth="1"/>
    <col min="7" max="7" width="9.25" customWidth="1"/>
    <col min="8" max="11" width="9.125" customWidth="1"/>
    <col min="12" max="12" width="9.875" customWidth="1"/>
    <col min="13" max="13" width="9.125" customWidth="1"/>
  </cols>
  <sheetData>
    <row r="1" spans="1:13" ht="15" customHeight="1">
      <c r="A1" s="1502" t="s">
        <v>991</v>
      </c>
      <c r="B1" s="1502"/>
      <c r="C1" s="58"/>
      <c r="D1" s="442"/>
      <c r="E1" s="442"/>
      <c r="F1" s="442"/>
      <c r="G1" s="442"/>
      <c r="H1" s="442"/>
      <c r="I1" s="442"/>
      <c r="J1" s="442"/>
      <c r="K1" s="1585" t="s">
        <v>976</v>
      </c>
      <c r="L1" s="1585"/>
      <c r="M1" s="442"/>
    </row>
    <row r="2" spans="1:13" ht="15" customHeight="1">
      <c r="A2" s="1497" t="s">
        <v>992</v>
      </c>
      <c r="B2" s="1497"/>
      <c r="C2" s="60"/>
      <c r="D2" s="442"/>
      <c r="E2" s="442"/>
      <c r="F2" s="442"/>
      <c r="G2" s="442"/>
      <c r="H2" s="442"/>
      <c r="I2" s="442"/>
      <c r="J2" s="442"/>
      <c r="K2" s="1504" t="s">
        <v>977</v>
      </c>
      <c r="L2" s="1504"/>
      <c r="M2" s="442"/>
    </row>
    <row r="3" spans="1:13" ht="14.85" customHeight="1">
      <c r="A3" s="1511" t="s">
        <v>1031</v>
      </c>
      <c r="B3" s="1511"/>
      <c r="C3" s="1511"/>
      <c r="D3" s="1511"/>
      <c r="E3" s="1511"/>
      <c r="F3" s="1511"/>
      <c r="I3" s="12"/>
      <c r="J3" s="12"/>
      <c r="K3" s="12"/>
      <c r="L3" s="12"/>
      <c r="M3" s="12"/>
    </row>
    <row r="4" spans="1:13" ht="14.85" customHeight="1">
      <c r="A4" s="1584" t="s">
        <v>889</v>
      </c>
      <c r="B4" s="1584"/>
      <c r="C4" s="1584"/>
      <c r="D4" s="1584"/>
      <c r="E4" s="1584"/>
      <c r="F4" s="1584"/>
      <c r="I4" s="12"/>
      <c r="J4" s="12"/>
      <c r="K4" s="12"/>
      <c r="L4" s="12"/>
      <c r="M4" s="12"/>
    </row>
    <row r="5" spans="1:13" ht="14.85" customHeight="1">
      <c r="A5" s="1526" t="s">
        <v>1167</v>
      </c>
      <c r="B5" s="1548"/>
      <c r="C5" s="1528" t="s">
        <v>286</v>
      </c>
      <c r="D5" s="1528" t="s">
        <v>80</v>
      </c>
      <c r="E5" s="1528" t="s">
        <v>41</v>
      </c>
      <c r="F5" s="1554" t="s">
        <v>40</v>
      </c>
      <c r="G5" s="193"/>
      <c r="H5" s="1528" t="s">
        <v>289</v>
      </c>
      <c r="I5" s="1528" t="s">
        <v>80</v>
      </c>
      <c r="J5" s="1528" t="s">
        <v>42</v>
      </c>
      <c r="K5" s="1554" t="s">
        <v>40</v>
      </c>
      <c r="L5" s="193"/>
      <c r="M5" s="1554" t="s">
        <v>399</v>
      </c>
    </row>
    <row r="6" spans="1:13" ht="14.85" customHeight="1">
      <c r="A6" s="1509"/>
      <c r="B6" s="1549"/>
      <c r="C6" s="1529"/>
      <c r="D6" s="1529"/>
      <c r="E6" s="1529"/>
      <c r="F6" s="1552"/>
      <c r="G6" s="192"/>
      <c r="H6" s="1529"/>
      <c r="I6" s="1529"/>
      <c r="J6" s="1529"/>
      <c r="K6" s="1552"/>
      <c r="L6" s="192"/>
      <c r="M6" s="1552"/>
    </row>
    <row r="7" spans="1:13" ht="14.85" customHeight="1">
      <c r="A7" s="1509"/>
      <c r="B7" s="1549"/>
      <c r="C7" s="1529"/>
      <c r="D7" s="1529"/>
      <c r="E7" s="1529"/>
      <c r="F7" s="1552"/>
      <c r="G7" s="1528" t="s">
        <v>288</v>
      </c>
      <c r="H7" s="1529"/>
      <c r="I7" s="1529"/>
      <c r="J7" s="1529"/>
      <c r="K7" s="1552"/>
      <c r="L7" s="1528" t="s">
        <v>290</v>
      </c>
      <c r="M7" s="1552"/>
    </row>
    <row r="8" spans="1:13" ht="14.85" customHeight="1">
      <c r="A8" s="1509"/>
      <c r="B8" s="1549"/>
      <c r="C8" s="1529"/>
      <c r="D8" s="1529"/>
      <c r="E8" s="1529"/>
      <c r="F8" s="1552"/>
      <c r="G8" s="1529"/>
      <c r="H8" s="1529"/>
      <c r="I8" s="1529"/>
      <c r="J8" s="1529"/>
      <c r="K8" s="1552"/>
      <c r="L8" s="1529"/>
      <c r="M8" s="1552"/>
    </row>
    <row r="9" spans="1:13" ht="23.25" customHeight="1">
      <c r="A9" s="1509"/>
      <c r="B9" s="1549"/>
      <c r="C9" s="1583"/>
      <c r="D9" s="1583"/>
      <c r="E9" s="1583"/>
      <c r="F9" s="1553"/>
      <c r="G9" s="1530"/>
      <c r="H9" s="1583"/>
      <c r="I9" s="1529"/>
      <c r="J9" s="1529"/>
      <c r="K9" s="1553"/>
      <c r="L9" s="1530"/>
      <c r="M9" s="1552"/>
    </row>
    <row r="10" spans="1:13" ht="25.5" customHeight="1">
      <c r="A10" s="1510"/>
      <c r="B10" s="1550"/>
      <c r="C10" s="1577" t="s">
        <v>741</v>
      </c>
      <c r="D10" s="1578"/>
      <c r="E10" s="1578"/>
      <c r="F10" s="1578"/>
      <c r="G10" s="1578"/>
      <c r="H10" s="1579"/>
      <c r="I10" s="1581" t="s">
        <v>287</v>
      </c>
      <c r="J10" s="1581"/>
      <c r="K10" s="1581"/>
      <c r="L10" s="1581"/>
      <c r="M10" s="1581"/>
    </row>
    <row r="11" spans="1:13" s="13" customFormat="1" ht="14.85" customHeight="1">
      <c r="A11" s="244">
        <v>2016</v>
      </c>
      <c r="B11" s="210" t="s">
        <v>983</v>
      </c>
      <c r="C11" s="353">
        <v>1252900</v>
      </c>
      <c r="D11" s="335">
        <v>5995</v>
      </c>
      <c r="E11" s="335">
        <v>10610</v>
      </c>
      <c r="F11" s="335">
        <v>13948</v>
      </c>
      <c r="G11" s="335">
        <v>45</v>
      </c>
      <c r="H11" s="335">
        <v>-3338</v>
      </c>
      <c r="I11" s="1130">
        <v>4.78</v>
      </c>
      <c r="J11" s="1130">
        <v>8.4600000000000009</v>
      </c>
      <c r="K11" s="1130">
        <v>11.12</v>
      </c>
      <c r="L11" s="1130">
        <v>4.24</v>
      </c>
      <c r="M11" s="1131">
        <v>-2.66</v>
      </c>
    </row>
    <row r="12" spans="1:13" s="13" customFormat="1" ht="14.85" customHeight="1">
      <c r="A12" s="244">
        <v>2017</v>
      </c>
      <c r="B12" s="210" t="s">
        <v>983</v>
      </c>
      <c r="C12" s="353">
        <v>1247732</v>
      </c>
      <c r="D12" s="335">
        <v>5866</v>
      </c>
      <c r="E12" s="335">
        <v>10915</v>
      </c>
      <c r="F12" s="335">
        <v>14330</v>
      </c>
      <c r="G12" s="335">
        <v>31</v>
      </c>
      <c r="H12" s="335">
        <v>-3415</v>
      </c>
      <c r="I12" s="1130">
        <v>4.6939000000000002</v>
      </c>
      <c r="J12" s="1130">
        <v>8.734</v>
      </c>
      <c r="K12" s="1130">
        <v>11.466699999999999</v>
      </c>
      <c r="L12" s="1130">
        <v>2.8401000000000001</v>
      </c>
      <c r="M12" s="1131">
        <v>-2.7326000000000001</v>
      </c>
    </row>
    <row r="13" spans="1:13" s="16" customFormat="1" ht="14.85" customHeight="1">
      <c r="A13" s="208"/>
      <c r="B13" s="197" t="s">
        <v>16</v>
      </c>
      <c r="C13" s="354">
        <v>99.587516960651286</v>
      </c>
      <c r="D13" s="354">
        <v>97.848206839032528</v>
      </c>
      <c r="E13" s="354">
        <v>102.8746465598492</v>
      </c>
      <c r="F13" s="354">
        <v>102.73874390593633</v>
      </c>
      <c r="G13" s="354">
        <v>68.888888888888886</v>
      </c>
      <c r="H13" s="354" t="s">
        <v>922</v>
      </c>
      <c r="I13" s="354">
        <v>98.19874476987448</v>
      </c>
      <c r="J13" s="354">
        <v>103.23877068557918</v>
      </c>
      <c r="K13" s="354">
        <v>103.11780575539569</v>
      </c>
      <c r="L13" s="354">
        <v>66.98349056603773</v>
      </c>
      <c r="M13" s="376" t="s">
        <v>922</v>
      </c>
    </row>
    <row r="14" spans="1:13" s="16" customFormat="1" ht="14.85" customHeight="1">
      <c r="A14" s="208"/>
      <c r="B14" s="197"/>
      <c r="C14" s="197"/>
      <c r="D14" s="197"/>
      <c r="E14" s="197"/>
      <c r="F14" s="197"/>
      <c r="G14" s="197"/>
      <c r="H14" s="197"/>
      <c r="I14" s="197"/>
      <c r="J14" s="197"/>
      <c r="K14" s="197"/>
      <c r="L14" s="197"/>
      <c r="M14" s="198"/>
    </row>
    <row r="15" spans="1:13" s="13" customFormat="1" ht="14.85" customHeight="1">
      <c r="A15" s="418">
        <v>2016</v>
      </c>
      <c r="B15" s="210" t="s">
        <v>989</v>
      </c>
      <c r="C15" s="353">
        <v>1254505</v>
      </c>
      <c r="D15" s="335">
        <v>2167</v>
      </c>
      <c r="E15" s="335">
        <v>5171</v>
      </c>
      <c r="F15" s="335">
        <v>6983</v>
      </c>
      <c r="G15" s="335">
        <v>27</v>
      </c>
      <c r="H15" s="335">
        <v>-1812</v>
      </c>
      <c r="I15" s="1130">
        <v>3.45</v>
      </c>
      <c r="J15" s="1130">
        <v>8.24</v>
      </c>
      <c r="K15" s="1130">
        <v>11.12</v>
      </c>
      <c r="L15" s="1130">
        <v>5.22</v>
      </c>
      <c r="M15" s="1131">
        <v>-2.89</v>
      </c>
    </row>
    <row r="16" spans="1:13" s="13" customFormat="1" ht="14.85" customHeight="1">
      <c r="A16" s="932">
        <v>2017</v>
      </c>
      <c r="B16" s="210" t="s">
        <v>989</v>
      </c>
      <c r="C16" s="353">
        <v>1249710</v>
      </c>
      <c r="D16" s="335">
        <v>2079</v>
      </c>
      <c r="E16" s="335">
        <v>5441</v>
      </c>
      <c r="F16" s="335">
        <v>7534</v>
      </c>
      <c r="G16" s="335">
        <v>16</v>
      </c>
      <c r="H16" s="335">
        <v>-2093</v>
      </c>
      <c r="I16" s="1130">
        <v>3.32</v>
      </c>
      <c r="J16" s="1130">
        <v>8.6999999999999993</v>
      </c>
      <c r="K16" s="1130">
        <v>12.05</v>
      </c>
      <c r="L16" s="1130">
        <v>2.94</v>
      </c>
      <c r="M16" s="1131">
        <v>-3.35</v>
      </c>
    </row>
    <row r="17" spans="1:14" s="16" customFormat="1" ht="14.85" customHeight="1">
      <c r="A17" s="208"/>
      <c r="B17" s="197" t="s">
        <v>16</v>
      </c>
      <c r="C17" s="400">
        <v>99.617777529782657</v>
      </c>
      <c r="D17" s="400">
        <v>95.939086294416242</v>
      </c>
      <c r="E17" s="400">
        <v>105.22142719009864</v>
      </c>
      <c r="F17" s="400">
        <v>107.8905914363454</v>
      </c>
      <c r="G17" s="400">
        <v>59.259259259259252</v>
      </c>
      <c r="H17" s="197" t="s">
        <v>922</v>
      </c>
      <c r="I17" s="197">
        <v>96.231884057971001</v>
      </c>
      <c r="J17" s="197">
        <v>105.58252427184465</v>
      </c>
      <c r="K17" s="197">
        <v>108.36330935251799</v>
      </c>
      <c r="L17" s="197">
        <v>56.321839080459768</v>
      </c>
      <c r="M17" s="1132" t="s">
        <v>922</v>
      </c>
      <c r="N17" s="13"/>
    </row>
    <row r="18" spans="1:14" ht="31.7" customHeight="1">
      <c r="A18" s="1582" t="s">
        <v>1751</v>
      </c>
      <c r="B18" s="1582"/>
      <c r="C18" s="1582"/>
      <c r="D18" s="1582"/>
      <c r="E18" s="1582"/>
      <c r="F18" s="1582"/>
      <c r="G18" s="1582"/>
      <c r="H18" s="1582"/>
      <c r="I18" s="1582"/>
      <c r="J18" s="1582"/>
      <c r="K18" s="1582"/>
      <c r="L18" s="1582"/>
      <c r="M18" s="1582"/>
    </row>
    <row r="19" spans="1:14" s="442" customFormat="1" ht="12.75" customHeight="1">
      <c r="A19" s="1580" t="s">
        <v>1449</v>
      </c>
      <c r="B19" s="1580"/>
      <c r="C19" s="1580"/>
      <c r="D19" s="1580"/>
      <c r="E19" s="1580"/>
      <c r="F19" s="1580"/>
      <c r="G19" s="1580"/>
      <c r="H19" s="1580"/>
      <c r="I19" s="1580"/>
      <c r="J19" s="1580"/>
      <c r="K19" s="1580"/>
      <c r="L19" s="1580"/>
      <c r="M19" s="1580"/>
    </row>
  </sheetData>
  <mergeCells count="22">
    <mergeCell ref="A4:F4"/>
    <mergeCell ref="A1:B1"/>
    <mergeCell ref="K1:L1"/>
    <mergeCell ref="A2:B2"/>
    <mergeCell ref="K2:L2"/>
    <mergeCell ref="A3:F3"/>
    <mergeCell ref="C10:H10"/>
    <mergeCell ref="A19:M19"/>
    <mergeCell ref="L7:L9"/>
    <mergeCell ref="A5:B10"/>
    <mergeCell ref="I10:M10"/>
    <mergeCell ref="A18:M18"/>
    <mergeCell ref="I5:I9"/>
    <mergeCell ref="J5:J9"/>
    <mergeCell ref="K5:K9"/>
    <mergeCell ref="M5:M9"/>
    <mergeCell ref="G7:G9"/>
    <mergeCell ref="C5:C9"/>
    <mergeCell ref="D5:D9"/>
    <mergeCell ref="E5:E9"/>
    <mergeCell ref="F5:F9"/>
    <mergeCell ref="H5:H9"/>
  </mergeCells>
  <hyperlinks>
    <hyperlink ref="K1" location="'Spis tablic     List of tables'!A1" display="Powrót do spisu tablic"/>
    <hyperlink ref="K2" location="'Spis tablic     List of tables'!A1" display="Return to list tables"/>
    <hyperlink ref="K2:L2" location="'Spis tablic     List of tables'!A9" display="Return to list tables"/>
    <hyperlink ref="K1:L1"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election activeCell="I2" sqref="I2:J2"/>
    </sheetView>
  </sheetViews>
  <sheetFormatPr defaultRowHeight="14.25"/>
  <cols>
    <col min="1" max="1" width="27.75" style="2" customWidth="1"/>
    <col min="2" max="11" width="9.625" style="2" customWidth="1"/>
  </cols>
  <sheetData>
    <row r="1" spans="1:11" ht="14.25" customHeight="1">
      <c r="A1" s="1207" t="s">
        <v>1509</v>
      </c>
      <c r="B1" s="7"/>
      <c r="C1" s="7"/>
      <c r="D1" s="7"/>
      <c r="E1" s="12"/>
      <c r="H1" s="12"/>
      <c r="I1" s="1585" t="s">
        <v>976</v>
      </c>
      <c r="J1" s="1585"/>
      <c r="K1" s="12"/>
    </row>
    <row r="2" spans="1:11" ht="14.25" customHeight="1">
      <c r="A2" s="1584" t="s">
        <v>1510</v>
      </c>
      <c r="B2" s="1584"/>
      <c r="C2" s="1584"/>
      <c r="D2" s="1584"/>
      <c r="E2" s="12"/>
      <c r="H2" s="12"/>
      <c r="I2" s="1504" t="s">
        <v>977</v>
      </c>
      <c r="J2" s="1504"/>
      <c r="K2" s="12"/>
    </row>
    <row r="3" spans="1:11" ht="14.85" customHeight="1">
      <c r="A3" s="1512" t="s">
        <v>651</v>
      </c>
      <c r="B3" s="1522" t="s">
        <v>80</v>
      </c>
      <c r="C3" s="1522" t="s">
        <v>774</v>
      </c>
      <c r="D3" s="1499" t="s">
        <v>81</v>
      </c>
      <c r="E3" s="188"/>
      <c r="F3" s="1508" t="s">
        <v>1480</v>
      </c>
      <c r="G3" s="1522" t="s">
        <v>82</v>
      </c>
      <c r="H3" s="2048" t="s">
        <v>775</v>
      </c>
      <c r="I3" s="1499" t="s">
        <v>81</v>
      </c>
      <c r="J3" s="188"/>
      <c r="K3" s="2048" t="s">
        <v>1483</v>
      </c>
    </row>
    <row r="4" spans="1:11" ht="14.25" hidden="1" customHeight="1">
      <c r="A4" s="1513"/>
      <c r="B4" s="1523"/>
      <c r="C4" s="1523"/>
      <c r="D4" s="1500"/>
      <c r="E4" s="185"/>
      <c r="F4" s="1509"/>
      <c r="G4" s="1523"/>
      <c r="H4" s="1815"/>
      <c r="I4" s="1500"/>
      <c r="J4" s="195"/>
      <c r="K4" s="1815"/>
    </row>
    <row r="5" spans="1:11" ht="24" customHeight="1">
      <c r="A5" s="1513"/>
      <c r="B5" s="1523"/>
      <c r="C5" s="1523"/>
      <c r="D5" s="1500"/>
      <c r="E5" s="1528" t="s">
        <v>1479</v>
      </c>
      <c r="F5" s="1509"/>
      <c r="G5" s="1523"/>
      <c r="H5" s="1815"/>
      <c r="I5" s="1500"/>
      <c r="J5" s="1554" t="s">
        <v>773</v>
      </c>
      <c r="K5" s="1815"/>
    </row>
    <row r="6" spans="1:11" ht="33.75" customHeight="1">
      <c r="A6" s="1513"/>
      <c r="B6" s="1523"/>
      <c r="C6" s="1523"/>
      <c r="D6" s="1501"/>
      <c r="E6" s="1529"/>
      <c r="F6" s="1509"/>
      <c r="G6" s="1523"/>
      <c r="H6" s="1815"/>
      <c r="I6" s="1501"/>
      <c r="J6" s="1552"/>
      <c r="K6" s="1815"/>
    </row>
    <row r="7" spans="1:11" ht="14.85" customHeight="1">
      <c r="A7" s="1514"/>
      <c r="B7" s="2050" t="s">
        <v>79</v>
      </c>
      <c r="C7" s="2051"/>
      <c r="D7" s="2051"/>
      <c r="E7" s="2051"/>
      <c r="F7" s="2052"/>
      <c r="G7" s="2053" t="s">
        <v>294</v>
      </c>
      <c r="H7" s="2051"/>
      <c r="I7" s="2051"/>
      <c r="J7" s="2051"/>
      <c r="K7" s="2051"/>
    </row>
    <row r="8" spans="1:11" s="575" customFormat="1" ht="16.5" customHeight="1">
      <c r="A8" s="583" t="s">
        <v>502</v>
      </c>
      <c r="B8" s="585">
        <v>5866</v>
      </c>
      <c r="C8" s="585">
        <v>10915</v>
      </c>
      <c r="D8" s="585">
        <v>14330</v>
      </c>
      <c r="E8" s="585">
        <v>31</v>
      </c>
      <c r="F8" s="585">
        <v>-3415</v>
      </c>
      <c r="G8" s="1301">
        <v>4.6939000000000002</v>
      </c>
      <c r="H8" s="1301">
        <v>8.734</v>
      </c>
      <c r="I8" s="1301">
        <v>11.466699999999999</v>
      </c>
      <c r="J8" s="1301">
        <v>2.8401000000000001</v>
      </c>
      <c r="K8" s="1302">
        <v>-2.7326000000000001</v>
      </c>
    </row>
    <row r="9" spans="1:11" ht="12.75" customHeight="1">
      <c r="A9" s="453" t="s">
        <v>503</v>
      </c>
      <c r="B9" s="477"/>
      <c r="C9" s="477"/>
      <c r="D9" s="477"/>
      <c r="E9" s="477"/>
      <c r="F9" s="477"/>
      <c r="G9" s="1303"/>
      <c r="H9" s="1303"/>
      <c r="I9" s="1303"/>
      <c r="J9" s="1303"/>
      <c r="K9" s="1304"/>
    </row>
    <row r="10" spans="1:11" s="740" customFormat="1" ht="12.75" customHeight="1">
      <c r="A10" s="453"/>
      <c r="B10" s="477"/>
      <c r="C10" s="477"/>
      <c r="D10" s="477"/>
      <c r="E10" s="477"/>
      <c r="F10" s="477"/>
      <c r="G10" s="1303"/>
      <c r="H10" s="1303"/>
      <c r="I10" s="1303"/>
      <c r="J10" s="1303"/>
      <c r="K10" s="1304"/>
    </row>
    <row r="11" spans="1:11" ht="12.75" customHeight="1">
      <c r="A11" s="469" t="s">
        <v>504</v>
      </c>
      <c r="B11" s="477"/>
      <c r="C11" s="477"/>
      <c r="D11" s="477"/>
      <c r="E11" s="477"/>
      <c r="F11" s="477"/>
      <c r="G11" s="1303"/>
      <c r="H11" s="1303"/>
      <c r="I11" s="1303"/>
      <c r="J11" s="1303"/>
      <c r="K11" s="1304"/>
    </row>
    <row r="12" spans="1:11" ht="12.75" customHeight="1">
      <c r="A12" s="471" t="s">
        <v>925</v>
      </c>
      <c r="B12" s="477">
        <v>3502</v>
      </c>
      <c r="C12" s="477">
        <v>6796</v>
      </c>
      <c r="D12" s="477">
        <v>8476</v>
      </c>
      <c r="E12" s="477">
        <v>20</v>
      </c>
      <c r="F12" s="477">
        <v>-1680</v>
      </c>
      <c r="G12" s="1303">
        <v>4.5663999999999998</v>
      </c>
      <c r="H12" s="1303">
        <v>8.8614999999999995</v>
      </c>
      <c r="I12" s="1303">
        <v>11.052099999999999</v>
      </c>
      <c r="J12" s="1303">
        <v>2.9428999999999998</v>
      </c>
      <c r="K12" s="1304">
        <v>-2.1905999999999999</v>
      </c>
    </row>
    <row r="13" spans="1:11" ht="12.75" customHeight="1">
      <c r="A13" s="472" t="s">
        <v>1180</v>
      </c>
      <c r="B13" s="477"/>
      <c r="C13" s="477"/>
      <c r="D13" s="477"/>
      <c r="E13" s="477"/>
      <c r="F13" s="477"/>
      <c r="G13" s="1303"/>
      <c r="H13" s="1303"/>
      <c r="I13" s="1303"/>
      <c r="J13" s="1303"/>
      <c r="K13" s="1304"/>
    </row>
    <row r="14" spans="1:11" ht="12.75" customHeight="1">
      <c r="A14" s="473" t="s">
        <v>926</v>
      </c>
      <c r="B14" s="478">
        <v>1067</v>
      </c>
      <c r="C14" s="478">
        <v>2265</v>
      </c>
      <c r="D14" s="478">
        <v>2003</v>
      </c>
      <c r="E14" s="478">
        <v>6</v>
      </c>
      <c r="F14" s="478">
        <v>262</v>
      </c>
      <c r="G14" s="479">
        <v>5.0968999999999998</v>
      </c>
      <c r="H14" s="479">
        <v>10.819599999999999</v>
      </c>
      <c r="I14" s="479">
        <v>9.5680999999999994</v>
      </c>
      <c r="J14" s="479">
        <v>2.649</v>
      </c>
      <c r="K14" s="1305">
        <v>1.2515000000000001</v>
      </c>
    </row>
    <row r="15" spans="1:11" ht="12.75" customHeight="1">
      <c r="A15" s="473" t="s">
        <v>927</v>
      </c>
      <c r="B15" s="478">
        <v>392</v>
      </c>
      <c r="C15" s="478">
        <v>635</v>
      </c>
      <c r="D15" s="478">
        <v>1017</v>
      </c>
      <c r="E15" s="849" t="s">
        <v>1030</v>
      </c>
      <c r="F15" s="478">
        <v>-382</v>
      </c>
      <c r="G15" s="479">
        <v>4.8037999999999998</v>
      </c>
      <c r="H15" s="479">
        <v>7.7816999999999998</v>
      </c>
      <c r="I15" s="479">
        <v>12.462899999999999</v>
      </c>
      <c r="J15" s="93" t="s">
        <v>1030</v>
      </c>
      <c r="K15" s="1305">
        <v>-4.6813000000000002</v>
      </c>
    </row>
    <row r="16" spans="1:11" ht="12.75" customHeight="1">
      <c r="A16" s="473" t="s">
        <v>928</v>
      </c>
      <c r="B16" s="478">
        <v>449</v>
      </c>
      <c r="C16" s="478">
        <v>772</v>
      </c>
      <c r="D16" s="478">
        <v>1379</v>
      </c>
      <c r="E16" s="478">
        <v>5</v>
      </c>
      <c r="F16" s="478">
        <v>-607</v>
      </c>
      <c r="G16" s="479">
        <v>4.0282999999999998</v>
      </c>
      <c r="H16" s="479">
        <v>6.9261999999999997</v>
      </c>
      <c r="I16" s="479">
        <v>12.372</v>
      </c>
      <c r="J16" s="479">
        <v>6.4767000000000001</v>
      </c>
      <c r="K16" s="1305">
        <v>-5.4459</v>
      </c>
    </row>
    <row r="17" spans="1:11" ht="12.75" customHeight="1">
      <c r="A17" s="473" t="s">
        <v>929</v>
      </c>
      <c r="B17" s="478">
        <v>312</v>
      </c>
      <c r="C17" s="478">
        <v>536</v>
      </c>
      <c r="D17" s="478">
        <v>978</v>
      </c>
      <c r="E17" s="849">
        <v>2</v>
      </c>
      <c r="F17" s="478">
        <v>-442</v>
      </c>
      <c r="G17" s="479">
        <v>4.1025</v>
      </c>
      <c r="H17" s="479">
        <v>7.0479000000000003</v>
      </c>
      <c r="I17" s="479">
        <v>12.8598</v>
      </c>
      <c r="J17" s="93">
        <v>3.7313000000000001</v>
      </c>
      <c r="K17" s="1305">
        <v>-5.8118999999999996</v>
      </c>
    </row>
    <row r="18" spans="1:11" ht="12.75" customHeight="1">
      <c r="A18" s="473" t="s">
        <v>930</v>
      </c>
      <c r="B18" s="478">
        <v>402</v>
      </c>
      <c r="C18" s="478">
        <v>738</v>
      </c>
      <c r="D18" s="478">
        <v>1083</v>
      </c>
      <c r="E18" s="478">
        <v>2</v>
      </c>
      <c r="F18" s="478">
        <v>-345</v>
      </c>
      <c r="G18" s="479">
        <v>4.4118000000000004</v>
      </c>
      <c r="H18" s="479">
        <v>8.0992999999999995</v>
      </c>
      <c r="I18" s="479">
        <v>11.8856</v>
      </c>
      <c r="J18" s="479">
        <v>2.71</v>
      </c>
      <c r="K18" s="1305">
        <v>-3.7863000000000002</v>
      </c>
    </row>
    <row r="19" spans="1:11" ht="12.75" customHeight="1">
      <c r="A19" s="476" t="s">
        <v>932</v>
      </c>
      <c r="B19" s="478"/>
      <c r="C19" s="478"/>
      <c r="D19" s="478"/>
      <c r="E19" s="478"/>
      <c r="F19" s="478"/>
      <c r="G19" s="479"/>
      <c r="H19" s="479"/>
      <c r="I19" s="479"/>
      <c r="J19" s="479"/>
      <c r="K19" s="1305"/>
    </row>
    <row r="20" spans="1:11" ht="12.75" customHeight="1">
      <c r="A20" s="476" t="s">
        <v>931</v>
      </c>
      <c r="B20" s="478"/>
      <c r="C20" s="478"/>
      <c r="D20" s="478"/>
      <c r="E20" s="478"/>
      <c r="F20" s="478"/>
      <c r="G20" s="479"/>
      <c r="H20" s="479"/>
      <c r="I20" s="479"/>
      <c r="J20" s="479"/>
      <c r="K20" s="1305"/>
    </row>
    <row r="21" spans="1:11" ht="12.75" customHeight="1">
      <c r="A21" s="473" t="s">
        <v>933</v>
      </c>
      <c r="B21" s="478">
        <v>880</v>
      </c>
      <c r="C21" s="478">
        <v>1850</v>
      </c>
      <c r="D21" s="478">
        <v>2016</v>
      </c>
      <c r="E21" s="478">
        <v>5</v>
      </c>
      <c r="F21" s="478">
        <v>-166</v>
      </c>
      <c r="G21" s="479">
        <v>4.4593999999999996</v>
      </c>
      <c r="H21" s="479">
        <v>9.3749000000000002</v>
      </c>
      <c r="I21" s="479">
        <v>10.216100000000001</v>
      </c>
      <c r="J21" s="479">
        <v>2.7027000000000001</v>
      </c>
      <c r="K21" s="1305">
        <v>-0.84119999999999995</v>
      </c>
    </row>
    <row r="22" spans="1:11" s="740" customFormat="1" ht="6.75" customHeight="1">
      <c r="A22" s="818"/>
      <c r="B22" s="478"/>
      <c r="C22" s="478"/>
      <c r="D22" s="478"/>
      <c r="E22" s="478"/>
      <c r="F22" s="478"/>
      <c r="G22" s="479"/>
      <c r="H22" s="479"/>
      <c r="I22" s="479"/>
      <c r="J22" s="479"/>
      <c r="K22" s="1305"/>
    </row>
    <row r="23" spans="1:11" ht="12.75" customHeight="1">
      <c r="A23" s="471" t="s">
        <v>934</v>
      </c>
      <c r="B23" s="477">
        <v>2364</v>
      </c>
      <c r="C23" s="477">
        <v>4119</v>
      </c>
      <c r="D23" s="477">
        <v>5854</v>
      </c>
      <c r="E23" s="477">
        <v>11</v>
      </c>
      <c r="F23" s="477">
        <v>-1735</v>
      </c>
      <c r="G23" s="1303">
        <v>4.8963999999999999</v>
      </c>
      <c r="H23" s="1303">
        <v>8.5314999999999994</v>
      </c>
      <c r="I23" s="1303">
        <v>12.1251</v>
      </c>
      <c r="J23" s="1303">
        <v>2.6705999999999999</v>
      </c>
      <c r="K23" s="1304">
        <v>-3.5935999999999999</v>
      </c>
    </row>
    <row r="24" spans="1:11" ht="12.75" customHeight="1">
      <c r="A24" s="472" t="s">
        <v>1181</v>
      </c>
      <c r="B24" s="478"/>
      <c r="C24" s="478"/>
      <c r="D24" s="478"/>
      <c r="E24" s="478"/>
      <c r="F24" s="478"/>
      <c r="G24" s="479"/>
      <c r="H24" s="479"/>
      <c r="I24" s="479"/>
      <c r="J24" s="479"/>
      <c r="K24" s="1305"/>
    </row>
    <row r="25" spans="1:11" ht="12.75" customHeight="1">
      <c r="A25" s="473" t="s">
        <v>935</v>
      </c>
      <c r="B25" s="478">
        <v>342</v>
      </c>
      <c r="C25" s="478">
        <v>576</v>
      </c>
      <c r="D25" s="478">
        <v>891</v>
      </c>
      <c r="E25" s="478">
        <v>3</v>
      </c>
      <c r="F25" s="478">
        <v>-315</v>
      </c>
      <c r="G25" s="479">
        <v>4.7148000000000003</v>
      </c>
      <c r="H25" s="479">
        <v>7.9406999999999996</v>
      </c>
      <c r="I25" s="479">
        <v>12.283200000000001</v>
      </c>
      <c r="J25" s="479">
        <v>5.2083000000000004</v>
      </c>
      <c r="K25" s="1305">
        <v>-4.3426</v>
      </c>
    </row>
    <row r="26" spans="1:11" ht="12.75" customHeight="1">
      <c r="A26" s="473" t="s">
        <v>936</v>
      </c>
      <c r="B26" s="478">
        <v>415</v>
      </c>
      <c r="C26" s="478">
        <v>813</v>
      </c>
      <c r="D26" s="478">
        <v>1000</v>
      </c>
      <c r="E26" s="478">
        <v>1</v>
      </c>
      <c r="F26" s="478">
        <v>-187</v>
      </c>
      <c r="G26" s="479">
        <v>4.7868000000000004</v>
      </c>
      <c r="H26" s="479">
        <v>9.3774999999999995</v>
      </c>
      <c r="I26" s="479">
        <v>11.5344</v>
      </c>
      <c r="J26" s="479">
        <v>1.23</v>
      </c>
      <c r="K26" s="1305">
        <v>-2.1568999999999998</v>
      </c>
    </row>
    <row r="27" spans="1:11" ht="12.75" customHeight="1">
      <c r="A27" s="473" t="s">
        <v>937</v>
      </c>
      <c r="B27" s="478">
        <v>171</v>
      </c>
      <c r="C27" s="478">
        <v>224</v>
      </c>
      <c r="D27" s="478">
        <v>431</v>
      </c>
      <c r="E27" s="478">
        <v>1</v>
      </c>
      <c r="F27" s="478">
        <v>-207</v>
      </c>
      <c r="G27" s="479">
        <v>5.0178000000000003</v>
      </c>
      <c r="H27" s="479">
        <v>6.5730000000000004</v>
      </c>
      <c r="I27" s="479">
        <v>12.6471</v>
      </c>
      <c r="J27" s="479">
        <v>4.4642999999999997</v>
      </c>
      <c r="K27" s="1305">
        <v>-6.0740999999999996</v>
      </c>
    </row>
    <row r="28" spans="1:11" ht="12.75" customHeight="1">
      <c r="A28" s="473" t="s">
        <v>938</v>
      </c>
      <c r="B28" s="478">
        <v>256</v>
      </c>
      <c r="C28" s="478">
        <v>430</v>
      </c>
      <c r="D28" s="478">
        <v>682</v>
      </c>
      <c r="E28" s="849" t="s">
        <v>1030</v>
      </c>
      <c r="F28" s="478">
        <v>-252</v>
      </c>
      <c r="G28" s="479">
        <v>4.8169000000000004</v>
      </c>
      <c r="H28" s="479">
        <v>8.0908999999999995</v>
      </c>
      <c r="I28" s="479">
        <v>12.832599999999999</v>
      </c>
      <c r="J28" s="93" t="s">
        <v>1030</v>
      </c>
      <c r="K28" s="1305">
        <v>-4.7416999999999998</v>
      </c>
    </row>
    <row r="29" spans="1:11" ht="12.75" customHeight="1">
      <c r="A29" s="473" t="s">
        <v>939</v>
      </c>
      <c r="B29" s="478">
        <v>195</v>
      </c>
      <c r="C29" s="478">
        <v>350</v>
      </c>
      <c r="D29" s="478">
        <v>554</v>
      </c>
      <c r="E29" s="849" t="s">
        <v>1030</v>
      </c>
      <c r="F29" s="478">
        <v>-204</v>
      </c>
      <c r="G29" s="479">
        <v>4.9196</v>
      </c>
      <c r="H29" s="479">
        <v>8.8300999999999998</v>
      </c>
      <c r="I29" s="479">
        <v>13.976800000000001</v>
      </c>
      <c r="J29" s="93" t="s">
        <v>1030</v>
      </c>
      <c r="K29" s="1305">
        <v>-5.1467000000000001</v>
      </c>
    </row>
    <row r="30" spans="1:11" ht="12.75" customHeight="1">
      <c r="A30" s="473" t="s">
        <v>940</v>
      </c>
      <c r="B30" s="478">
        <v>377</v>
      </c>
      <c r="C30" s="478">
        <v>648</v>
      </c>
      <c r="D30" s="478">
        <v>956</v>
      </c>
      <c r="E30" s="478">
        <v>1</v>
      </c>
      <c r="F30" s="478">
        <v>-308</v>
      </c>
      <c r="G30" s="479">
        <v>4.7990000000000004</v>
      </c>
      <c r="H30" s="479">
        <v>8.2486999999999995</v>
      </c>
      <c r="I30" s="479">
        <v>12.1694</v>
      </c>
      <c r="J30" s="479">
        <v>1.5431999999999999</v>
      </c>
      <c r="K30" s="1305">
        <v>-3.9207000000000001</v>
      </c>
    </row>
    <row r="31" spans="1:11" ht="12.75" customHeight="1">
      <c r="A31" s="473" t="s">
        <v>941</v>
      </c>
      <c r="B31" s="478">
        <v>355</v>
      </c>
      <c r="C31" s="478">
        <v>638</v>
      </c>
      <c r="D31" s="478">
        <v>773</v>
      </c>
      <c r="E31" s="478">
        <v>2</v>
      </c>
      <c r="F31" s="478">
        <v>-135</v>
      </c>
      <c r="G31" s="479">
        <v>4.8899999999999997</v>
      </c>
      <c r="H31" s="479">
        <v>8.7899999999999991</v>
      </c>
      <c r="I31" s="479">
        <v>10.65</v>
      </c>
      <c r="J31" s="479">
        <v>3.13</v>
      </c>
      <c r="K31" s="1305">
        <v>-1.86</v>
      </c>
    </row>
    <row r="32" spans="1:11" ht="12.75" customHeight="1">
      <c r="A32" s="473" t="s">
        <v>942</v>
      </c>
      <c r="B32" s="478">
        <v>253</v>
      </c>
      <c r="C32" s="478">
        <v>440</v>
      </c>
      <c r="D32" s="478">
        <v>567</v>
      </c>
      <c r="E32" s="478">
        <v>3</v>
      </c>
      <c r="F32" s="478">
        <v>-127</v>
      </c>
      <c r="G32" s="479">
        <v>5.5513000000000003</v>
      </c>
      <c r="H32" s="479">
        <v>9.6544000000000008</v>
      </c>
      <c r="I32" s="479">
        <v>12.441000000000001</v>
      </c>
      <c r="J32" s="479">
        <v>6.8182</v>
      </c>
      <c r="K32" s="1305">
        <v>-2.7866</v>
      </c>
    </row>
    <row r="33" spans="1:11" ht="6.75" customHeight="1">
      <c r="A33" s="495"/>
      <c r="B33" s="487"/>
      <c r="C33" s="487"/>
      <c r="D33" s="487"/>
      <c r="E33" s="487"/>
      <c r="F33" s="487"/>
      <c r="G33" s="661"/>
      <c r="H33" s="661"/>
      <c r="I33" s="661"/>
      <c r="J33" s="661"/>
      <c r="K33" s="661"/>
    </row>
    <row r="34" spans="1:11">
      <c r="A34" s="1747" t="s">
        <v>1481</v>
      </c>
      <c r="B34" s="1747"/>
      <c r="C34" s="1747"/>
      <c r="D34" s="1747"/>
      <c r="E34" s="1747"/>
      <c r="F34" s="1747"/>
      <c r="G34" s="1747"/>
      <c r="H34" s="1747"/>
      <c r="I34" s="1696"/>
    </row>
    <row r="35" spans="1:11" ht="12" customHeight="1">
      <c r="A35" s="2049" t="s">
        <v>1482</v>
      </c>
      <c r="B35" s="2049"/>
      <c r="C35" s="2049"/>
      <c r="D35" s="2049"/>
      <c r="E35" s="2049"/>
      <c r="F35" s="2049"/>
      <c r="G35" s="2049"/>
      <c r="H35" s="663"/>
      <c r="I35" s="663"/>
    </row>
  </sheetData>
  <mergeCells count="18">
    <mergeCell ref="A35:G35"/>
    <mergeCell ref="J5:J6"/>
    <mergeCell ref="D3:D6"/>
    <mergeCell ref="I3:I6"/>
    <mergeCell ref="B7:F7"/>
    <mergeCell ref="A3:A7"/>
    <mergeCell ref="A34:I34"/>
    <mergeCell ref="G7:K7"/>
    <mergeCell ref="G3:G6"/>
    <mergeCell ref="H3:H6"/>
    <mergeCell ref="I1:J1"/>
    <mergeCell ref="A2:D2"/>
    <mergeCell ref="I2:J2"/>
    <mergeCell ref="K3:K6"/>
    <mergeCell ref="B3:B6"/>
    <mergeCell ref="C3:C6"/>
    <mergeCell ref="F3:F6"/>
    <mergeCell ref="E5:E6"/>
  </mergeCells>
  <hyperlinks>
    <hyperlink ref="I1:J1" location="'Spis tablic     List of tables'!A108" display="Powrót do spisu tablic"/>
    <hyperlink ref="I2:J2" location="'Spis tablic     List of tables'!A10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Normal="100" workbookViewId="0">
      <selection activeCell="A5" sqref="A5:A14"/>
    </sheetView>
  </sheetViews>
  <sheetFormatPr defaultRowHeight="14.25"/>
  <cols>
    <col min="1" max="1" width="37.875" style="13" customWidth="1"/>
    <col min="2" max="8" width="10.625" style="13" customWidth="1"/>
  </cols>
  <sheetData>
    <row r="1" spans="1:8" ht="14.1" customHeight="1">
      <c r="A1" s="1511" t="s">
        <v>1511</v>
      </c>
      <c r="B1" s="1511"/>
      <c r="C1" s="1511"/>
      <c r="D1" s="1511"/>
      <c r="E1" s="25"/>
      <c r="F1" s="25"/>
      <c r="G1" s="1585" t="s">
        <v>976</v>
      </c>
      <c r="H1" s="1585"/>
    </row>
    <row r="2" spans="1:8" ht="12.95" customHeight="1">
      <c r="A2" s="1665" t="s">
        <v>1512</v>
      </c>
      <c r="B2" s="1665"/>
      <c r="C2" s="1665"/>
      <c r="D2" s="1665"/>
      <c r="G2" s="1504" t="s">
        <v>977</v>
      </c>
      <c r="H2" s="1504"/>
    </row>
    <row r="3" spans="1:8" ht="12.95" customHeight="1">
      <c r="A3" s="1584" t="s">
        <v>1513</v>
      </c>
      <c r="B3" s="1584"/>
      <c r="C3" s="1584"/>
      <c r="D3" s="1584"/>
      <c r="G3" s="25"/>
      <c r="H3" s="25"/>
    </row>
    <row r="4" spans="1:8" ht="12.95" customHeight="1">
      <c r="A4" s="1584" t="s">
        <v>1514</v>
      </c>
      <c r="B4" s="1584"/>
      <c r="C4" s="1584"/>
      <c r="D4" s="1584"/>
      <c r="E4" s="25"/>
      <c r="F4" s="25"/>
      <c r="G4" s="25"/>
      <c r="H4" s="25"/>
    </row>
    <row r="5" spans="1:8" ht="12" customHeight="1">
      <c r="A5" s="1512" t="s">
        <v>240</v>
      </c>
      <c r="B5" s="1664" t="s">
        <v>83</v>
      </c>
      <c r="C5" s="1526"/>
      <c r="D5" s="1526"/>
      <c r="E5" s="1526"/>
      <c r="F5" s="1526"/>
      <c r="G5" s="1522" t="s">
        <v>862</v>
      </c>
      <c r="H5" s="1499" t="s">
        <v>787</v>
      </c>
    </row>
    <row r="6" spans="1:8" ht="12" customHeight="1">
      <c r="A6" s="1513"/>
      <c r="B6" s="1500"/>
      <c r="C6" s="1509"/>
      <c r="D6" s="1509"/>
      <c r="E6" s="1509"/>
      <c r="F6" s="1509"/>
      <c r="G6" s="1523"/>
      <c r="H6" s="1500"/>
    </row>
    <row r="7" spans="1:8" ht="12" customHeight="1">
      <c r="A7" s="1513"/>
      <c r="B7" s="1522" t="s">
        <v>84</v>
      </c>
      <c r="C7" s="1664" t="s">
        <v>652</v>
      </c>
      <c r="D7" s="1526"/>
      <c r="E7" s="1526"/>
      <c r="F7" s="2055"/>
      <c r="G7" s="1523"/>
      <c r="H7" s="1500"/>
    </row>
    <row r="8" spans="1:8" ht="12" customHeight="1">
      <c r="A8" s="1513"/>
      <c r="B8" s="1523"/>
      <c r="C8" s="1500"/>
      <c r="D8" s="1509"/>
      <c r="E8" s="1509"/>
      <c r="F8" s="1513"/>
      <c r="G8" s="1523"/>
      <c r="H8" s="1500"/>
    </row>
    <row r="9" spans="1:8" ht="12" customHeight="1">
      <c r="A9" s="1513"/>
      <c r="B9" s="1523"/>
      <c r="C9" s="1664" t="s">
        <v>85</v>
      </c>
      <c r="D9" s="1528" t="s">
        <v>653</v>
      </c>
      <c r="E9" s="1528" t="s">
        <v>86</v>
      </c>
      <c r="F9" s="1554" t="s">
        <v>87</v>
      </c>
      <c r="G9" s="1523"/>
      <c r="H9" s="1500"/>
    </row>
    <row r="10" spans="1:8" ht="12" customHeight="1">
      <c r="A10" s="1513"/>
      <c r="B10" s="1523"/>
      <c r="C10" s="1500"/>
      <c r="D10" s="1529"/>
      <c r="E10" s="1529"/>
      <c r="F10" s="1552"/>
      <c r="G10" s="1523"/>
      <c r="H10" s="1500"/>
    </row>
    <row r="11" spans="1:8" ht="12" customHeight="1">
      <c r="A11" s="1513"/>
      <c r="B11" s="1523"/>
      <c r="C11" s="1500"/>
      <c r="D11" s="1529"/>
      <c r="E11" s="1529"/>
      <c r="F11" s="1552"/>
      <c r="G11" s="1523"/>
      <c r="H11" s="1500"/>
    </row>
    <row r="12" spans="1:8" ht="12" customHeight="1">
      <c r="A12" s="1513"/>
      <c r="B12" s="1523"/>
      <c r="C12" s="1500"/>
      <c r="D12" s="1529"/>
      <c r="E12" s="1529"/>
      <c r="F12" s="1552"/>
      <c r="G12" s="1523"/>
      <c r="H12" s="1500"/>
    </row>
    <row r="13" spans="1:8" ht="12" customHeight="1">
      <c r="A13" s="1513"/>
      <c r="B13" s="1523"/>
      <c r="C13" s="1500"/>
      <c r="D13" s="1529"/>
      <c r="E13" s="1529"/>
      <c r="F13" s="1552"/>
      <c r="G13" s="1523"/>
      <c r="H13" s="1500"/>
    </row>
    <row r="14" spans="1:8" ht="13.7" customHeight="1">
      <c r="A14" s="1513"/>
      <c r="B14" s="1523"/>
      <c r="C14" s="1500"/>
      <c r="D14" s="1529"/>
      <c r="E14" s="1529"/>
      <c r="F14" s="1552"/>
      <c r="G14" s="1523"/>
      <c r="H14" s="1500"/>
    </row>
    <row r="15" spans="1:8" s="590" customFormat="1" ht="16.5" customHeight="1">
      <c r="A15" s="583" t="s">
        <v>502</v>
      </c>
      <c r="B15" s="834">
        <v>48436</v>
      </c>
      <c r="C15" s="835">
        <v>24692</v>
      </c>
      <c r="D15" s="586">
        <v>40599</v>
      </c>
      <c r="E15" s="587">
        <v>7520</v>
      </c>
      <c r="F15" s="586">
        <v>1999</v>
      </c>
      <c r="G15" s="588">
        <v>9.1</v>
      </c>
      <c r="H15" s="589">
        <v>3379</v>
      </c>
    </row>
    <row r="16" spans="1:8" s="19" customFormat="1" ht="12.75" customHeight="1">
      <c r="A16" s="453" t="s">
        <v>503</v>
      </c>
      <c r="B16" s="668"/>
      <c r="C16" s="698"/>
      <c r="D16" s="478"/>
      <c r="E16" s="480"/>
      <c r="F16" s="468"/>
      <c r="G16" s="481"/>
      <c r="H16" s="482"/>
    </row>
    <row r="17" spans="1:8" s="19" customFormat="1" ht="12.75" customHeight="1">
      <c r="A17" s="453"/>
      <c r="B17" s="668"/>
      <c r="C17" s="698"/>
      <c r="D17" s="478"/>
      <c r="E17" s="480"/>
      <c r="F17" s="468"/>
      <c r="G17" s="481"/>
      <c r="H17" s="482"/>
    </row>
    <row r="18" spans="1:8" s="19" customFormat="1" ht="12.75" customHeight="1">
      <c r="A18" s="469" t="s">
        <v>504</v>
      </c>
      <c r="B18" s="668"/>
      <c r="C18" s="698"/>
      <c r="D18" s="478"/>
      <c r="E18" s="480"/>
      <c r="F18" s="468"/>
      <c r="G18" s="481"/>
      <c r="H18" s="482"/>
    </row>
    <row r="19" spans="1:8" s="19" customFormat="1" ht="12.75" customHeight="1">
      <c r="A19" s="471" t="s">
        <v>925</v>
      </c>
      <c r="B19" s="836">
        <v>31685</v>
      </c>
      <c r="C19" s="837">
        <v>15788</v>
      </c>
      <c r="D19" s="484">
        <v>25649</v>
      </c>
      <c r="E19" s="483">
        <v>3878</v>
      </c>
      <c r="F19" s="477">
        <v>1119</v>
      </c>
      <c r="G19" s="485">
        <v>10</v>
      </c>
      <c r="H19" s="486">
        <v>2285</v>
      </c>
    </row>
    <row r="20" spans="1:8" s="19" customFormat="1" ht="12.75" customHeight="1">
      <c r="A20" s="472" t="s">
        <v>1180</v>
      </c>
      <c r="B20" s="838"/>
      <c r="C20" s="839"/>
      <c r="D20" s="478"/>
      <c r="E20" s="487"/>
      <c r="F20" s="478"/>
      <c r="G20" s="488"/>
      <c r="H20" s="489"/>
    </row>
    <row r="21" spans="1:8" s="19" customFormat="1" ht="12.75" customHeight="1">
      <c r="A21" s="473" t="s">
        <v>926</v>
      </c>
      <c r="B21" s="838">
        <v>8621</v>
      </c>
      <c r="C21" s="839">
        <v>4302</v>
      </c>
      <c r="D21" s="478">
        <v>6722</v>
      </c>
      <c r="E21" s="487">
        <v>1289</v>
      </c>
      <c r="F21" s="478">
        <v>433</v>
      </c>
      <c r="G21" s="488">
        <v>11.8</v>
      </c>
      <c r="H21" s="489">
        <v>527</v>
      </c>
    </row>
    <row r="22" spans="1:8" s="19" customFormat="1" ht="12.75" customHeight="1">
      <c r="A22" s="473" t="s">
        <v>927</v>
      </c>
      <c r="B22" s="838">
        <v>3604</v>
      </c>
      <c r="C22" s="839">
        <v>2010</v>
      </c>
      <c r="D22" s="478">
        <v>2513</v>
      </c>
      <c r="E22" s="487">
        <v>322</v>
      </c>
      <c r="F22" s="478">
        <v>150</v>
      </c>
      <c r="G22" s="488">
        <v>11.9</v>
      </c>
      <c r="H22" s="489">
        <v>348</v>
      </c>
    </row>
    <row r="23" spans="1:8" s="19" customFormat="1" ht="12.75" customHeight="1">
      <c r="A23" s="473" t="s">
        <v>928</v>
      </c>
      <c r="B23" s="838">
        <v>5008</v>
      </c>
      <c r="C23" s="839">
        <v>2571</v>
      </c>
      <c r="D23" s="478">
        <v>4075</v>
      </c>
      <c r="E23" s="487">
        <v>749</v>
      </c>
      <c r="F23" s="478">
        <v>163</v>
      </c>
      <c r="G23" s="488">
        <v>13.1</v>
      </c>
      <c r="H23" s="489">
        <v>432</v>
      </c>
    </row>
    <row r="24" spans="1:8" s="19" customFormat="1" ht="12.75" customHeight="1">
      <c r="A24" s="473" t="s">
        <v>929</v>
      </c>
      <c r="B24" s="838">
        <v>4123</v>
      </c>
      <c r="C24" s="839">
        <v>2050</v>
      </c>
      <c r="D24" s="478">
        <v>3314</v>
      </c>
      <c r="E24" s="487">
        <v>414</v>
      </c>
      <c r="F24" s="478">
        <v>102</v>
      </c>
      <c r="G24" s="488">
        <v>16.399999999999999</v>
      </c>
      <c r="H24" s="489">
        <v>238</v>
      </c>
    </row>
    <row r="25" spans="1:8" s="19" customFormat="1" ht="12.75" customHeight="1">
      <c r="A25" s="473" t="s">
        <v>930</v>
      </c>
      <c r="B25" s="838">
        <v>3578</v>
      </c>
      <c r="C25" s="839">
        <v>1740</v>
      </c>
      <c r="D25" s="478">
        <v>3088</v>
      </c>
      <c r="E25" s="487">
        <v>315</v>
      </c>
      <c r="F25" s="478">
        <v>86</v>
      </c>
      <c r="G25" s="488">
        <v>9.1</v>
      </c>
      <c r="H25" s="489">
        <v>277</v>
      </c>
    </row>
    <row r="26" spans="1:8" s="19" customFormat="1" ht="12.75" customHeight="1">
      <c r="A26" s="476" t="s">
        <v>932</v>
      </c>
      <c r="B26" s="669"/>
      <c r="C26" s="698"/>
      <c r="D26" s="478"/>
      <c r="E26" s="480"/>
      <c r="F26" s="468"/>
      <c r="G26" s="481"/>
      <c r="H26" s="482"/>
    </row>
    <row r="27" spans="1:8" s="19" customFormat="1" ht="12.75" customHeight="1">
      <c r="A27" s="476" t="s">
        <v>931</v>
      </c>
      <c r="B27" s="838"/>
      <c r="C27" s="839"/>
      <c r="D27" s="478"/>
      <c r="E27" s="487"/>
      <c r="F27" s="478"/>
      <c r="G27" s="488"/>
      <c r="H27" s="489"/>
    </row>
    <row r="28" spans="1:8" s="19" customFormat="1" ht="12.75" customHeight="1">
      <c r="A28" s="473" t="s">
        <v>933</v>
      </c>
      <c r="B28" s="838">
        <v>6751</v>
      </c>
      <c r="C28" s="839">
        <v>3115</v>
      </c>
      <c r="D28" s="478">
        <v>5937</v>
      </c>
      <c r="E28" s="487">
        <v>789</v>
      </c>
      <c r="F28" s="478">
        <v>185</v>
      </c>
      <c r="G28" s="488">
        <v>6.1</v>
      </c>
      <c r="H28" s="489">
        <v>463</v>
      </c>
    </row>
    <row r="29" spans="1:8" s="19" customFormat="1" ht="6.75" customHeight="1">
      <c r="A29" s="818"/>
      <c r="B29" s="838"/>
      <c r="C29" s="839"/>
      <c r="D29" s="478"/>
      <c r="E29" s="487"/>
      <c r="F29" s="478"/>
      <c r="G29" s="488"/>
      <c r="H29" s="489"/>
    </row>
    <row r="30" spans="1:8" s="19" customFormat="1" ht="12.75" customHeight="1">
      <c r="A30" s="471" t="s">
        <v>934</v>
      </c>
      <c r="B30" s="836">
        <v>16751</v>
      </c>
      <c r="C30" s="837">
        <v>8904</v>
      </c>
      <c r="D30" s="484">
        <v>14950</v>
      </c>
      <c r="E30" s="483">
        <v>3642</v>
      </c>
      <c r="F30" s="477">
        <v>880</v>
      </c>
      <c r="G30" s="485">
        <v>7.7</v>
      </c>
      <c r="H30" s="486">
        <v>1094</v>
      </c>
    </row>
    <row r="31" spans="1:8" s="19" customFormat="1" ht="12.75" customHeight="1">
      <c r="A31" s="472" t="s">
        <v>1181</v>
      </c>
      <c r="B31" s="838"/>
      <c r="C31" s="839"/>
      <c r="D31" s="478"/>
      <c r="E31" s="487"/>
      <c r="F31" s="478"/>
      <c r="G31" s="488"/>
      <c r="H31" s="489"/>
    </row>
    <row r="32" spans="1:8" s="19" customFormat="1" ht="12.75" customHeight="1">
      <c r="A32" s="473" t="s">
        <v>935</v>
      </c>
      <c r="B32" s="838">
        <v>1702</v>
      </c>
      <c r="C32" s="839">
        <v>795</v>
      </c>
      <c r="D32" s="478">
        <v>1496</v>
      </c>
      <c r="E32" s="487">
        <v>421</v>
      </c>
      <c r="F32" s="478">
        <v>111</v>
      </c>
      <c r="G32" s="488">
        <v>4.7</v>
      </c>
      <c r="H32" s="489">
        <v>136</v>
      </c>
    </row>
    <row r="33" spans="1:8" s="19" customFormat="1" ht="12.75" customHeight="1">
      <c r="A33" s="473" t="s">
        <v>936</v>
      </c>
      <c r="B33" s="838">
        <v>2889</v>
      </c>
      <c r="C33" s="839">
        <v>1752</v>
      </c>
      <c r="D33" s="478">
        <v>2650</v>
      </c>
      <c r="E33" s="487">
        <v>451</v>
      </c>
      <c r="F33" s="478">
        <v>165</v>
      </c>
      <c r="G33" s="488">
        <v>8.3000000000000007</v>
      </c>
      <c r="H33" s="489">
        <v>231</v>
      </c>
    </row>
    <row r="34" spans="1:8" s="19" customFormat="1" ht="12.75" customHeight="1">
      <c r="A34" s="473" t="s">
        <v>937</v>
      </c>
      <c r="B34" s="838">
        <v>1295</v>
      </c>
      <c r="C34" s="839">
        <v>623</v>
      </c>
      <c r="D34" s="478">
        <v>1240</v>
      </c>
      <c r="E34" s="487">
        <v>442</v>
      </c>
      <c r="F34" s="478">
        <v>80</v>
      </c>
      <c r="G34" s="488">
        <v>7.9</v>
      </c>
      <c r="H34" s="489">
        <v>51</v>
      </c>
    </row>
    <row r="35" spans="1:8" s="19" customFormat="1" ht="12.75" customHeight="1">
      <c r="A35" s="473" t="s">
        <v>938</v>
      </c>
      <c r="B35" s="838">
        <v>3110</v>
      </c>
      <c r="C35" s="839">
        <v>1475</v>
      </c>
      <c r="D35" s="478">
        <v>2758</v>
      </c>
      <c r="E35" s="487">
        <v>875</v>
      </c>
      <c r="F35" s="478">
        <v>117</v>
      </c>
      <c r="G35" s="488">
        <v>13.5</v>
      </c>
      <c r="H35" s="489">
        <v>178</v>
      </c>
    </row>
    <row r="36" spans="1:8" s="19" customFormat="1" ht="12.75" customHeight="1">
      <c r="A36" s="473" t="s">
        <v>939</v>
      </c>
      <c r="B36" s="669">
        <v>1214</v>
      </c>
      <c r="C36" s="698">
        <v>664</v>
      </c>
      <c r="D36" s="478">
        <v>1093</v>
      </c>
      <c r="E36" s="480">
        <v>232</v>
      </c>
      <c r="F36" s="468">
        <v>53</v>
      </c>
      <c r="G36" s="481">
        <v>6.8</v>
      </c>
      <c r="H36" s="482">
        <v>35</v>
      </c>
    </row>
    <row r="37" spans="1:8" s="19" customFormat="1" ht="12.75" customHeight="1">
      <c r="A37" s="473" t="s">
        <v>940</v>
      </c>
      <c r="B37" s="668">
        <v>2752</v>
      </c>
      <c r="C37" s="698">
        <v>1419</v>
      </c>
      <c r="D37" s="478">
        <v>2484</v>
      </c>
      <c r="E37" s="480">
        <v>709</v>
      </c>
      <c r="F37" s="468">
        <v>168</v>
      </c>
      <c r="G37" s="481">
        <v>7.5</v>
      </c>
      <c r="H37" s="482">
        <v>151</v>
      </c>
    </row>
    <row r="38" spans="1:8" s="19" customFormat="1" ht="12.75" customHeight="1">
      <c r="A38" s="473" t="s">
        <v>941</v>
      </c>
      <c r="B38" s="840">
        <v>2409</v>
      </c>
      <c r="C38" s="840">
        <v>1368</v>
      </c>
      <c r="D38" s="478">
        <v>2029</v>
      </c>
      <c r="E38" s="490">
        <v>324</v>
      </c>
      <c r="F38" s="490">
        <v>121</v>
      </c>
      <c r="G38" s="491">
        <v>7.6</v>
      </c>
      <c r="H38" s="492">
        <v>208</v>
      </c>
    </row>
    <row r="39" spans="1:8" s="19" customFormat="1" ht="12.75" customHeight="1">
      <c r="A39" s="473" t="s">
        <v>942</v>
      </c>
      <c r="B39" s="840">
        <v>1380</v>
      </c>
      <c r="C39" s="840">
        <v>808</v>
      </c>
      <c r="D39" s="478">
        <v>1200</v>
      </c>
      <c r="E39" s="490">
        <v>188</v>
      </c>
      <c r="F39" s="490">
        <v>65</v>
      </c>
      <c r="G39" s="491">
        <v>6.7</v>
      </c>
      <c r="H39" s="492">
        <v>104</v>
      </c>
    </row>
    <row r="40" spans="1:8" s="19" customFormat="1" ht="6" customHeight="1">
      <c r="A40" s="495"/>
      <c r="B40" s="487"/>
      <c r="C40" s="487"/>
      <c r="D40" s="487"/>
      <c r="E40" s="487"/>
      <c r="F40" s="487"/>
      <c r="G40" s="488"/>
      <c r="H40" s="487"/>
    </row>
    <row r="41" spans="1:8" ht="12" customHeight="1">
      <c r="A41" s="2011" t="s">
        <v>1773</v>
      </c>
      <c r="B41" s="2011"/>
      <c r="C41" s="2011"/>
      <c r="D41" s="2011"/>
      <c r="E41" s="2011"/>
      <c r="F41" s="2011"/>
      <c r="G41" s="2011"/>
      <c r="H41" s="2011"/>
    </row>
    <row r="42" spans="1:8" ht="12" customHeight="1">
      <c r="A42" s="493" t="s">
        <v>1169</v>
      </c>
      <c r="B42" s="449"/>
      <c r="C42" s="449"/>
      <c r="D42" s="449"/>
      <c r="E42" s="449"/>
      <c r="F42" s="449"/>
      <c r="G42" s="449"/>
      <c r="H42" s="449"/>
    </row>
    <row r="43" spans="1:8" ht="12.75" customHeight="1">
      <c r="A43" s="2054" t="s">
        <v>1182</v>
      </c>
      <c r="B43" s="2011"/>
      <c r="C43" s="2011"/>
      <c r="D43" s="2011"/>
      <c r="E43" s="2011"/>
      <c r="F43" s="2011"/>
      <c r="G43" s="2011"/>
      <c r="H43" s="2011"/>
    </row>
    <row r="44" spans="1:8" ht="12.75" customHeight="1">
      <c r="A44" s="494" t="s">
        <v>1168</v>
      </c>
    </row>
  </sheetData>
  <mergeCells count="18">
    <mergeCell ref="A1:D1"/>
    <mergeCell ref="G1:H1"/>
    <mergeCell ref="A2:D2"/>
    <mergeCell ref="G2:H2"/>
    <mergeCell ref="F9:F14"/>
    <mergeCell ref="G5:G14"/>
    <mergeCell ref="H5:H14"/>
    <mergeCell ref="A43:H43"/>
    <mergeCell ref="A3:D3"/>
    <mergeCell ref="A4:D4"/>
    <mergeCell ref="C7:F8"/>
    <mergeCell ref="A5:A14"/>
    <mergeCell ref="B5:F6"/>
    <mergeCell ref="B7:B14"/>
    <mergeCell ref="C9:C14"/>
    <mergeCell ref="A41:H41"/>
    <mergeCell ref="D9:D14"/>
    <mergeCell ref="E9:E14"/>
  </mergeCells>
  <phoneticPr fontId="0" type="noConversion"/>
  <hyperlinks>
    <hyperlink ref="G1:H1" location="'Spis tablic     List of tables'!A110" display="Powrót do spisu tablic"/>
    <hyperlink ref="G2:H2" location="'Spis tablic     List of tables'!A11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showGridLines="0" workbookViewId="0">
      <selection sqref="A1:C1"/>
    </sheetView>
  </sheetViews>
  <sheetFormatPr defaultColWidth="9" defaultRowHeight="12.75"/>
  <cols>
    <col min="1" max="1" width="43.125" style="2" customWidth="1"/>
    <col min="2" max="6" width="15.625" style="2" customWidth="1"/>
    <col min="7" max="16384" width="9" style="2"/>
  </cols>
  <sheetData>
    <row r="1" spans="1:6" ht="14.85" customHeight="1">
      <c r="A1" s="1511" t="s">
        <v>1515</v>
      </c>
      <c r="B1" s="1511"/>
      <c r="C1" s="1511"/>
      <c r="D1" s="6"/>
      <c r="E1" s="1585" t="s">
        <v>976</v>
      </c>
      <c r="F1" s="1585"/>
    </row>
    <row r="2" spans="1:6" ht="12.75" customHeight="1">
      <c r="A2" s="1665" t="s">
        <v>1512</v>
      </c>
      <c r="B2" s="1665"/>
      <c r="C2" s="1665"/>
      <c r="D2" s="1665"/>
      <c r="E2" s="1504" t="s">
        <v>977</v>
      </c>
      <c r="F2" s="1504"/>
    </row>
    <row r="3" spans="1:6" ht="12.75" customHeight="1">
      <c r="A3" s="1584" t="s">
        <v>1516</v>
      </c>
      <c r="B3" s="1584"/>
      <c r="C3" s="1584"/>
      <c r="D3" s="9"/>
      <c r="E3" s="12"/>
      <c r="F3" s="12"/>
    </row>
    <row r="4" spans="1:6" ht="12.75" customHeight="1">
      <c r="A4" s="1584" t="s">
        <v>1514</v>
      </c>
      <c r="B4" s="1584"/>
      <c r="C4" s="1584"/>
      <c r="D4" s="1584"/>
      <c r="E4" s="12"/>
      <c r="F4" s="12"/>
    </row>
    <row r="5" spans="1:6" ht="14.85" customHeight="1">
      <c r="A5" s="1548" t="s">
        <v>872</v>
      </c>
      <c r="B5" s="1554" t="s">
        <v>1404</v>
      </c>
      <c r="C5" s="1526"/>
      <c r="D5" s="1526"/>
      <c r="E5" s="1526"/>
      <c r="F5" s="1526"/>
    </row>
    <row r="6" spans="1:6" ht="14.85" customHeight="1">
      <c r="A6" s="1549"/>
      <c r="B6" s="1552"/>
      <c r="C6" s="1509"/>
      <c r="D6" s="1509"/>
      <c r="E6" s="1509"/>
      <c r="F6" s="1509"/>
    </row>
    <row r="7" spans="1:6" ht="14.85" customHeight="1">
      <c r="A7" s="1549"/>
      <c r="B7" s="1528" t="s">
        <v>1427</v>
      </c>
      <c r="C7" s="1677" t="s">
        <v>769</v>
      </c>
      <c r="D7" s="1677" t="s">
        <v>770</v>
      </c>
      <c r="E7" s="1677" t="s">
        <v>771</v>
      </c>
      <c r="F7" s="1554" t="s">
        <v>239</v>
      </c>
    </row>
    <row r="8" spans="1:6" ht="14.85" customHeight="1">
      <c r="A8" s="1549"/>
      <c r="B8" s="1529"/>
      <c r="C8" s="1678"/>
      <c r="D8" s="1678"/>
      <c r="E8" s="1678"/>
      <c r="F8" s="1552"/>
    </row>
    <row r="9" spans="1:6" ht="7.5" customHeight="1">
      <c r="A9" s="1549"/>
      <c r="B9" s="1529"/>
      <c r="C9" s="1678"/>
      <c r="D9" s="1678"/>
      <c r="E9" s="1678"/>
      <c r="F9" s="1552"/>
    </row>
    <row r="10" spans="1:6" s="584" customFormat="1" ht="15.75" customHeight="1">
      <c r="A10" s="583" t="s">
        <v>502</v>
      </c>
      <c r="B10" s="591">
        <v>6489</v>
      </c>
      <c r="C10" s="592">
        <v>14678</v>
      </c>
      <c r="D10" s="591">
        <v>11131</v>
      </c>
      <c r="E10" s="592">
        <v>8298</v>
      </c>
      <c r="F10" s="593">
        <v>7840</v>
      </c>
    </row>
    <row r="11" spans="1:6" ht="12.75" customHeight="1">
      <c r="A11" s="453" t="s">
        <v>503</v>
      </c>
      <c r="B11" s="468"/>
      <c r="C11" s="480"/>
      <c r="D11" s="468"/>
      <c r="E11" s="480"/>
      <c r="F11" s="504"/>
    </row>
    <row r="12" spans="1:6" s="663" customFormat="1" ht="12.75" customHeight="1">
      <c r="A12" s="453"/>
      <c r="B12" s="468"/>
      <c r="C12" s="480"/>
      <c r="D12" s="468"/>
      <c r="E12" s="480"/>
      <c r="F12" s="504"/>
    </row>
    <row r="13" spans="1:6" ht="12.75" customHeight="1">
      <c r="A13" s="469" t="s">
        <v>504</v>
      </c>
      <c r="B13" s="468"/>
      <c r="C13" s="480"/>
      <c r="D13" s="468"/>
      <c r="E13" s="480"/>
      <c r="F13" s="504"/>
    </row>
    <row r="14" spans="1:6" ht="12.75" customHeight="1">
      <c r="A14" s="471" t="s">
        <v>925</v>
      </c>
      <c r="B14" s="505">
        <v>3619</v>
      </c>
      <c r="C14" s="506">
        <v>9394</v>
      </c>
      <c r="D14" s="505">
        <v>7576</v>
      </c>
      <c r="E14" s="506">
        <v>5677</v>
      </c>
      <c r="F14" s="507">
        <v>5419</v>
      </c>
    </row>
    <row r="15" spans="1:6" ht="12.75" customHeight="1">
      <c r="A15" s="472" t="s">
        <v>1180</v>
      </c>
      <c r="B15" s="478"/>
      <c r="C15" s="487"/>
      <c r="D15" s="478"/>
      <c r="E15" s="487"/>
      <c r="F15" s="504"/>
    </row>
    <row r="16" spans="1:6" ht="12.75" customHeight="1">
      <c r="A16" s="473" t="s">
        <v>926</v>
      </c>
      <c r="B16" s="508">
        <v>1393</v>
      </c>
      <c r="C16" s="509">
        <v>2951</v>
      </c>
      <c r="D16" s="508">
        <v>1848</v>
      </c>
      <c r="E16" s="509">
        <v>1315</v>
      </c>
      <c r="F16" s="504">
        <v>1114</v>
      </c>
    </row>
    <row r="17" spans="1:6" ht="12.75" customHeight="1">
      <c r="A17" s="473" t="s">
        <v>927</v>
      </c>
      <c r="B17" s="508">
        <v>436</v>
      </c>
      <c r="C17" s="509">
        <v>1030</v>
      </c>
      <c r="D17" s="508">
        <v>848</v>
      </c>
      <c r="E17" s="509">
        <v>685</v>
      </c>
      <c r="F17" s="504">
        <v>605</v>
      </c>
    </row>
    <row r="18" spans="1:6" ht="12.75" customHeight="1">
      <c r="A18" s="473" t="s">
        <v>928</v>
      </c>
      <c r="B18" s="508">
        <v>572</v>
      </c>
      <c r="C18" s="509">
        <v>1444</v>
      </c>
      <c r="D18" s="508">
        <v>1263</v>
      </c>
      <c r="E18" s="509">
        <v>890</v>
      </c>
      <c r="F18" s="504">
        <v>839</v>
      </c>
    </row>
    <row r="19" spans="1:6" ht="12.75" customHeight="1">
      <c r="A19" s="473" t="s">
        <v>929</v>
      </c>
      <c r="B19" s="508">
        <v>375</v>
      </c>
      <c r="C19" s="509">
        <v>1094</v>
      </c>
      <c r="D19" s="508">
        <v>1058</v>
      </c>
      <c r="E19" s="509">
        <v>817</v>
      </c>
      <c r="F19" s="504">
        <v>779</v>
      </c>
    </row>
    <row r="20" spans="1:6" ht="12.75" customHeight="1">
      <c r="A20" s="473" t="s">
        <v>930</v>
      </c>
      <c r="B20" s="508">
        <v>345</v>
      </c>
      <c r="C20" s="509">
        <v>940</v>
      </c>
      <c r="D20" s="508">
        <v>859</v>
      </c>
      <c r="E20" s="509">
        <v>697</v>
      </c>
      <c r="F20" s="504">
        <v>737</v>
      </c>
    </row>
    <row r="21" spans="1:6" ht="12.75" customHeight="1">
      <c r="A21" s="476" t="s">
        <v>932</v>
      </c>
      <c r="B21" s="470"/>
      <c r="C21" s="480"/>
      <c r="D21" s="468"/>
      <c r="E21" s="480"/>
      <c r="F21" s="504"/>
    </row>
    <row r="22" spans="1:6" ht="12.75" customHeight="1">
      <c r="A22" s="476" t="s">
        <v>931</v>
      </c>
      <c r="B22" s="478"/>
      <c r="C22" s="487"/>
      <c r="D22" s="478"/>
      <c r="E22" s="487"/>
      <c r="F22" s="504"/>
    </row>
    <row r="23" spans="1:6" ht="12.75" customHeight="1">
      <c r="A23" s="473" t="s">
        <v>933</v>
      </c>
      <c r="B23" s="508">
        <v>498</v>
      </c>
      <c r="C23" s="509">
        <v>1935</v>
      </c>
      <c r="D23" s="508">
        <v>1700</v>
      </c>
      <c r="E23" s="509">
        <v>1273</v>
      </c>
      <c r="F23" s="504">
        <v>1345</v>
      </c>
    </row>
    <row r="24" spans="1:6" s="663" customFormat="1" ht="6.75" customHeight="1">
      <c r="A24" s="818"/>
      <c r="B24" s="508"/>
      <c r="C24" s="509"/>
      <c r="D24" s="508"/>
      <c r="E24" s="509"/>
      <c r="F24" s="504"/>
    </row>
    <row r="25" spans="1:6" ht="12.75" customHeight="1">
      <c r="A25" s="471" t="s">
        <v>934</v>
      </c>
      <c r="B25" s="505">
        <v>2870</v>
      </c>
      <c r="C25" s="506">
        <v>5284</v>
      </c>
      <c r="D25" s="505">
        <v>3555</v>
      </c>
      <c r="E25" s="506">
        <v>2621</v>
      </c>
      <c r="F25" s="507">
        <v>2421</v>
      </c>
    </row>
    <row r="26" spans="1:6" ht="12.75" customHeight="1">
      <c r="A26" s="472" t="s">
        <v>1181</v>
      </c>
      <c r="B26" s="478"/>
      <c r="C26" s="487"/>
      <c r="D26" s="478"/>
      <c r="E26" s="487"/>
      <c r="F26" s="504"/>
    </row>
    <row r="27" spans="1:6" ht="12.75" customHeight="1">
      <c r="A27" s="473" t="s">
        <v>935</v>
      </c>
      <c r="B27" s="508">
        <v>335</v>
      </c>
      <c r="C27" s="509">
        <v>505</v>
      </c>
      <c r="D27" s="508">
        <v>359</v>
      </c>
      <c r="E27" s="509">
        <v>222</v>
      </c>
      <c r="F27" s="504">
        <v>281</v>
      </c>
    </row>
    <row r="28" spans="1:6" ht="12.75" customHeight="1">
      <c r="A28" s="473" t="s">
        <v>936</v>
      </c>
      <c r="B28" s="508">
        <v>504</v>
      </c>
      <c r="C28" s="509">
        <v>917</v>
      </c>
      <c r="D28" s="508">
        <v>648</v>
      </c>
      <c r="E28" s="509">
        <v>421</v>
      </c>
      <c r="F28" s="504">
        <v>399</v>
      </c>
    </row>
    <row r="29" spans="1:6" ht="12.75" customHeight="1">
      <c r="A29" s="473" t="s">
        <v>937</v>
      </c>
      <c r="B29" s="508">
        <v>283</v>
      </c>
      <c r="C29" s="509">
        <v>422</v>
      </c>
      <c r="D29" s="508">
        <v>234</v>
      </c>
      <c r="E29" s="509">
        <v>196</v>
      </c>
      <c r="F29" s="504">
        <v>160</v>
      </c>
    </row>
    <row r="30" spans="1:6" ht="12.75" customHeight="1">
      <c r="A30" s="473" t="s">
        <v>938</v>
      </c>
      <c r="B30" s="508">
        <v>468</v>
      </c>
      <c r="C30" s="509">
        <v>970</v>
      </c>
      <c r="D30" s="508">
        <v>723</v>
      </c>
      <c r="E30" s="509">
        <v>506</v>
      </c>
      <c r="F30" s="504">
        <v>443</v>
      </c>
    </row>
    <row r="31" spans="1:6" ht="12.75" customHeight="1">
      <c r="A31" s="473" t="s">
        <v>939</v>
      </c>
      <c r="B31" s="510">
        <v>221</v>
      </c>
      <c r="C31" s="509">
        <v>389</v>
      </c>
      <c r="D31" s="508">
        <v>222</v>
      </c>
      <c r="E31" s="509">
        <v>179</v>
      </c>
      <c r="F31" s="504">
        <v>203</v>
      </c>
    </row>
    <row r="32" spans="1:6" ht="12.75" customHeight="1">
      <c r="A32" s="473" t="s">
        <v>940</v>
      </c>
      <c r="B32" s="508">
        <v>483</v>
      </c>
      <c r="C32" s="509">
        <v>911</v>
      </c>
      <c r="D32" s="508">
        <v>573</v>
      </c>
      <c r="E32" s="509">
        <v>421</v>
      </c>
      <c r="F32" s="504">
        <v>364</v>
      </c>
    </row>
    <row r="33" spans="1:8" ht="12.75" customHeight="1">
      <c r="A33" s="473" t="s">
        <v>941</v>
      </c>
      <c r="B33" s="511">
        <v>388</v>
      </c>
      <c r="C33" s="511">
        <v>749</v>
      </c>
      <c r="D33" s="511">
        <v>519</v>
      </c>
      <c r="E33" s="511">
        <v>394</v>
      </c>
      <c r="F33" s="504">
        <v>359</v>
      </c>
    </row>
    <row r="34" spans="1:8" ht="12.75" customHeight="1">
      <c r="A34" s="473" t="s">
        <v>942</v>
      </c>
      <c r="B34" s="511">
        <v>188</v>
      </c>
      <c r="C34" s="511">
        <v>421</v>
      </c>
      <c r="D34" s="511">
        <v>277</v>
      </c>
      <c r="E34" s="511">
        <v>282</v>
      </c>
      <c r="F34" s="504">
        <v>212</v>
      </c>
    </row>
    <row r="35" spans="1:8" ht="9.9499999999999993" customHeight="1">
      <c r="A35" s="76"/>
      <c r="B35" s="76"/>
      <c r="C35" s="76"/>
      <c r="D35" s="76"/>
      <c r="E35" s="76"/>
      <c r="F35" s="76"/>
    </row>
    <row r="36" spans="1:8" customFormat="1" ht="12" customHeight="1">
      <c r="A36" s="493" t="s">
        <v>1169</v>
      </c>
      <c r="B36" s="449"/>
      <c r="C36" s="449"/>
      <c r="D36" s="449"/>
      <c r="E36" s="449"/>
      <c r="F36" s="449"/>
      <c r="G36" s="449"/>
      <c r="H36" s="449"/>
    </row>
    <row r="37" spans="1:8" customFormat="1" ht="12.75" customHeight="1">
      <c r="A37" s="494" t="s">
        <v>1168</v>
      </c>
      <c r="B37" s="13"/>
      <c r="C37" s="13"/>
      <c r="D37" s="13"/>
      <c r="E37" s="13"/>
      <c r="F37" s="13"/>
      <c r="G37" s="13"/>
      <c r="H37" s="13"/>
    </row>
    <row r="38" spans="1:8" ht="14.85" customHeight="1"/>
    <row r="39" spans="1:8" ht="14.85" customHeight="1"/>
    <row r="40" spans="1:8" ht="14.85" customHeight="1"/>
    <row r="41" spans="1:8" ht="14.85" customHeight="1"/>
    <row r="42" spans="1:8" ht="14.85" customHeight="1"/>
    <row r="43" spans="1:8" ht="14.85" customHeight="1"/>
  </sheetData>
  <mergeCells count="13">
    <mergeCell ref="D7:D9"/>
    <mergeCell ref="F7:F9"/>
    <mergeCell ref="A5:A9"/>
    <mergeCell ref="B7:B9"/>
    <mergeCell ref="E7:E9"/>
    <mergeCell ref="C7:C9"/>
    <mergeCell ref="B5:F6"/>
    <mergeCell ref="A4:D4"/>
    <mergeCell ref="A1:C1"/>
    <mergeCell ref="A3:C3"/>
    <mergeCell ref="E1:F1"/>
    <mergeCell ref="A2:D2"/>
    <mergeCell ref="E2:F2"/>
  </mergeCells>
  <phoneticPr fontId="0" type="noConversion"/>
  <hyperlinks>
    <hyperlink ref="E1:F1" location="'Spis tablic     List of tables'!A112" display="Powrót do spisu tablic"/>
    <hyperlink ref="E2:F2" location="'Spis tablic     List of tables'!A11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workbookViewId="0">
      <selection activeCell="E2" sqref="E2:F2"/>
    </sheetView>
  </sheetViews>
  <sheetFormatPr defaultRowHeight="14.25"/>
  <cols>
    <col min="1" max="1" width="37.25" style="2" customWidth="1"/>
    <col min="2" max="6" width="16.625" style="2" customWidth="1"/>
  </cols>
  <sheetData>
    <row r="1" spans="1:6">
      <c r="A1" s="2057" t="s">
        <v>1517</v>
      </c>
      <c r="B1" s="2057"/>
      <c r="C1" s="2057"/>
      <c r="D1" s="2057"/>
      <c r="E1" s="1585" t="s">
        <v>976</v>
      </c>
      <c r="F1" s="1585"/>
    </row>
    <row r="2" spans="1:6" ht="12.75" customHeight="1">
      <c r="A2" s="1209" t="s">
        <v>1518</v>
      </c>
      <c r="B2" s="12"/>
      <c r="C2" s="12"/>
      <c r="D2" s="12"/>
      <c r="E2" s="1504" t="s">
        <v>977</v>
      </c>
      <c r="F2" s="1504"/>
    </row>
    <row r="3" spans="1:6" ht="12.75" customHeight="1">
      <c r="A3" s="2058" t="s">
        <v>1519</v>
      </c>
      <c r="B3" s="2058"/>
      <c r="C3" s="2058"/>
      <c r="D3" s="2058"/>
    </row>
    <row r="4" spans="1:6" ht="12.75" customHeight="1">
      <c r="A4" s="2056" t="s">
        <v>1520</v>
      </c>
      <c r="B4" s="2056"/>
      <c r="C4" s="2056"/>
      <c r="D4" s="2056"/>
    </row>
    <row r="5" spans="1:6" ht="14.85" customHeight="1">
      <c r="A5" s="1548" t="s">
        <v>869</v>
      </c>
      <c r="B5" s="1554" t="s">
        <v>1405</v>
      </c>
      <c r="C5" s="1526"/>
      <c r="D5" s="1526"/>
      <c r="E5" s="1526"/>
      <c r="F5" s="1526"/>
    </row>
    <row r="6" spans="1:6" ht="14.85" customHeight="1">
      <c r="A6" s="1549"/>
      <c r="B6" s="1552"/>
      <c r="C6" s="1509"/>
      <c r="D6" s="1509"/>
      <c r="E6" s="1509"/>
      <c r="F6" s="1509"/>
    </row>
    <row r="7" spans="1:6" ht="14.85" customHeight="1">
      <c r="A7" s="1549"/>
      <c r="B7" s="1528" t="s">
        <v>871</v>
      </c>
      <c r="C7" s="1528" t="s">
        <v>241</v>
      </c>
      <c r="D7" s="1528" t="s">
        <v>242</v>
      </c>
      <c r="E7" s="1528" t="s">
        <v>870</v>
      </c>
      <c r="F7" s="1554" t="s">
        <v>1407</v>
      </c>
    </row>
    <row r="8" spans="1:6" ht="14.85" customHeight="1">
      <c r="A8" s="1549"/>
      <c r="B8" s="1529"/>
      <c r="C8" s="1529"/>
      <c r="D8" s="1529"/>
      <c r="E8" s="1529"/>
      <c r="F8" s="1552"/>
    </row>
    <row r="9" spans="1:6" ht="14.85" customHeight="1">
      <c r="A9" s="1549"/>
      <c r="B9" s="1529"/>
      <c r="C9" s="1529"/>
      <c r="D9" s="1529"/>
      <c r="E9" s="1529"/>
      <c r="F9" s="1552"/>
    </row>
    <row r="10" spans="1:6" ht="45.95" customHeight="1">
      <c r="A10" s="1549"/>
      <c r="B10" s="1529"/>
      <c r="C10" s="1529"/>
      <c r="D10" s="1529"/>
      <c r="E10" s="1529"/>
      <c r="F10" s="1552"/>
    </row>
    <row r="11" spans="1:6" s="575" customFormat="1" ht="15.75" customHeight="1">
      <c r="A11" s="583" t="s">
        <v>502</v>
      </c>
      <c r="B11" s="591">
        <v>8104</v>
      </c>
      <c r="C11" s="592">
        <v>11934</v>
      </c>
      <c r="D11" s="591">
        <v>5291</v>
      </c>
      <c r="E11" s="592">
        <v>13028</v>
      </c>
      <c r="F11" s="593">
        <v>10079</v>
      </c>
    </row>
    <row r="12" spans="1:6" ht="12.75" customHeight="1">
      <c r="A12" s="453" t="s">
        <v>503</v>
      </c>
      <c r="B12" s="508"/>
      <c r="C12" s="509"/>
      <c r="D12" s="508"/>
      <c r="E12" s="509"/>
      <c r="F12" s="504"/>
    </row>
    <row r="13" spans="1:6" s="740" customFormat="1" ht="12.75" customHeight="1">
      <c r="A13" s="453"/>
      <c r="B13" s="508"/>
      <c r="C13" s="509"/>
      <c r="D13" s="508"/>
      <c r="E13" s="509"/>
      <c r="F13" s="504"/>
    </row>
    <row r="14" spans="1:6" ht="12.75" customHeight="1">
      <c r="A14" s="469" t="s">
        <v>504</v>
      </c>
      <c r="B14" s="508"/>
      <c r="C14" s="509"/>
      <c r="D14" s="508"/>
      <c r="E14" s="509"/>
      <c r="F14" s="504"/>
    </row>
    <row r="15" spans="1:6" ht="12.75" customHeight="1">
      <c r="A15" s="471" t="s">
        <v>925</v>
      </c>
      <c r="B15" s="505">
        <v>5712</v>
      </c>
      <c r="C15" s="506">
        <v>7901</v>
      </c>
      <c r="D15" s="505">
        <v>3397</v>
      </c>
      <c r="E15" s="506">
        <v>8280</v>
      </c>
      <c r="F15" s="507">
        <v>6395</v>
      </c>
    </row>
    <row r="16" spans="1:6" ht="12.75" customHeight="1">
      <c r="A16" s="472" t="s">
        <v>1180</v>
      </c>
      <c r="B16" s="508"/>
      <c r="C16" s="509"/>
      <c r="D16" s="508"/>
      <c r="E16" s="509"/>
      <c r="F16" s="504"/>
    </row>
    <row r="17" spans="1:6" ht="12.75" customHeight="1">
      <c r="A17" s="473" t="s">
        <v>926</v>
      </c>
      <c r="B17" s="508">
        <v>1509</v>
      </c>
      <c r="C17" s="509">
        <v>2275</v>
      </c>
      <c r="D17" s="508">
        <v>872</v>
      </c>
      <c r="E17" s="509">
        <v>2223</v>
      </c>
      <c r="F17" s="504">
        <v>1742</v>
      </c>
    </row>
    <row r="18" spans="1:6" ht="12.75" customHeight="1">
      <c r="A18" s="473" t="s">
        <v>927</v>
      </c>
      <c r="B18" s="508">
        <v>466</v>
      </c>
      <c r="C18" s="509">
        <v>943</v>
      </c>
      <c r="D18" s="508">
        <v>367</v>
      </c>
      <c r="E18" s="509">
        <v>1074</v>
      </c>
      <c r="F18" s="504">
        <v>754</v>
      </c>
    </row>
    <row r="19" spans="1:6" ht="12.75" customHeight="1">
      <c r="A19" s="473" t="s">
        <v>928</v>
      </c>
      <c r="B19" s="508">
        <v>714</v>
      </c>
      <c r="C19" s="509">
        <v>1194</v>
      </c>
      <c r="D19" s="508">
        <v>585</v>
      </c>
      <c r="E19" s="509">
        <v>1329</v>
      </c>
      <c r="F19" s="504">
        <v>1186</v>
      </c>
    </row>
    <row r="20" spans="1:6" ht="12.75" customHeight="1">
      <c r="A20" s="473" t="s">
        <v>929</v>
      </c>
      <c r="B20" s="508">
        <v>617</v>
      </c>
      <c r="C20" s="509">
        <v>1092</v>
      </c>
      <c r="D20" s="508">
        <v>466</v>
      </c>
      <c r="E20" s="509">
        <v>1200</v>
      </c>
      <c r="F20" s="504">
        <v>748</v>
      </c>
    </row>
    <row r="21" spans="1:6" ht="12.75" customHeight="1">
      <c r="A21" s="473" t="s">
        <v>930</v>
      </c>
      <c r="B21" s="508">
        <v>474</v>
      </c>
      <c r="C21" s="509">
        <v>804</v>
      </c>
      <c r="D21" s="508">
        <v>388</v>
      </c>
      <c r="E21" s="509">
        <v>1112</v>
      </c>
      <c r="F21" s="504">
        <v>800</v>
      </c>
    </row>
    <row r="22" spans="1:6" ht="12.75" customHeight="1">
      <c r="A22" s="476" t="s">
        <v>932</v>
      </c>
      <c r="B22" s="510"/>
      <c r="C22" s="509"/>
      <c r="D22" s="508"/>
      <c r="E22" s="509"/>
      <c r="F22" s="504"/>
    </row>
    <row r="23" spans="1:6" ht="12.75" customHeight="1">
      <c r="A23" s="476" t="s">
        <v>931</v>
      </c>
      <c r="B23" s="508"/>
      <c r="C23" s="509"/>
      <c r="D23" s="508"/>
      <c r="E23" s="509"/>
      <c r="F23" s="504"/>
    </row>
    <row r="24" spans="1:6" ht="12.75" customHeight="1">
      <c r="A24" s="473" t="s">
        <v>933</v>
      </c>
      <c r="B24" s="510">
        <v>1932</v>
      </c>
      <c r="C24" s="509">
        <v>1593</v>
      </c>
      <c r="D24" s="508">
        <v>719</v>
      </c>
      <c r="E24" s="509">
        <v>1342</v>
      </c>
      <c r="F24" s="504">
        <v>1165</v>
      </c>
    </row>
    <row r="25" spans="1:6" s="740" customFormat="1" ht="6.75" customHeight="1">
      <c r="A25" s="818"/>
      <c r="B25" s="508"/>
      <c r="C25" s="509"/>
      <c r="D25" s="508"/>
      <c r="E25" s="509"/>
      <c r="F25" s="504"/>
    </row>
    <row r="26" spans="1:6" ht="12.75" customHeight="1">
      <c r="A26" s="471" t="s">
        <v>934</v>
      </c>
      <c r="B26" s="505">
        <v>2392</v>
      </c>
      <c r="C26" s="506">
        <v>4033</v>
      </c>
      <c r="D26" s="505">
        <v>1894</v>
      </c>
      <c r="E26" s="506">
        <v>4748</v>
      </c>
      <c r="F26" s="507">
        <v>3684</v>
      </c>
    </row>
    <row r="27" spans="1:6" ht="12.75" customHeight="1">
      <c r="A27" s="472" t="s">
        <v>1181</v>
      </c>
      <c r="B27" s="508"/>
      <c r="C27" s="509"/>
      <c r="D27" s="508"/>
      <c r="E27" s="509"/>
      <c r="F27" s="504"/>
    </row>
    <row r="28" spans="1:6" ht="12.75" customHeight="1">
      <c r="A28" s="473" t="s">
        <v>935</v>
      </c>
      <c r="B28" s="508">
        <v>248</v>
      </c>
      <c r="C28" s="509">
        <v>446</v>
      </c>
      <c r="D28" s="508">
        <v>172</v>
      </c>
      <c r="E28" s="509">
        <v>454</v>
      </c>
      <c r="F28" s="504">
        <v>382</v>
      </c>
    </row>
    <row r="29" spans="1:6" ht="12.75" customHeight="1">
      <c r="A29" s="473" t="s">
        <v>936</v>
      </c>
      <c r="B29" s="508">
        <v>535</v>
      </c>
      <c r="C29" s="509">
        <v>768</v>
      </c>
      <c r="D29" s="508">
        <v>268</v>
      </c>
      <c r="E29" s="509">
        <v>731</v>
      </c>
      <c r="F29" s="504">
        <v>587</v>
      </c>
    </row>
    <row r="30" spans="1:6" ht="12.75" customHeight="1">
      <c r="A30" s="473" t="s">
        <v>937</v>
      </c>
      <c r="B30" s="508">
        <v>104</v>
      </c>
      <c r="C30" s="509">
        <v>402</v>
      </c>
      <c r="D30" s="508">
        <v>156</v>
      </c>
      <c r="E30" s="509">
        <v>304</v>
      </c>
      <c r="F30" s="504">
        <v>329</v>
      </c>
    </row>
    <row r="31" spans="1:6" ht="12.75" customHeight="1">
      <c r="A31" s="473" t="s">
        <v>938</v>
      </c>
      <c r="B31" s="508">
        <v>267</v>
      </c>
      <c r="C31" s="509">
        <v>541</v>
      </c>
      <c r="D31" s="508">
        <v>407</v>
      </c>
      <c r="E31" s="509">
        <v>1098</v>
      </c>
      <c r="F31" s="504">
        <v>797</v>
      </c>
    </row>
    <row r="32" spans="1:6" ht="12.75" customHeight="1">
      <c r="A32" s="473" t="s">
        <v>939</v>
      </c>
      <c r="B32" s="510">
        <v>193</v>
      </c>
      <c r="C32" s="509">
        <v>321</v>
      </c>
      <c r="D32" s="508">
        <v>147</v>
      </c>
      <c r="E32" s="509">
        <v>331</v>
      </c>
      <c r="F32" s="504">
        <v>222</v>
      </c>
    </row>
    <row r="33" spans="1:8" ht="12.75" customHeight="1">
      <c r="A33" s="473" t="s">
        <v>940</v>
      </c>
      <c r="B33" s="508">
        <v>434</v>
      </c>
      <c r="C33" s="509">
        <v>661</v>
      </c>
      <c r="D33" s="508">
        <v>307</v>
      </c>
      <c r="E33" s="509">
        <v>768</v>
      </c>
      <c r="F33" s="504">
        <v>582</v>
      </c>
    </row>
    <row r="34" spans="1:8" ht="12.75" customHeight="1">
      <c r="A34" s="473" t="s">
        <v>941</v>
      </c>
      <c r="B34" s="511">
        <v>407</v>
      </c>
      <c r="C34" s="511">
        <v>549</v>
      </c>
      <c r="D34" s="511">
        <v>270</v>
      </c>
      <c r="E34" s="511">
        <v>709</v>
      </c>
      <c r="F34" s="512">
        <v>474</v>
      </c>
    </row>
    <row r="35" spans="1:8" ht="12.75" customHeight="1">
      <c r="A35" s="473" t="s">
        <v>942</v>
      </c>
      <c r="B35" s="511">
        <v>204</v>
      </c>
      <c r="C35" s="511">
        <v>345</v>
      </c>
      <c r="D35" s="511">
        <v>167</v>
      </c>
      <c r="E35" s="511">
        <v>353</v>
      </c>
      <c r="F35" s="512">
        <v>311</v>
      </c>
    </row>
    <row r="36" spans="1:8" ht="9.9499999999999993" customHeight="1">
      <c r="A36" s="290"/>
      <c r="B36" s="318"/>
      <c r="C36" s="318"/>
      <c r="D36" s="318"/>
      <c r="E36" s="318"/>
      <c r="F36" s="318"/>
    </row>
    <row r="37" spans="1:8" ht="12" customHeight="1">
      <c r="A37" s="33" t="s">
        <v>772</v>
      </c>
    </row>
    <row r="38" spans="1:8" ht="12" customHeight="1">
      <c r="A38" s="493" t="s">
        <v>1169</v>
      </c>
      <c r="B38" s="449"/>
      <c r="C38" s="449"/>
      <c r="D38" s="449"/>
      <c r="E38" s="449"/>
      <c r="F38" s="449"/>
      <c r="G38" s="449"/>
      <c r="H38" s="449"/>
    </row>
    <row r="39" spans="1:8" ht="12" customHeight="1">
      <c r="A39" s="34" t="s">
        <v>819</v>
      </c>
    </row>
    <row r="40" spans="1:8" ht="12.75" customHeight="1">
      <c r="A40" s="494" t="s">
        <v>1168</v>
      </c>
      <c r="B40" s="13"/>
      <c r="C40" s="13"/>
      <c r="D40" s="13"/>
      <c r="E40" s="13"/>
      <c r="F40" s="13"/>
      <c r="G40" s="13"/>
      <c r="H40" s="13"/>
    </row>
  </sheetData>
  <mergeCells count="12">
    <mergeCell ref="A5:A10"/>
    <mergeCell ref="E1:F1"/>
    <mergeCell ref="E2:F2"/>
    <mergeCell ref="A4:D4"/>
    <mergeCell ref="A1:D1"/>
    <mergeCell ref="A3:D3"/>
    <mergeCell ref="B5:F6"/>
    <mergeCell ref="B7:B10"/>
    <mergeCell ref="D7:D10"/>
    <mergeCell ref="E7:E10"/>
    <mergeCell ref="F7:F10"/>
    <mergeCell ref="C7:C10"/>
  </mergeCells>
  <phoneticPr fontId="0" type="noConversion"/>
  <hyperlinks>
    <hyperlink ref="E1:F1" location="'Spis tablic     List of tables'!A114" display="Powrót do spisu tablic"/>
    <hyperlink ref="E2:F2" location="'Spis tablic     List of tables'!A11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workbookViewId="0">
      <selection activeCell="F2" sqref="F2:G2"/>
    </sheetView>
  </sheetViews>
  <sheetFormatPr defaultRowHeight="14.25"/>
  <cols>
    <col min="1" max="1" width="31.625" style="2" customWidth="1"/>
    <col min="2" max="7" width="14.625" style="2" customWidth="1"/>
  </cols>
  <sheetData>
    <row r="1" spans="1:12" ht="14.85" customHeight="1">
      <c r="A1" s="1511" t="s">
        <v>1558</v>
      </c>
      <c r="B1" s="1511"/>
      <c r="C1" s="1511"/>
      <c r="D1" s="1511"/>
      <c r="E1" s="1511"/>
      <c r="F1" s="1585" t="s">
        <v>976</v>
      </c>
      <c r="G1" s="1585"/>
    </row>
    <row r="2" spans="1:12" ht="14.85" customHeight="1">
      <c r="A2" s="1584" t="s">
        <v>1559</v>
      </c>
      <c r="B2" s="1584"/>
      <c r="C2" s="1584"/>
      <c r="D2" s="1584"/>
      <c r="E2" s="1584"/>
      <c r="F2" s="1504" t="s">
        <v>977</v>
      </c>
      <c r="G2" s="1504"/>
    </row>
    <row r="3" spans="1:12" ht="14.85" customHeight="1">
      <c r="A3" s="1548" t="s">
        <v>820</v>
      </c>
      <c r="B3" s="1554" t="s">
        <v>243</v>
      </c>
      <c r="C3" s="183"/>
      <c r="D3" s="193"/>
      <c r="E3" s="1554" t="s">
        <v>789</v>
      </c>
      <c r="F3" s="183"/>
      <c r="G3" s="183"/>
    </row>
    <row r="4" spans="1:12" ht="14.85" customHeight="1">
      <c r="A4" s="1549"/>
      <c r="B4" s="1552"/>
      <c r="C4" s="184"/>
      <c r="D4" s="192"/>
      <c r="E4" s="1552"/>
      <c r="F4" s="184"/>
      <c r="G4" s="184"/>
    </row>
    <row r="5" spans="1:12" ht="14.85" customHeight="1">
      <c r="A5" s="1549"/>
      <c r="B5" s="1552"/>
      <c r="C5" s="2059" t="s">
        <v>981</v>
      </c>
      <c r="D5" s="1528" t="s">
        <v>788</v>
      </c>
      <c r="E5" s="1552"/>
      <c r="F5" s="2059" t="s">
        <v>981</v>
      </c>
      <c r="G5" s="1526" t="s">
        <v>790</v>
      </c>
    </row>
    <row r="6" spans="1:12" ht="14.85" customHeight="1">
      <c r="A6" s="1549"/>
      <c r="B6" s="1552"/>
      <c r="C6" s="2060"/>
      <c r="D6" s="1529"/>
      <c r="E6" s="1552"/>
      <c r="F6" s="2060"/>
      <c r="G6" s="1509"/>
      <c r="I6" s="355"/>
      <c r="K6" s="355"/>
    </row>
    <row r="7" spans="1:12" ht="14.85" customHeight="1">
      <c r="A7" s="1549"/>
      <c r="B7" s="1552"/>
      <c r="C7" s="2060"/>
      <c r="D7" s="1529"/>
      <c r="E7" s="1552"/>
      <c r="F7" s="2060"/>
      <c r="G7" s="1509"/>
    </row>
    <row r="8" spans="1:12" ht="14.85" customHeight="1">
      <c r="A8" s="1549"/>
      <c r="B8" s="1552"/>
      <c r="C8" s="2060"/>
      <c r="D8" s="1529"/>
      <c r="E8" s="1552"/>
      <c r="F8" s="2060"/>
      <c r="G8" s="1509"/>
    </row>
    <row r="9" spans="1:12" s="575" customFormat="1" ht="15.75" customHeight="1">
      <c r="A9" s="583" t="s">
        <v>502</v>
      </c>
      <c r="B9" s="1307">
        <v>948</v>
      </c>
      <c r="C9" s="1308">
        <v>129.5</v>
      </c>
      <c r="D9" s="1309">
        <v>698</v>
      </c>
      <c r="E9" s="1310">
        <v>12018</v>
      </c>
      <c r="F9" s="1308">
        <v>123.7</v>
      </c>
      <c r="G9" s="1311">
        <v>96604</v>
      </c>
      <c r="I9" s="594"/>
      <c r="J9" s="595"/>
      <c r="K9" s="596"/>
      <c r="L9" s="580"/>
    </row>
    <row r="10" spans="1:12" ht="12.75" customHeight="1">
      <c r="A10" s="453" t="s">
        <v>503</v>
      </c>
      <c r="B10" s="1312"/>
      <c r="C10" s="1312"/>
      <c r="D10" s="1312"/>
      <c r="E10" s="1313"/>
      <c r="F10" s="1312"/>
      <c r="G10" s="1144"/>
      <c r="I10" s="369"/>
      <c r="J10" s="367"/>
      <c r="K10" s="27"/>
      <c r="L10" s="27"/>
    </row>
    <row r="11" spans="1:12" s="740" customFormat="1" ht="12.75" customHeight="1">
      <c r="A11" s="453"/>
      <c r="B11" s="1312"/>
      <c r="C11" s="1314"/>
      <c r="D11" s="1312"/>
      <c r="E11" s="1315"/>
      <c r="F11" s="1312"/>
      <c r="G11" s="1144"/>
      <c r="I11" s="369"/>
      <c r="J11" s="367"/>
      <c r="K11" s="27"/>
      <c r="L11" s="27"/>
    </row>
    <row r="12" spans="1:12" ht="12.75" customHeight="1">
      <c r="A12" s="469" t="s">
        <v>504</v>
      </c>
      <c r="B12" s="1316"/>
      <c r="C12" s="1317"/>
      <c r="D12" s="1312"/>
      <c r="E12" s="1318"/>
      <c r="F12" s="1319"/>
      <c r="G12" s="1315"/>
      <c r="I12" s="27"/>
      <c r="J12" s="367"/>
      <c r="K12" s="27"/>
      <c r="L12" s="27"/>
    </row>
    <row r="13" spans="1:12" ht="12.75" customHeight="1">
      <c r="A13" s="471" t="s">
        <v>925</v>
      </c>
      <c r="B13" s="1320">
        <v>610</v>
      </c>
      <c r="C13" s="1321">
        <v>136.19999999999999</v>
      </c>
      <c r="D13" s="1322">
        <v>367</v>
      </c>
      <c r="E13" s="1323">
        <v>63376</v>
      </c>
      <c r="F13" s="1321">
        <v>125.8</v>
      </c>
      <c r="G13" s="1324">
        <v>48397</v>
      </c>
      <c r="I13" s="27"/>
      <c r="J13" s="367"/>
      <c r="K13" s="368"/>
      <c r="L13" s="27"/>
    </row>
    <row r="14" spans="1:12" ht="12.75" customHeight="1">
      <c r="A14" s="472" t="s">
        <v>1183</v>
      </c>
      <c r="B14" s="1316"/>
      <c r="C14" s="1325"/>
      <c r="D14" s="1326"/>
      <c r="E14" s="1327"/>
      <c r="F14" s="1325"/>
      <c r="G14" s="1328"/>
      <c r="I14" s="27"/>
      <c r="J14" s="367"/>
      <c r="K14" s="27"/>
      <c r="L14" s="27"/>
    </row>
    <row r="15" spans="1:12" ht="12.75" customHeight="1">
      <c r="A15" s="473" t="s">
        <v>926</v>
      </c>
      <c r="B15" s="1316">
        <v>199</v>
      </c>
      <c r="C15" s="1325">
        <v>120.6</v>
      </c>
      <c r="D15" s="1326">
        <v>199</v>
      </c>
      <c r="E15" s="1327">
        <v>24382</v>
      </c>
      <c r="F15" s="1325">
        <v>115.2</v>
      </c>
      <c r="G15" s="1328">
        <v>24382</v>
      </c>
      <c r="I15" s="356"/>
      <c r="J15" s="367"/>
      <c r="K15" s="368"/>
      <c r="L15" s="27"/>
    </row>
    <row r="16" spans="1:12" ht="12.75" customHeight="1">
      <c r="A16" s="473" t="s">
        <v>927</v>
      </c>
      <c r="B16" s="1329">
        <v>53</v>
      </c>
      <c r="C16" s="1325">
        <v>115.2</v>
      </c>
      <c r="D16" s="1326">
        <v>53</v>
      </c>
      <c r="E16" s="1327">
        <v>8003</v>
      </c>
      <c r="F16" s="1325">
        <v>116.2</v>
      </c>
      <c r="G16" s="1328">
        <v>8003</v>
      </c>
      <c r="I16" s="356"/>
      <c r="J16" s="367"/>
      <c r="K16" s="368"/>
      <c r="L16" s="27"/>
    </row>
    <row r="17" spans="1:12" ht="12.75" customHeight="1">
      <c r="A17" s="473" t="s">
        <v>928</v>
      </c>
      <c r="B17" s="1329">
        <v>29</v>
      </c>
      <c r="C17" s="1325">
        <v>116</v>
      </c>
      <c r="D17" s="1326">
        <v>28</v>
      </c>
      <c r="E17" s="1327">
        <v>4053</v>
      </c>
      <c r="F17" s="1325">
        <v>110.7</v>
      </c>
      <c r="G17" s="1328">
        <v>3944</v>
      </c>
      <c r="I17" s="356"/>
      <c r="J17" s="367"/>
      <c r="K17" s="368"/>
      <c r="L17" s="27"/>
    </row>
    <row r="18" spans="1:12" ht="12.75" customHeight="1">
      <c r="A18" s="473" t="s">
        <v>929</v>
      </c>
      <c r="B18" s="1329">
        <v>26</v>
      </c>
      <c r="C18" s="1325">
        <v>100</v>
      </c>
      <c r="D18" s="1326">
        <v>26</v>
      </c>
      <c r="E18" s="1327">
        <v>3241</v>
      </c>
      <c r="F18" s="1325">
        <v>98.2</v>
      </c>
      <c r="G18" s="1328">
        <v>3241</v>
      </c>
      <c r="I18" s="356"/>
      <c r="J18" s="367"/>
      <c r="K18" s="368"/>
      <c r="L18" s="27"/>
    </row>
    <row r="19" spans="1:12" ht="12.75" customHeight="1">
      <c r="A19" s="473" t="s">
        <v>930</v>
      </c>
      <c r="B19" s="1329">
        <v>25</v>
      </c>
      <c r="C19" s="1325">
        <v>78.099999999999994</v>
      </c>
      <c r="D19" s="1326">
        <v>25</v>
      </c>
      <c r="E19" s="1327">
        <v>3380</v>
      </c>
      <c r="F19" s="1325">
        <v>74.3</v>
      </c>
      <c r="G19" s="1328">
        <v>3380</v>
      </c>
      <c r="I19" s="356"/>
      <c r="J19" s="367"/>
      <c r="K19" s="368"/>
      <c r="L19" s="27"/>
    </row>
    <row r="20" spans="1:12" ht="12.75" customHeight="1">
      <c r="A20" s="476" t="s">
        <v>932</v>
      </c>
      <c r="B20" s="1329"/>
      <c r="C20" s="1325"/>
      <c r="D20" s="1326"/>
      <c r="E20" s="1327"/>
      <c r="F20" s="1325"/>
      <c r="G20" s="1328"/>
      <c r="I20" s="27"/>
      <c r="J20" s="367"/>
      <c r="K20" s="27"/>
      <c r="L20" s="27"/>
    </row>
    <row r="21" spans="1:12" ht="12.75" customHeight="1">
      <c r="A21" s="476" t="s">
        <v>931</v>
      </c>
      <c r="B21" s="1329"/>
      <c r="C21" s="1326"/>
      <c r="D21" s="1326"/>
      <c r="E21" s="1327"/>
      <c r="F21" s="1326"/>
      <c r="G21" s="1330"/>
      <c r="I21" s="27"/>
      <c r="J21" s="367"/>
      <c r="K21" s="27"/>
      <c r="L21" s="27"/>
    </row>
    <row r="22" spans="1:12" ht="12.75" customHeight="1">
      <c r="A22" s="473" t="s">
        <v>933</v>
      </c>
      <c r="B22" s="1329">
        <v>278</v>
      </c>
      <c r="C22" s="1325">
        <v>180.5</v>
      </c>
      <c r="D22" s="1326">
        <v>36</v>
      </c>
      <c r="E22" s="1327">
        <v>20317</v>
      </c>
      <c r="F22" s="1325">
        <v>187.4</v>
      </c>
      <c r="G22" s="1328">
        <v>5447</v>
      </c>
      <c r="I22" s="356"/>
      <c r="J22" s="367"/>
      <c r="K22" s="368"/>
      <c r="L22" s="27"/>
    </row>
    <row r="23" spans="1:12" s="740" customFormat="1" ht="6.75" customHeight="1">
      <c r="A23" s="818"/>
      <c r="B23" s="1316"/>
      <c r="C23" s="1331"/>
      <c r="D23" s="1312"/>
      <c r="E23" s="1327"/>
      <c r="F23" s="1326"/>
      <c r="G23" s="1330"/>
      <c r="I23" s="356"/>
      <c r="J23" s="367"/>
      <c r="K23" s="368"/>
      <c r="L23" s="27"/>
    </row>
    <row r="24" spans="1:12" ht="12.75" customHeight="1">
      <c r="A24" s="471" t="s">
        <v>934</v>
      </c>
      <c r="B24" s="1320">
        <v>338</v>
      </c>
      <c r="C24" s="1321">
        <v>119</v>
      </c>
      <c r="D24" s="1322">
        <v>331</v>
      </c>
      <c r="E24" s="1323">
        <v>48642</v>
      </c>
      <c r="F24" s="1321">
        <v>121.2</v>
      </c>
      <c r="G24" s="1324">
        <v>48207</v>
      </c>
      <c r="I24" s="356"/>
      <c r="J24" s="367"/>
      <c r="K24" s="368"/>
      <c r="L24" s="27"/>
    </row>
    <row r="25" spans="1:12" ht="12.75" customHeight="1">
      <c r="A25" s="472" t="s">
        <v>1183</v>
      </c>
      <c r="B25" s="1329"/>
      <c r="C25" s="1326"/>
      <c r="D25" s="1326"/>
      <c r="E25" s="1327"/>
      <c r="F25" s="1326"/>
      <c r="G25" s="1330"/>
      <c r="I25" s="27"/>
      <c r="J25" s="367"/>
      <c r="K25" s="27"/>
      <c r="L25" s="27"/>
    </row>
    <row r="26" spans="1:12" ht="12.75" customHeight="1">
      <c r="A26" s="473" t="s">
        <v>935</v>
      </c>
      <c r="B26" s="1329">
        <v>91</v>
      </c>
      <c r="C26" s="1326">
        <v>149.19999999999999</v>
      </c>
      <c r="D26" s="1326">
        <v>91</v>
      </c>
      <c r="E26" s="1327">
        <v>13738</v>
      </c>
      <c r="F26" s="1326">
        <v>164.4</v>
      </c>
      <c r="G26" s="1330">
        <v>13738</v>
      </c>
      <c r="I26" s="356"/>
      <c r="J26" s="367"/>
      <c r="K26" s="368"/>
      <c r="L26" s="27"/>
    </row>
    <row r="27" spans="1:12" ht="12.75" customHeight="1">
      <c r="A27" s="473" t="s">
        <v>936</v>
      </c>
      <c r="B27" s="1329">
        <v>85</v>
      </c>
      <c r="C27" s="1325">
        <v>137.1</v>
      </c>
      <c r="D27" s="1326">
        <v>78</v>
      </c>
      <c r="E27" s="1327">
        <v>11253</v>
      </c>
      <c r="F27" s="1325">
        <v>131.6</v>
      </c>
      <c r="G27" s="1328">
        <v>10818</v>
      </c>
      <c r="I27" s="356"/>
      <c r="J27" s="367"/>
      <c r="K27" s="368"/>
      <c r="L27" s="27"/>
    </row>
    <row r="28" spans="1:12" ht="12.75" customHeight="1">
      <c r="A28" s="473" t="s">
        <v>937</v>
      </c>
      <c r="B28" s="1316">
        <v>14</v>
      </c>
      <c r="C28" s="1331">
        <v>107.7</v>
      </c>
      <c r="D28" s="1312">
        <v>14</v>
      </c>
      <c r="E28" s="1327">
        <v>2276</v>
      </c>
      <c r="F28" s="1326">
        <v>100.4</v>
      </c>
      <c r="G28" s="1330">
        <v>2276</v>
      </c>
      <c r="I28" s="356"/>
      <c r="J28" s="367"/>
      <c r="K28" s="368"/>
      <c r="L28" s="27"/>
    </row>
    <row r="29" spans="1:12" ht="12.75" customHeight="1">
      <c r="A29" s="473" t="s">
        <v>938</v>
      </c>
      <c r="B29" s="1329">
        <v>19</v>
      </c>
      <c r="C29" s="1325">
        <v>86.4</v>
      </c>
      <c r="D29" s="1326">
        <v>19</v>
      </c>
      <c r="E29" s="1327">
        <v>2570</v>
      </c>
      <c r="F29" s="1325">
        <v>83.8</v>
      </c>
      <c r="G29" s="1328">
        <v>2570</v>
      </c>
      <c r="I29" s="356"/>
      <c r="J29" s="367"/>
      <c r="K29" s="368"/>
      <c r="L29" s="27"/>
    </row>
    <row r="30" spans="1:12" ht="12.75" customHeight="1">
      <c r="A30" s="473" t="s">
        <v>939</v>
      </c>
      <c r="B30" s="1329">
        <v>20</v>
      </c>
      <c r="C30" s="1326">
        <v>117.6</v>
      </c>
      <c r="D30" s="1326">
        <v>20</v>
      </c>
      <c r="E30" s="1327">
        <v>2572</v>
      </c>
      <c r="F30" s="1326">
        <v>115.5</v>
      </c>
      <c r="G30" s="1330">
        <v>2572</v>
      </c>
      <c r="I30" s="356"/>
      <c r="J30" s="367"/>
      <c r="K30" s="368"/>
      <c r="L30" s="27"/>
    </row>
    <row r="31" spans="1:12" ht="12.75" customHeight="1">
      <c r="A31" s="473" t="s">
        <v>940</v>
      </c>
      <c r="B31" s="1329">
        <v>25</v>
      </c>
      <c r="C31" s="1325">
        <v>73.5</v>
      </c>
      <c r="D31" s="1326">
        <v>25</v>
      </c>
      <c r="E31" s="1327">
        <v>3492</v>
      </c>
      <c r="F31" s="1325">
        <v>73.5</v>
      </c>
      <c r="G31" s="1328">
        <v>3492</v>
      </c>
      <c r="I31" s="356"/>
      <c r="J31" s="367"/>
      <c r="K31" s="368"/>
      <c r="L31" s="27"/>
    </row>
    <row r="32" spans="1:12" ht="12.75" customHeight="1">
      <c r="A32" s="473" t="s">
        <v>941</v>
      </c>
      <c r="B32" s="1329">
        <v>55</v>
      </c>
      <c r="C32" s="1325">
        <v>131</v>
      </c>
      <c r="D32" s="1326">
        <v>55</v>
      </c>
      <c r="E32" s="1327">
        <v>8127</v>
      </c>
      <c r="F32" s="1325">
        <v>119.3</v>
      </c>
      <c r="G32" s="1328">
        <v>8127</v>
      </c>
      <c r="I32" s="356"/>
      <c r="J32" s="367"/>
      <c r="K32" s="368"/>
      <c r="L32" s="27"/>
    </row>
    <row r="33" spans="1:12" ht="12.75" customHeight="1">
      <c r="A33" s="473" t="s">
        <v>942</v>
      </c>
      <c r="B33" s="1329">
        <v>29</v>
      </c>
      <c r="C33" s="1325">
        <v>87.9</v>
      </c>
      <c r="D33" s="1326">
        <v>29</v>
      </c>
      <c r="E33" s="1327">
        <v>4614</v>
      </c>
      <c r="F33" s="1325">
        <v>112</v>
      </c>
      <c r="G33" s="1328">
        <v>4614</v>
      </c>
      <c r="I33" s="356"/>
      <c r="J33" s="367"/>
      <c r="K33" s="368"/>
      <c r="L33" s="27"/>
    </row>
    <row r="34" spans="1:12">
      <c r="I34" s="27"/>
      <c r="J34" s="27"/>
      <c r="K34" s="27"/>
      <c r="L34" s="27"/>
    </row>
    <row r="35" spans="1:12">
      <c r="C35" s="663"/>
      <c r="D35" s="663"/>
      <c r="E35" s="663"/>
      <c r="F35" s="663"/>
      <c r="G35" s="663"/>
    </row>
    <row r="36" spans="1:12">
      <c r="C36" s="663"/>
      <c r="D36" s="663"/>
      <c r="E36" s="663"/>
      <c r="F36" s="663"/>
      <c r="G36" s="663"/>
    </row>
    <row r="37" spans="1:12">
      <c r="C37" s="663"/>
      <c r="D37" s="663"/>
      <c r="E37" s="663"/>
      <c r="F37" s="663"/>
      <c r="G37" s="663"/>
    </row>
  </sheetData>
  <mergeCells count="11">
    <mergeCell ref="B3:B8"/>
    <mergeCell ref="C5:C8"/>
    <mergeCell ref="E3:E8"/>
    <mergeCell ref="F5:F8"/>
    <mergeCell ref="A1:E1"/>
    <mergeCell ref="F1:G1"/>
    <mergeCell ref="A2:E2"/>
    <mergeCell ref="F2:G2"/>
    <mergeCell ref="D5:D8"/>
    <mergeCell ref="G5:G8"/>
    <mergeCell ref="A3:A8"/>
  </mergeCells>
  <phoneticPr fontId="0" type="noConversion"/>
  <hyperlinks>
    <hyperlink ref="F1:G1" location="'Spis tablic     List of tables'!A116" display="Powrót do spisu tablic"/>
    <hyperlink ref="F2:G2" location="'Spis tablic     List of tables'!A11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showGridLines="0" zoomScaleNormal="100" workbookViewId="0">
      <selection activeCell="A3" sqref="A3:A4"/>
    </sheetView>
  </sheetViews>
  <sheetFormatPr defaultColWidth="9" defaultRowHeight="12.75"/>
  <cols>
    <col min="1" max="1" width="35.625" style="2" customWidth="1"/>
    <col min="2" max="8" width="12.625" style="2" customWidth="1"/>
    <col min="9" max="16384" width="9" style="2"/>
  </cols>
  <sheetData>
    <row r="1" spans="1:8" ht="14.25" customHeight="1">
      <c r="A1" s="2057" t="s">
        <v>1560</v>
      </c>
      <c r="B1" s="2057"/>
      <c r="C1" s="2057"/>
      <c r="D1" s="2057"/>
      <c r="E1" s="2057"/>
      <c r="H1" s="1389" t="s">
        <v>976</v>
      </c>
    </row>
    <row r="2" spans="1:8" ht="14.25" customHeight="1">
      <c r="A2" s="2058" t="s">
        <v>1561</v>
      </c>
      <c r="B2" s="2058"/>
      <c r="C2" s="2058"/>
      <c r="D2" s="6"/>
      <c r="E2" s="6"/>
      <c r="H2" s="1388" t="s">
        <v>977</v>
      </c>
    </row>
    <row r="3" spans="1:8" ht="24" customHeight="1">
      <c r="A3" s="2061" t="s">
        <v>119</v>
      </c>
      <c r="B3" s="2063" t="s">
        <v>1027</v>
      </c>
      <c r="C3" s="2067"/>
      <c r="D3" s="2065"/>
      <c r="E3" s="2065"/>
      <c r="F3" s="2065" t="s">
        <v>1028</v>
      </c>
      <c r="G3" s="2065"/>
      <c r="H3" s="2066"/>
    </row>
    <row r="4" spans="1:8" ht="120" customHeight="1">
      <c r="A4" s="2062"/>
      <c r="B4" s="2064"/>
      <c r="C4" s="313" t="s">
        <v>144</v>
      </c>
      <c r="D4" s="313" t="s">
        <v>145</v>
      </c>
      <c r="E4" s="313" t="s">
        <v>146</v>
      </c>
      <c r="F4" s="313" t="s">
        <v>147</v>
      </c>
      <c r="G4" s="1125" t="s">
        <v>1184</v>
      </c>
      <c r="H4" s="1129" t="s">
        <v>1029</v>
      </c>
    </row>
    <row r="5" spans="1:8" s="584" customFormat="1" ht="15.75" customHeight="1">
      <c r="A5" s="1134" t="s">
        <v>502</v>
      </c>
      <c r="B5" s="1332">
        <v>4512</v>
      </c>
      <c r="C5" s="1332">
        <v>3071</v>
      </c>
      <c r="D5" s="1332">
        <v>849</v>
      </c>
      <c r="E5" s="1333">
        <v>415</v>
      </c>
      <c r="F5" s="1332">
        <v>136</v>
      </c>
      <c r="G5" s="1332">
        <v>480</v>
      </c>
      <c r="H5" s="1334">
        <v>1712</v>
      </c>
    </row>
    <row r="6" spans="1:8" ht="12.75" customHeight="1">
      <c r="A6" s="171" t="s">
        <v>503</v>
      </c>
      <c r="B6" s="1312"/>
      <c r="C6" s="1312"/>
      <c r="D6" s="1312"/>
      <c r="E6" s="1314"/>
      <c r="F6" s="1312"/>
      <c r="G6" s="1312"/>
      <c r="H6" s="1314"/>
    </row>
    <row r="7" spans="1:8" s="663" customFormat="1" ht="12.75" customHeight="1">
      <c r="A7" s="1135"/>
      <c r="B7" s="1335"/>
      <c r="C7" s="1335"/>
      <c r="D7" s="1335"/>
      <c r="E7" s="1335"/>
      <c r="F7" s="1335"/>
      <c r="G7" s="1335"/>
      <c r="H7" s="1336"/>
    </row>
    <row r="8" spans="1:8" ht="12.75" customHeight="1">
      <c r="A8" s="1136" t="s">
        <v>504</v>
      </c>
      <c r="B8" s="1337"/>
      <c r="C8" s="1337"/>
      <c r="D8" s="1337"/>
      <c r="E8" s="1337"/>
      <c r="F8" s="1337"/>
      <c r="G8" s="1338"/>
      <c r="H8" s="1338"/>
    </row>
    <row r="9" spans="1:8" ht="12.75" customHeight="1">
      <c r="A9" s="1137" t="s">
        <v>925</v>
      </c>
      <c r="B9" s="1339">
        <v>3068</v>
      </c>
      <c r="C9" s="1339">
        <v>2073</v>
      </c>
      <c r="D9" s="1339">
        <v>647</v>
      </c>
      <c r="E9" s="1340">
        <v>243</v>
      </c>
      <c r="F9" s="1339">
        <v>104</v>
      </c>
      <c r="G9" s="1339">
        <v>286</v>
      </c>
      <c r="H9" s="1341">
        <v>1257</v>
      </c>
    </row>
    <row r="10" spans="1:8" ht="12.75" customHeight="1">
      <c r="A10" s="1138" t="s">
        <v>1180</v>
      </c>
      <c r="B10" s="1337"/>
      <c r="C10" s="1337"/>
      <c r="D10" s="1337"/>
      <c r="E10" s="1337"/>
      <c r="F10" s="1337"/>
      <c r="G10" s="1338"/>
      <c r="H10" s="1338"/>
    </row>
    <row r="11" spans="1:8" ht="12.75" customHeight="1">
      <c r="A11" s="1139" t="s">
        <v>926</v>
      </c>
      <c r="B11" s="1337">
        <v>476</v>
      </c>
      <c r="C11" s="1337">
        <v>323</v>
      </c>
      <c r="D11" s="1337">
        <v>48</v>
      </c>
      <c r="E11" s="1342">
        <v>73</v>
      </c>
      <c r="F11" s="1337">
        <v>26</v>
      </c>
      <c r="G11" s="1338">
        <v>89</v>
      </c>
      <c r="H11" s="1338">
        <v>128</v>
      </c>
    </row>
    <row r="12" spans="1:8" ht="12.75" customHeight="1">
      <c r="A12" s="1139" t="s">
        <v>927</v>
      </c>
      <c r="B12" s="1337">
        <v>197</v>
      </c>
      <c r="C12" s="1337">
        <v>141</v>
      </c>
      <c r="D12" s="1337">
        <v>23</v>
      </c>
      <c r="E12" s="1342">
        <v>26</v>
      </c>
      <c r="F12" s="1337">
        <v>8</v>
      </c>
      <c r="G12" s="1338">
        <v>30</v>
      </c>
      <c r="H12" s="1338">
        <v>66</v>
      </c>
    </row>
    <row r="13" spans="1:8" ht="12.75" customHeight="1">
      <c r="A13" s="1139" t="s">
        <v>928</v>
      </c>
      <c r="B13" s="1337">
        <v>369</v>
      </c>
      <c r="C13" s="1337">
        <v>257</v>
      </c>
      <c r="D13" s="1337">
        <v>61</v>
      </c>
      <c r="E13" s="1342">
        <v>39</v>
      </c>
      <c r="F13" s="1337">
        <v>10</v>
      </c>
      <c r="G13" s="1338">
        <v>43</v>
      </c>
      <c r="H13" s="1338">
        <v>129</v>
      </c>
    </row>
    <row r="14" spans="1:8" ht="12.75" customHeight="1">
      <c r="A14" s="1139" t="s">
        <v>929</v>
      </c>
      <c r="B14" s="1337">
        <v>350</v>
      </c>
      <c r="C14" s="1337">
        <v>188</v>
      </c>
      <c r="D14" s="1337">
        <v>140</v>
      </c>
      <c r="E14" s="1342">
        <v>18</v>
      </c>
      <c r="F14" s="1337">
        <v>3</v>
      </c>
      <c r="G14" s="1338">
        <v>19</v>
      </c>
      <c r="H14" s="1338">
        <v>221</v>
      </c>
    </row>
    <row r="15" spans="1:8" ht="12.75" customHeight="1">
      <c r="A15" s="1139" t="s">
        <v>930</v>
      </c>
      <c r="B15" s="1337">
        <v>372</v>
      </c>
      <c r="C15" s="1337">
        <v>284</v>
      </c>
      <c r="D15" s="1337">
        <v>41</v>
      </c>
      <c r="E15" s="1342">
        <v>33</v>
      </c>
      <c r="F15" s="1337">
        <v>19</v>
      </c>
      <c r="G15" s="1338">
        <v>35</v>
      </c>
      <c r="H15" s="1338">
        <v>164</v>
      </c>
    </row>
    <row r="16" spans="1:8" ht="12.75" customHeight="1">
      <c r="A16" s="1140" t="s">
        <v>932</v>
      </c>
      <c r="B16" s="1337"/>
      <c r="C16" s="1337"/>
      <c r="D16" s="1337"/>
      <c r="E16" s="1337"/>
      <c r="F16" s="1337"/>
      <c r="G16" s="1338"/>
      <c r="H16" s="1338"/>
    </row>
    <row r="17" spans="1:8" ht="12.75" customHeight="1">
      <c r="A17" s="1140" t="s">
        <v>931</v>
      </c>
      <c r="B17" s="1337"/>
      <c r="C17" s="1337"/>
      <c r="D17" s="1337"/>
      <c r="E17" s="1337"/>
      <c r="F17" s="1337"/>
      <c r="G17" s="1338"/>
      <c r="H17" s="1338"/>
    </row>
    <row r="18" spans="1:8" ht="12.75" customHeight="1">
      <c r="A18" s="1139" t="s">
        <v>933</v>
      </c>
      <c r="B18" s="1337">
        <v>1304</v>
      </c>
      <c r="C18" s="1337">
        <v>880</v>
      </c>
      <c r="D18" s="1337">
        <v>334</v>
      </c>
      <c r="E18" s="1337">
        <v>54</v>
      </c>
      <c r="F18" s="1337">
        <v>38</v>
      </c>
      <c r="G18" s="1338">
        <v>70</v>
      </c>
      <c r="H18" s="1338">
        <v>549</v>
      </c>
    </row>
    <row r="19" spans="1:8" s="663" customFormat="1" ht="6.75" customHeight="1">
      <c r="A19" s="1139"/>
      <c r="B19" s="1337"/>
      <c r="C19" s="1337"/>
      <c r="D19" s="1337"/>
      <c r="E19" s="1337"/>
      <c r="F19" s="1337"/>
      <c r="G19" s="1338"/>
      <c r="H19" s="1338"/>
    </row>
    <row r="20" spans="1:8" ht="12.75" customHeight="1">
      <c r="A20" s="1137" t="s">
        <v>934</v>
      </c>
      <c r="B20" s="1339">
        <v>1444</v>
      </c>
      <c r="C20" s="1339">
        <v>998</v>
      </c>
      <c r="D20" s="1339">
        <v>202</v>
      </c>
      <c r="E20" s="1340">
        <v>172</v>
      </c>
      <c r="F20" s="1339">
        <v>32</v>
      </c>
      <c r="G20" s="1339">
        <v>194</v>
      </c>
      <c r="H20" s="1343">
        <v>455</v>
      </c>
    </row>
    <row r="21" spans="1:8" ht="12.75" customHeight="1">
      <c r="A21" s="1138" t="s">
        <v>1181</v>
      </c>
      <c r="B21" s="1337"/>
      <c r="C21" s="1337"/>
      <c r="D21" s="1337"/>
      <c r="E21" s="1337"/>
      <c r="F21" s="1337"/>
      <c r="G21" s="1338"/>
      <c r="H21" s="1338"/>
    </row>
    <row r="22" spans="1:8" ht="12.75" customHeight="1">
      <c r="A22" s="1139" t="s">
        <v>935</v>
      </c>
      <c r="B22" s="1337">
        <v>308</v>
      </c>
      <c r="C22" s="1337">
        <v>232</v>
      </c>
      <c r="D22" s="1337">
        <v>20</v>
      </c>
      <c r="E22" s="1342">
        <v>39</v>
      </c>
      <c r="F22" s="1337">
        <v>5</v>
      </c>
      <c r="G22" s="1338">
        <v>43</v>
      </c>
      <c r="H22" s="1338">
        <v>113</v>
      </c>
    </row>
    <row r="23" spans="1:8" ht="12.75" customHeight="1">
      <c r="A23" s="1139" t="s">
        <v>936</v>
      </c>
      <c r="B23" s="1337">
        <v>245</v>
      </c>
      <c r="C23" s="1337">
        <v>152</v>
      </c>
      <c r="D23" s="1337">
        <v>50</v>
      </c>
      <c r="E23" s="1342">
        <v>33</v>
      </c>
      <c r="F23" s="1337">
        <v>7</v>
      </c>
      <c r="G23" s="1338">
        <v>37</v>
      </c>
      <c r="H23" s="1338">
        <v>78</v>
      </c>
    </row>
    <row r="24" spans="1:8" ht="12.75" customHeight="1">
      <c r="A24" s="1139" t="s">
        <v>937</v>
      </c>
      <c r="B24" s="1337">
        <v>127</v>
      </c>
      <c r="C24" s="1337">
        <v>99</v>
      </c>
      <c r="D24" s="1337">
        <v>19</v>
      </c>
      <c r="E24" s="1342">
        <v>8</v>
      </c>
      <c r="F24" s="1337" t="s">
        <v>1030</v>
      </c>
      <c r="G24" s="1338">
        <v>8</v>
      </c>
      <c r="H24" s="1338">
        <v>53</v>
      </c>
    </row>
    <row r="25" spans="1:8" ht="12.75" customHeight="1">
      <c r="A25" s="1139" t="s">
        <v>938</v>
      </c>
      <c r="B25" s="1337">
        <v>140</v>
      </c>
      <c r="C25" s="1337">
        <v>90</v>
      </c>
      <c r="D25" s="1337">
        <v>15</v>
      </c>
      <c r="E25" s="1342">
        <v>28</v>
      </c>
      <c r="F25" s="1337">
        <v>4</v>
      </c>
      <c r="G25" s="1338">
        <v>31</v>
      </c>
      <c r="H25" s="1338">
        <v>28</v>
      </c>
    </row>
    <row r="26" spans="1:8" ht="12.75" customHeight="1">
      <c r="A26" s="1139" t="s">
        <v>939</v>
      </c>
      <c r="B26" s="1337">
        <v>148</v>
      </c>
      <c r="C26" s="1337">
        <v>103</v>
      </c>
      <c r="D26" s="1337">
        <v>20</v>
      </c>
      <c r="E26" s="1342">
        <v>14</v>
      </c>
      <c r="F26" s="1337">
        <v>5</v>
      </c>
      <c r="G26" s="1338">
        <v>15</v>
      </c>
      <c r="H26" s="1338">
        <v>43</v>
      </c>
    </row>
    <row r="27" spans="1:8" ht="12.75" customHeight="1">
      <c r="A27" s="1139" t="s">
        <v>940</v>
      </c>
      <c r="B27" s="1337">
        <v>208</v>
      </c>
      <c r="C27" s="1337">
        <v>136</v>
      </c>
      <c r="D27" s="1337">
        <v>44</v>
      </c>
      <c r="E27" s="1342">
        <v>18</v>
      </c>
      <c r="F27" s="1337">
        <v>5</v>
      </c>
      <c r="G27" s="1338">
        <v>22</v>
      </c>
      <c r="H27" s="1338">
        <v>66</v>
      </c>
    </row>
    <row r="28" spans="1:8" ht="12.75" customHeight="1">
      <c r="A28" s="1139" t="s">
        <v>941</v>
      </c>
      <c r="B28" s="1337">
        <v>178</v>
      </c>
      <c r="C28" s="1337">
        <v>133</v>
      </c>
      <c r="D28" s="1337">
        <v>18</v>
      </c>
      <c r="E28" s="1342">
        <v>18</v>
      </c>
      <c r="F28" s="1337">
        <v>4</v>
      </c>
      <c r="G28" s="1338">
        <v>23</v>
      </c>
      <c r="H28" s="1338">
        <v>52</v>
      </c>
    </row>
    <row r="29" spans="1:8" ht="12.75" customHeight="1">
      <c r="A29" s="1139" t="s">
        <v>942</v>
      </c>
      <c r="B29" s="1337">
        <v>90</v>
      </c>
      <c r="C29" s="1337">
        <v>53</v>
      </c>
      <c r="D29" s="1337">
        <v>16</v>
      </c>
      <c r="E29" s="1342">
        <v>14</v>
      </c>
      <c r="F29" s="1337">
        <v>2</v>
      </c>
      <c r="G29" s="1338">
        <v>15</v>
      </c>
      <c r="H29" s="1338">
        <v>22</v>
      </c>
    </row>
    <row r="30" spans="1:8" ht="17.25" customHeight="1">
      <c r="A30" s="695" t="s">
        <v>1803</v>
      </c>
      <c r="B30" s="239"/>
      <c r="C30" s="239"/>
      <c r="D30" s="239"/>
      <c r="E30" s="239"/>
      <c r="F30" s="239"/>
      <c r="G30" s="239"/>
      <c r="H30" s="239"/>
    </row>
    <row r="31" spans="1:8" ht="12" customHeight="1">
      <c r="A31" s="1126" t="s">
        <v>1562</v>
      </c>
      <c r="B31" s="239"/>
      <c r="C31" s="239"/>
      <c r="D31" s="239"/>
      <c r="E31" s="239"/>
      <c r="F31" s="239"/>
      <c r="G31" s="239"/>
      <c r="H31" s="239"/>
    </row>
    <row r="32" spans="1:8" ht="12" customHeight="1">
      <c r="A32" s="1128" t="s">
        <v>1159</v>
      </c>
      <c r="B32" s="663"/>
      <c r="C32" s="663"/>
      <c r="D32" s="663"/>
      <c r="E32" s="663"/>
      <c r="F32" s="663"/>
      <c r="G32" s="663"/>
      <c r="H32" s="663"/>
    </row>
    <row r="33" spans="1:8" ht="15" customHeight="1">
      <c r="A33" s="701" t="s">
        <v>1804</v>
      </c>
      <c r="B33" s="239"/>
      <c r="C33" s="239"/>
      <c r="D33" s="239"/>
      <c r="E33" s="239"/>
      <c r="F33" s="239"/>
      <c r="G33" s="239"/>
      <c r="H33" s="239"/>
    </row>
    <row r="34" spans="1:8" ht="12" customHeight="1">
      <c r="A34" s="951" t="s">
        <v>1557</v>
      </c>
      <c r="B34" s="239"/>
      <c r="C34" s="239"/>
      <c r="D34" s="239"/>
      <c r="E34" s="239"/>
      <c r="F34" s="239"/>
      <c r="G34" s="239"/>
      <c r="H34" s="239"/>
    </row>
    <row r="35" spans="1:8" ht="12" customHeight="1">
      <c r="A35" s="1127" t="s">
        <v>1160</v>
      </c>
      <c r="B35" s="663"/>
      <c r="C35" s="663"/>
      <c r="D35" s="663"/>
      <c r="E35" s="663"/>
      <c r="F35" s="663"/>
      <c r="G35" s="663"/>
      <c r="H35" s="663"/>
    </row>
  </sheetData>
  <mergeCells count="6">
    <mergeCell ref="A1:E1"/>
    <mergeCell ref="A2:C2"/>
    <mergeCell ref="A3:A4"/>
    <mergeCell ref="B3:B4"/>
    <mergeCell ref="F3:H3"/>
    <mergeCell ref="C3:E3"/>
  </mergeCells>
  <phoneticPr fontId="0" type="noConversion"/>
  <hyperlinks>
    <hyperlink ref="H1" location="'Spis tablic     List of tables'!A118" display="Powrót do spisu tablic"/>
    <hyperlink ref="H2" location="'Spis tablic     List of tables'!A119" display="Return to list tables"/>
  </hyperlinks>
  <pageMargins left="0.39370078740157483" right="0.39370078740157483" top="0.19685039370078741" bottom="0.19685039370078741" header="0.31496062992125984" footer="0.31496062992125984"/>
  <pageSetup paperSize="9" scale="9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Views>
    <sheetView showGridLines="0" workbookViewId="0">
      <selection activeCell="A3" sqref="A3:A5"/>
    </sheetView>
  </sheetViews>
  <sheetFormatPr defaultColWidth="9" defaultRowHeight="12.75"/>
  <cols>
    <col min="1" max="1" width="35.625" style="2" customWidth="1"/>
    <col min="2" max="8" width="12.625" style="2" customWidth="1"/>
    <col min="9" max="16384" width="9" style="2"/>
  </cols>
  <sheetData>
    <row r="1" spans="1:8" ht="14.85" customHeight="1">
      <c r="A1" s="2057" t="s">
        <v>1563</v>
      </c>
      <c r="B1" s="2057"/>
      <c r="C1" s="2057"/>
      <c r="D1" s="2057"/>
      <c r="E1" s="2057"/>
      <c r="F1" s="327"/>
      <c r="G1" s="1389" t="s">
        <v>976</v>
      </c>
    </row>
    <row r="2" spans="1:8" ht="14.85" customHeight="1">
      <c r="A2" s="2058" t="s">
        <v>1564</v>
      </c>
      <c r="B2" s="2058"/>
      <c r="C2" s="2058"/>
      <c r="D2" s="2071"/>
      <c r="E2" s="12"/>
      <c r="F2" s="12"/>
      <c r="G2" s="1504" t="s">
        <v>977</v>
      </c>
      <c r="H2" s="1504"/>
    </row>
    <row r="3" spans="1:8" ht="24" customHeight="1">
      <c r="A3" s="2068" t="s">
        <v>119</v>
      </c>
      <c r="B3" s="2072" t="s">
        <v>143</v>
      </c>
      <c r="C3" s="2074"/>
      <c r="D3" s="2075"/>
      <c r="E3" s="2075"/>
      <c r="F3" s="2078" t="s">
        <v>149</v>
      </c>
      <c r="G3" s="2079"/>
      <c r="H3" s="2079"/>
    </row>
    <row r="4" spans="1:8" ht="135" customHeight="1">
      <c r="A4" s="2069"/>
      <c r="B4" s="2073"/>
      <c r="C4" s="1105" t="s">
        <v>144</v>
      </c>
      <c r="D4" s="1105" t="s">
        <v>145</v>
      </c>
      <c r="E4" s="1105" t="s">
        <v>146</v>
      </c>
      <c r="F4" s="1105" t="s">
        <v>147</v>
      </c>
      <c r="G4" s="1133" t="s">
        <v>1185</v>
      </c>
      <c r="H4" s="1106" t="s">
        <v>148</v>
      </c>
    </row>
    <row r="5" spans="1:8" ht="19.5" customHeight="1">
      <c r="A5" s="2070"/>
      <c r="B5" s="2076" t="s">
        <v>142</v>
      </c>
      <c r="C5" s="2077"/>
      <c r="D5" s="2077"/>
      <c r="E5" s="2077"/>
      <c r="F5" s="2077"/>
      <c r="G5" s="2077"/>
      <c r="H5" s="2077"/>
    </row>
    <row r="6" spans="1:8" s="584" customFormat="1" ht="15.75" customHeight="1">
      <c r="A6" s="1134" t="s">
        <v>502</v>
      </c>
      <c r="B6" s="1344">
        <v>84.4</v>
      </c>
      <c r="C6" s="1345">
        <v>81.97</v>
      </c>
      <c r="D6" s="1344">
        <v>84.25</v>
      </c>
      <c r="E6" s="1344">
        <v>98.55</v>
      </c>
      <c r="F6" s="1345">
        <v>94.12</v>
      </c>
      <c r="G6" s="1344">
        <v>98.13</v>
      </c>
      <c r="H6" s="1346">
        <v>73.680000000000007</v>
      </c>
    </row>
    <row r="7" spans="1:8" ht="12.75" customHeight="1">
      <c r="A7" s="171" t="s">
        <v>503</v>
      </c>
      <c r="B7" s="1347"/>
      <c r="C7" s="1317"/>
      <c r="D7" s="1347"/>
      <c r="E7" s="1347"/>
      <c r="F7" s="1317"/>
      <c r="G7" s="1347"/>
      <c r="H7" s="1348"/>
    </row>
    <row r="8" spans="1:8" s="663" customFormat="1" ht="12.75" customHeight="1">
      <c r="A8" s="1135"/>
      <c r="B8" s="1347"/>
      <c r="C8" s="1347"/>
      <c r="D8" s="1347"/>
      <c r="E8" s="1347"/>
      <c r="F8" s="1347"/>
      <c r="G8" s="1347"/>
      <c r="H8" s="1348"/>
    </row>
    <row r="9" spans="1:8" ht="12.75" customHeight="1">
      <c r="A9" s="1136" t="s">
        <v>504</v>
      </c>
      <c r="B9" s="1349"/>
      <c r="C9" s="1349"/>
      <c r="D9" s="1349"/>
      <c r="E9" s="1349"/>
      <c r="F9" s="1349"/>
      <c r="G9" s="1349"/>
      <c r="H9" s="1350"/>
    </row>
    <row r="10" spans="1:8" ht="12.75" customHeight="1">
      <c r="A10" s="1137" t="s">
        <v>925</v>
      </c>
      <c r="B10" s="1351">
        <v>80.900000000000006</v>
      </c>
      <c r="C10" s="1351">
        <v>77.38</v>
      </c>
      <c r="D10" s="1351">
        <v>83.49</v>
      </c>
      <c r="E10" s="1351">
        <v>97.53</v>
      </c>
      <c r="F10" s="1351">
        <v>95.19</v>
      </c>
      <c r="G10" s="1351">
        <v>97.2</v>
      </c>
      <c r="H10" s="1352">
        <v>69.2</v>
      </c>
    </row>
    <row r="11" spans="1:8" ht="12.75" customHeight="1">
      <c r="A11" s="1138" t="s">
        <v>1180</v>
      </c>
      <c r="B11" s="1349"/>
      <c r="C11" s="1349"/>
      <c r="D11" s="1349"/>
      <c r="E11" s="1349"/>
      <c r="F11" s="1349"/>
      <c r="G11" s="1349"/>
      <c r="H11" s="1350"/>
    </row>
    <row r="12" spans="1:8" ht="12.75" customHeight="1">
      <c r="A12" s="1139" t="s">
        <v>926</v>
      </c>
      <c r="B12" s="1349">
        <v>85.146446228027301</v>
      </c>
      <c r="C12" s="1349">
        <v>84</v>
      </c>
      <c r="D12" s="1349">
        <v>64.583335876464801</v>
      </c>
      <c r="E12" s="1349">
        <v>98.630134582519503</v>
      </c>
      <c r="F12" s="1349">
        <v>100</v>
      </c>
      <c r="G12" s="1349">
        <v>98.876403808593807</v>
      </c>
      <c r="H12" s="1350">
        <v>63.846153259277301</v>
      </c>
    </row>
    <row r="13" spans="1:8" ht="12.75" customHeight="1">
      <c r="A13" s="1139" t="s">
        <v>927</v>
      </c>
      <c r="B13" s="1349">
        <v>81.188117980957003</v>
      </c>
      <c r="C13" s="1349">
        <v>78.082191467285199</v>
      </c>
      <c r="D13" s="1349">
        <v>78.260871887207003</v>
      </c>
      <c r="E13" s="1349">
        <v>96.153846740722699</v>
      </c>
      <c r="F13" s="1349">
        <v>100</v>
      </c>
      <c r="G13" s="1349">
        <v>96.666664123535199</v>
      </c>
      <c r="H13" s="1350">
        <v>71.830986022949205</v>
      </c>
    </row>
    <row r="14" spans="1:8" ht="12.75" customHeight="1">
      <c r="A14" s="1139" t="s">
        <v>928</v>
      </c>
      <c r="B14" s="1349">
        <v>74.731185913085895</v>
      </c>
      <c r="C14" s="1349">
        <v>74.615386962890597</v>
      </c>
      <c r="D14" s="1349">
        <v>57.377048492431598</v>
      </c>
      <c r="E14" s="1349">
        <v>94.871795654296903</v>
      </c>
      <c r="F14" s="1349">
        <v>100</v>
      </c>
      <c r="G14" s="1349">
        <v>95.348838806152301</v>
      </c>
      <c r="H14" s="1350">
        <v>60.6060600280762</v>
      </c>
    </row>
    <row r="15" spans="1:8" ht="12.75" customHeight="1">
      <c r="A15" s="1139" t="s">
        <v>929</v>
      </c>
      <c r="B15" s="1349">
        <v>83.426963806152301</v>
      </c>
      <c r="C15" s="1349">
        <v>75.773193359375</v>
      </c>
      <c r="D15" s="1349">
        <v>91.428573608398395</v>
      </c>
      <c r="E15" s="1349">
        <v>100</v>
      </c>
      <c r="F15" s="1349">
        <v>66.666664123535199</v>
      </c>
      <c r="G15" s="1349">
        <v>100</v>
      </c>
      <c r="H15" s="1350">
        <v>79.735679626464801</v>
      </c>
    </row>
    <row r="16" spans="1:8" ht="12.75" customHeight="1">
      <c r="A16" s="1139" t="s">
        <v>930</v>
      </c>
      <c r="B16" s="1349">
        <v>85.066665649414105</v>
      </c>
      <c r="C16" s="1349">
        <v>83.916084289550795</v>
      </c>
      <c r="D16" s="1349">
        <v>80.952377319335895</v>
      </c>
      <c r="E16" s="1349">
        <v>96.969696044921903</v>
      </c>
      <c r="F16" s="1349">
        <v>89.473686218261705</v>
      </c>
      <c r="G16" s="1349">
        <v>97.142860412597699</v>
      </c>
      <c r="H16" s="1350">
        <v>75.449104309082003</v>
      </c>
    </row>
    <row r="17" spans="1:8" ht="12.75" customHeight="1">
      <c r="A17" s="1140" t="s">
        <v>932</v>
      </c>
      <c r="B17" s="1349"/>
      <c r="C17" s="1349"/>
      <c r="D17" s="1349"/>
      <c r="E17" s="1349"/>
      <c r="F17" s="1349"/>
      <c r="G17" s="1349"/>
      <c r="H17" s="1350"/>
    </row>
    <row r="18" spans="1:8" ht="12.75" customHeight="1">
      <c r="A18" s="1140" t="s">
        <v>931</v>
      </c>
      <c r="B18" s="1349"/>
      <c r="C18" s="1349"/>
      <c r="D18" s="1349"/>
      <c r="E18" s="1349"/>
      <c r="F18" s="1349"/>
      <c r="G18" s="1349"/>
      <c r="H18" s="1350"/>
    </row>
    <row r="19" spans="1:8" ht="12.75" customHeight="1">
      <c r="A19" s="1139" t="s">
        <v>933</v>
      </c>
      <c r="B19" s="1349">
        <v>79.198181152343807</v>
      </c>
      <c r="C19" s="1349">
        <v>73.942092895507798</v>
      </c>
      <c r="D19" s="1349">
        <v>88.323356628417997</v>
      </c>
      <c r="E19" s="1349">
        <v>98.148147583007798</v>
      </c>
      <c r="F19" s="1349">
        <v>94.736839294433594</v>
      </c>
      <c r="G19" s="1349">
        <v>95.714286804199205</v>
      </c>
      <c r="H19" s="1350">
        <v>66.0177001953125</v>
      </c>
    </row>
    <row r="20" spans="1:8" s="663" customFormat="1" ht="6.75" customHeight="1">
      <c r="A20" s="1139"/>
      <c r="B20" s="1349"/>
      <c r="C20" s="1349"/>
      <c r="D20" s="1349"/>
      <c r="E20" s="1349"/>
      <c r="F20" s="1349"/>
      <c r="G20" s="1349"/>
      <c r="H20" s="1350"/>
    </row>
    <row r="21" spans="1:8" ht="12.75" customHeight="1">
      <c r="A21" s="1137" t="s">
        <v>934</v>
      </c>
      <c r="B21" s="1351">
        <v>91.85</v>
      </c>
      <c r="C21" s="1351">
        <v>91.51</v>
      </c>
      <c r="D21" s="1351">
        <v>86.7</v>
      </c>
      <c r="E21" s="1351">
        <v>100</v>
      </c>
      <c r="F21" s="1351">
        <v>90.63</v>
      </c>
      <c r="G21" s="1351">
        <v>99.48</v>
      </c>
      <c r="H21" s="1352">
        <v>85.99</v>
      </c>
    </row>
    <row r="22" spans="1:8" ht="12.75" customHeight="1">
      <c r="A22" s="1138" t="s">
        <v>1181</v>
      </c>
      <c r="B22" s="1349"/>
      <c r="C22" s="1349"/>
      <c r="D22" s="1349"/>
      <c r="E22" s="1349"/>
      <c r="F22" s="1349"/>
      <c r="G22" s="1349"/>
      <c r="H22" s="1350"/>
    </row>
    <row r="23" spans="1:8" ht="12.75" customHeight="1">
      <c r="A23" s="1139" t="s">
        <v>935</v>
      </c>
      <c r="B23" s="1349">
        <v>95.176849365234403</v>
      </c>
      <c r="C23" s="1349">
        <v>94.444442749023395</v>
      </c>
      <c r="D23" s="1349">
        <v>100</v>
      </c>
      <c r="E23" s="1349">
        <v>100</v>
      </c>
      <c r="F23" s="1349">
        <v>100</v>
      </c>
      <c r="G23" s="1349">
        <v>100</v>
      </c>
      <c r="H23" s="1350">
        <v>94.827583312988295</v>
      </c>
    </row>
    <row r="24" spans="1:8" ht="12.75" customHeight="1">
      <c r="A24" s="1139" t="s">
        <v>936</v>
      </c>
      <c r="B24" s="1349">
        <v>88.163269042968807</v>
      </c>
      <c r="C24" s="1349">
        <v>86.842102050781193</v>
      </c>
      <c r="D24" s="1349">
        <v>84</v>
      </c>
      <c r="E24" s="1349">
        <v>100</v>
      </c>
      <c r="F24" s="1349">
        <v>100</v>
      </c>
      <c r="G24" s="1349">
        <v>100</v>
      </c>
      <c r="H24" s="1350">
        <v>74.358970642089801</v>
      </c>
    </row>
    <row r="25" spans="1:8" ht="12.75" customHeight="1">
      <c r="A25" s="1139" t="s">
        <v>937</v>
      </c>
      <c r="B25" s="1349">
        <v>96.062995910644503</v>
      </c>
      <c r="C25" s="1349">
        <v>95.9595947265625</v>
      </c>
      <c r="D25" s="1349">
        <v>94.736839294433594</v>
      </c>
      <c r="E25" s="1349">
        <v>100</v>
      </c>
      <c r="F25" s="1349" t="s">
        <v>1030</v>
      </c>
      <c r="G25" s="1349">
        <v>100</v>
      </c>
      <c r="H25" s="1350">
        <v>92.452827453613295</v>
      </c>
    </row>
    <row r="26" spans="1:8" ht="12.75" customHeight="1">
      <c r="A26" s="1139" t="s">
        <v>938</v>
      </c>
      <c r="B26" s="1349">
        <v>92.198577880859403</v>
      </c>
      <c r="C26" s="1349">
        <v>92.307693481445298</v>
      </c>
      <c r="D26" s="1349">
        <v>73.333335876464801</v>
      </c>
      <c r="E26" s="1349">
        <v>100</v>
      </c>
      <c r="F26" s="1349">
        <v>100</v>
      </c>
      <c r="G26" s="1349">
        <v>100</v>
      </c>
      <c r="H26" s="1350">
        <v>82.758621215820298</v>
      </c>
    </row>
    <row r="27" spans="1:8" ht="12.75" customHeight="1">
      <c r="A27" s="1139" t="s">
        <v>939</v>
      </c>
      <c r="B27" s="1349">
        <v>92.617446899414105</v>
      </c>
      <c r="C27" s="1349">
        <v>91.346153259277301</v>
      </c>
      <c r="D27" s="1349">
        <v>90</v>
      </c>
      <c r="E27" s="1349">
        <v>100</v>
      </c>
      <c r="F27" s="1349">
        <v>100</v>
      </c>
      <c r="G27" s="1349">
        <v>100</v>
      </c>
      <c r="H27" s="1350">
        <v>88.636360168457003</v>
      </c>
    </row>
    <row r="28" spans="1:8" ht="12.75" customHeight="1">
      <c r="A28" s="1139" t="s">
        <v>940</v>
      </c>
      <c r="B28" s="1349">
        <v>89.400924682617202</v>
      </c>
      <c r="C28" s="1349">
        <v>86.896553039550795</v>
      </c>
      <c r="D28" s="1349">
        <v>95.454544067382798</v>
      </c>
      <c r="E28" s="1349">
        <v>100</v>
      </c>
      <c r="F28" s="1349">
        <v>60</v>
      </c>
      <c r="G28" s="1349">
        <v>100</v>
      </c>
      <c r="H28" s="1350">
        <v>84</v>
      </c>
    </row>
    <row r="29" spans="1:8" ht="12.75" customHeight="1">
      <c r="A29" s="1139" t="s">
        <v>941</v>
      </c>
      <c r="B29" s="1349">
        <v>91.666664123535199</v>
      </c>
      <c r="C29" s="1349">
        <v>93.333335876464801</v>
      </c>
      <c r="D29" s="1349">
        <v>72.222221374511705</v>
      </c>
      <c r="E29" s="1349">
        <v>100</v>
      </c>
      <c r="F29" s="1349">
        <v>100</v>
      </c>
      <c r="G29" s="1349">
        <v>95.652175903320298</v>
      </c>
      <c r="H29" s="1350">
        <v>87.037040710449205</v>
      </c>
    </row>
    <row r="30" spans="1:8" ht="12.75" customHeight="1">
      <c r="A30" s="1139" t="s">
        <v>942</v>
      </c>
      <c r="B30" s="1349">
        <v>88.888885498046903</v>
      </c>
      <c r="C30" s="1349">
        <v>90.5660400390625</v>
      </c>
      <c r="D30" s="1349">
        <v>68.75</v>
      </c>
      <c r="E30" s="1349">
        <v>100</v>
      </c>
      <c r="F30" s="1349">
        <v>50</v>
      </c>
      <c r="G30" s="1349">
        <v>100</v>
      </c>
      <c r="H30" s="1350">
        <v>68.181816101074205</v>
      </c>
    </row>
    <row r="31" spans="1:8" ht="17.25" customHeight="1">
      <c r="A31" s="695" t="s">
        <v>1803</v>
      </c>
      <c r="B31" s="239"/>
      <c r="C31" s="239"/>
      <c r="D31" s="239"/>
      <c r="E31" s="239"/>
      <c r="F31" s="239"/>
      <c r="G31" s="239"/>
      <c r="H31" s="239"/>
    </row>
    <row r="32" spans="1:8" ht="12" customHeight="1">
      <c r="A32" s="1126" t="s">
        <v>1562</v>
      </c>
      <c r="B32" s="239"/>
      <c r="C32" s="239"/>
      <c r="D32" s="239"/>
      <c r="E32" s="239"/>
      <c r="F32" s="239"/>
      <c r="G32" s="239"/>
      <c r="H32" s="239"/>
    </row>
    <row r="33" spans="1:8" ht="12" customHeight="1">
      <c r="A33" s="1128" t="s">
        <v>1159</v>
      </c>
      <c r="B33" s="663"/>
      <c r="C33" s="663"/>
      <c r="D33" s="663"/>
      <c r="E33" s="663"/>
      <c r="F33" s="663"/>
      <c r="G33" s="663"/>
      <c r="H33" s="663"/>
    </row>
    <row r="34" spans="1:8" ht="15" customHeight="1">
      <c r="A34" s="701" t="s">
        <v>1804</v>
      </c>
      <c r="B34" s="239"/>
      <c r="C34" s="239"/>
      <c r="D34" s="239"/>
      <c r="E34" s="239"/>
      <c r="F34" s="239"/>
      <c r="G34" s="239"/>
      <c r="H34" s="239"/>
    </row>
    <row r="35" spans="1:8" ht="12" customHeight="1">
      <c r="A35" s="951" t="s">
        <v>1557</v>
      </c>
      <c r="B35" s="239"/>
      <c r="C35" s="239"/>
      <c r="D35" s="239"/>
      <c r="E35" s="239"/>
      <c r="F35" s="239"/>
      <c r="G35" s="239"/>
      <c r="H35" s="239"/>
    </row>
    <row r="36" spans="1:8" ht="12" customHeight="1">
      <c r="A36" s="1127" t="s">
        <v>1160</v>
      </c>
      <c r="B36" s="663"/>
      <c r="C36" s="663"/>
      <c r="D36" s="663"/>
      <c r="E36" s="663"/>
      <c r="F36" s="663"/>
      <c r="G36" s="663"/>
      <c r="H36" s="663"/>
    </row>
  </sheetData>
  <mergeCells count="8">
    <mergeCell ref="A3:A5"/>
    <mergeCell ref="A1:E1"/>
    <mergeCell ref="A2:D2"/>
    <mergeCell ref="G2:H2"/>
    <mergeCell ref="B3:B4"/>
    <mergeCell ref="C3:E3"/>
    <mergeCell ref="B5:H5"/>
    <mergeCell ref="F3:H3"/>
  </mergeCells>
  <phoneticPr fontId="0" type="noConversion"/>
  <hyperlinks>
    <hyperlink ref="G2:H2" location="'Spis tablic     List of tables'!A121" display="Return to list tables"/>
    <hyperlink ref="G1" location="'Spis tablic     List of tables'!A120"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workbookViewId="0">
      <selection activeCell="E2" sqref="E2"/>
    </sheetView>
  </sheetViews>
  <sheetFormatPr defaultRowHeight="14.25"/>
  <cols>
    <col min="1" max="1" width="32.875" style="2" customWidth="1"/>
    <col min="2" max="6" width="14.625" style="2" customWidth="1"/>
  </cols>
  <sheetData>
    <row r="1" spans="1:13" ht="14.85" customHeight="1">
      <c r="A1" s="1511" t="s">
        <v>1565</v>
      </c>
      <c r="B1" s="1511"/>
      <c r="C1" s="1511"/>
      <c r="E1" s="1389" t="s">
        <v>976</v>
      </c>
      <c r="F1" s="11"/>
    </row>
    <row r="2" spans="1:13" ht="14.85" customHeight="1">
      <c r="A2" s="1584" t="s">
        <v>1566</v>
      </c>
      <c r="B2" s="1584"/>
      <c r="C2" s="1584"/>
      <c r="D2" s="1584"/>
      <c r="E2" s="1388" t="s">
        <v>977</v>
      </c>
      <c r="F2" s="12"/>
    </row>
    <row r="3" spans="1:13" ht="14.85" customHeight="1">
      <c r="A3" s="1565" t="s">
        <v>244</v>
      </c>
      <c r="B3" s="1740" t="s">
        <v>868</v>
      </c>
      <c r="C3" s="1742" t="s">
        <v>884</v>
      </c>
      <c r="D3" s="1557"/>
      <c r="E3" s="1755"/>
      <c r="F3" s="1742" t="s">
        <v>292</v>
      </c>
    </row>
    <row r="4" spans="1:13" ht="14.85" customHeight="1">
      <c r="A4" s="1509"/>
      <c r="B4" s="1529"/>
      <c r="C4" s="1552"/>
      <c r="D4" s="1509"/>
      <c r="E4" s="1756"/>
      <c r="F4" s="1552"/>
    </row>
    <row r="5" spans="1:13" ht="14.85" customHeight="1">
      <c r="A5" s="1509"/>
      <c r="B5" s="1529"/>
      <c r="C5" s="1740" t="s">
        <v>881</v>
      </c>
      <c r="D5" s="1740" t="s">
        <v>882</v>
      </c>
      <c r="E5" s="1740" t="s">
        <v>883</v>
      </c>
      <c r="F5" s="1552"/>
    </row>
    <row r="6" spans="1:13" ht="14.85" customHeight="1">
      <c r="A6" s="1509"/>
      <c r="B6" s="1529"/>
      <c r="C6" s="1741"/>
      <c r="D6" s="1529"/>
      <c r="E6" s="1529"/>
      <c r="F6" s="1552"/>
    </row>
    <row r="7" spans="1:13" s="575" customFormat="1" ht="15.75" customHeight="1">
      <c r="A7" s="1170" t="s">
        <v>502</v>
      </c>
      <c r="B7" s="1353">
        <v>219</v>
      </c>
      <c r="C7" s="1354">
        <v>297</v>
      </c>
      <c r="D7" s="1353">
        <v>14</v>
      </c>
      <c r="E7" s="1353">
        <v>283</v>
      </c>
      <c r="F7" s="1355">
        <v>3023</v>
      </c>
    </row>
    <row r="8" spans="1:13" ht="12.75" customHeight="1">
      <c r="A8" s="171" t="s">
        <v>503</v>
      </c>
      <c r="B8" s="1312"/>
      <c r="C8" s="1356"/>
      <c r="D8" s="1312"/>
      <c r="E8" s="1312"/>
      <c r="F8" s="1357"/>
      <c r="H8" s="806"/>
    </row>
    <row r="9" spans="1:13" s="740" customFormat="1" ht="12.75" customHeight="1">
      <c r="A9" s="171"/>
      <c r="B9" s="1335"/>
      <c r="C9" s="1356"/>
      <c r="D9" s="1335"/>
      <c r="E9" s="1314"/>
      <c r="F9" s="1336"/>
      <c r="H9" s="809"/>
    </row>
    <row r="10" spans="1:13" ht="12.75" customHeight="1">
      <c r="A10" s="1171" t="s">
        <v>504</v>
      </c>
      <c r="B10" s="1335"/>
      <c r="C10" s="1356"/>
      <c r="D10" s="1335"/>
      <c r="E10" s="1314"/>
      <c r="F10" s="1336"/>
      <c r="H10" s="806"/>
    </row>
    <row r="11" spans="1:13" ht="12.75" customHeight="1">
      <c r="A11" s="1172" t="s">
        <v>925</v>
      </c>
      <c r="B11" s="1358">
        <v>147</v>
      </c>
      <c r="C11" s="1358">
        <v>209</v>
      </c>
      <c r="D11" s="1358">
        <v>10</v>
      </c>
      <c r="E11" s="1359">
        <v>199</v>
      </c>
      <c r="F11" s="1359">
        <v>2089</v>
      </c>
      <c r="H11" s="806"/>
    </row>
    <row r="12" spans="1:13" ht="12.75" customHeight="1">
      <c r="A12" s="1173" t="s">
        <v>1180</v>
      </c>
      <c r="B12" s="1335"/>
      <c r="C12" s="1356"/>
      <c r="D12" s="1335"/>
      <c r="E12" s="1314"/>
      <c r="F12" s="1336"/>
      <c r="H12" s="806"/>
    </row>
    <row r="13" spans="1:13" ht="12.75" customHeight="1">
      <c r="A13" s="1174" t="s">
        <v>926</v>
      </c>
      <c r="B13" s="1335">
        <v>52</v>
      </c>
      <c r="C13" s="1356">
        <v>69</v>
      </c>
      <c r="D13" s="1335" t="s">
        <v>1030</v>
      </c>
      <c r="E13" s="1314">
        <v>69</v>
      </c>
      <c r="F13" s="1336">
        <v>477</v>
      </c>
      <c r="H13" s="806"/>
    </row>
    <row r="14" spans="1:13" ht="12.75" customHeight="1">
      <c r="A14" s="1174" t="s">
        <v>927</v>
      </c>
      <c r="B14" s="1335">
        <v>12</v>
      </c>
      <c r="C14" s="1356">
        <v>25</v>
      </c>
      <c r="D14" s="1335">
        <v>2</v>
      </c>
      <c r="E14" s="1314">
        <v>23</v>
      </c>
      <c r="F14" s="1336">
        <v>151</v>
      </c>
      <c r="H14" s="806"/>
    </row>
    <row r="15" spans="1:13" ht="12.75" customHeight="1">
      <c r="A15" s="1174" t="s">
        <v>928</v>
      </c>
      <c r="B15" s="1335">
        <v>9</v>
      </c>
      <c r="C15" s="1356">
        <v>9</v>
      </c>
      <c r="D15" s="1360">
        <v>3</v>
      </c>
      <c r="E15" s="1314">
        <v>6</v>
      </c>
      <c r="F15" s="1336">
        <v>248</v>
      </c>
      <c r="H15" s="806"/>
      <c r="I15" s="806"/>
      <c r="J15" s="806"/>
      <c r="K15" s="806"/>
      <c r="L15" s="806"/>
      <c r="M15" s="806"/>
    </row>
    <row r="16" spans="1:13" ht="12.75" customHeight="1">
      <c r="A16" s="1174" t="s">
        <v>929</v>
      </c>
      <c r="B16" s="1335">
        <v>16</v>
      </c>
      <c r="C16" s="1356">
        <v>26</v>
      </c>
      <c r="D16" s="1361">
        <v>2</v>
      </c>
      <c r="E16" s="1314">
        <v>24</v>
      </c>
      <c r="F16" s="1336">
        <v>179</v>
      </c>
      <c r="H16" s="806"/>
    </row>
    <row r="17" spans="1:8" ht="12.75" customHeight="1">
      <c r="A17" s="1174" t="s">
        <v>930</v>
      </c>
      <c r="B17" s="1335">
        <v>9</v>
      </c>
      <c r="C17" s="1356">
        <v>9</v>
      </c>
      <c r="D17" s="1361">
        <v>2</v>
      </c>
      <c r="E17" s="1314">
        <v>7</v>
      </c>
      <c r="F17" s="1336">
        <v>220</v>
      </c>
      <c r="H17" s="806"/>
    </row>
    <row r="18" spans="1:8" ht="12.75" customHeight="1">
      <c r="A18" s="1175" t="s">
        <v>932</v>
      </c>
      <c r="B18" s="1335"/>
      <c r="C18" s="1356"/>
      <c r="D18" s="1335"/>
      <c r="E18" s="1314"/>
      <c r="F18" s="1336"/>
      <c r="H18" s="806"/>
    </row>
    <row r="19" spans="1:8" ht="12.75" customHeight="1">
      <c r="A19" s="1175" t="s">
        <v>931</v>
      </c>
      <c r="B19" s="1335"/>
      <c r="C19" s="1356"/>
      <c r="D19" s="1337"/>
      <c r="E19" s="1337"/>
      <c r="F19" s="1338"/>
      <c r="H19" s="806"/>
    </row>
    <row r="20" spans="1:8" ht="12.75" customHeight="1">
      <c r="A20" s="1174" t="s">
        <v>933</v>
      </c>
      <c r="B20" s="1312">
        <v>49</v>
      </c>
      <c r="C20" s="1356">
        <v>71</v>
      </c>
      <c r="D20" s="1337">
        <v>1</v>
      </c>
      <c r="E20" s="1337">
        <v>70</v>
      </c>
      <c r="F20" s="1338">
        <v>814</v>
      </c>
      <c r="H20" s="806"/>
    </row>
    <row r="21" spans="1:8" s="740" customFormat="1" ht="6.75" customHeight="1">
      <c r="A21" s="1174"/>
      <c r="B21" s="1335"/>
      <c r="C21" s="1362"/>
      <c r="D21" s="1335"/>
      <c r="E21" s="1335"/>
      <c r="F21" s="1336"/>
      <c r="H21" s="809"/>
    </row>
    <row r="22" spans="1:8" ht="12.75" customHeight="1">
      <c r="A22" s="1172" t="s">
        <v>934</v>
      </c>
      <c r="B22" s="1358">
        <v>72</v>
      </c>
      <c r="C22" s="1358">
        <v>88</v>
      </c>
      <c r="D22" s="1358">
        <v>4</v>
      </c>
      <c r="E22" s="1359">
        <v>84</v>
      </c>
      <c r="F22" s="1359">
        <v>934</v>
      </c>
      <c r="H22" s="806"/>
    </row>
    <row r="23" spans="1:8" ht="12.75" customHeight="1">
      <c r="A23" s="1173" t="s">
        <v>1181</v>
      </c>
      <c r="B23" s="1335"/>
      <c r="C23" s="1356"/>
      <c r="D23" s="1337"/>
      <c r="E23" s="1337"/>
      <c r="F23" s="1338"/>
      <c r="H23" s="806"/>
    </row>
    <row r="24" spans="1:8" ht="12.75" customHeight="1">
      <c r="A24" s="1174" t="s">
        <v>935</v>
      </c>
      <c r="B24" s="1312">
        <v>8</v>
      </c>
      <c r="C24" s="1356">
        <v>8</v>
      </c>
      <c r="D24" s="1363">
        <v>2</v>
      </c>
      <c r="E24" s="1363">
        <v>6</v>
      </c>
      <c r="F24" s="1364">
        <v>138</v>
      </c>
      <c r="H24" s="806"/>
    </row>
    <row r="25" spans="1:8" ht="12.75" customHeight="1">
      <c r="A25" s="1174" t="s">
        <v>936</v>
      </c>
      <c r="B25" s="1312">
        <v>21</v>
      </c>
      <c r="C25" s="1356">
        <v>26</v>
      </c>
      <c r="D25" s="1365">
        <v>1</v>
      </c>
      <c r="E25" s="1363">
        <v>25</v>
      </c>
      <c r="F25" s="1364">
        <v>176</v>
      </c>
      <c r="H25" s="806"/>
    </row>
    <row r="26" spans="1:8" ht="12.75" customHeight="1">
      <c r="A26" s="1174" t="s">
        <v>937</v>
      </c>
      <c r="B26" s="1312">
        <v>3</v>
      </c>
      <c r="C26" s="1356">
        <v>4</v>
      </c>
      <c r="D26" s="1365" t="s">
        <v>1030</v>
      </c>
      <c r="E26" s="1363">
        <v>4</v>
      </c>
      <c r="F26" s="1364">
        <v>41</v>
      </c>
      <c r="H26" s="806"/>
    </row>
    <row r="27" spans="1:8" ht="12.75" customHeight="1">
      <c r="A27" s="1174" t="s">
        <v>938</v>
      </c>
      <c r="B27" s="1312">
        <v>12</v>
      </c>
      <c r="C27" s="1356">
        <v>18</v>
      </c>
      <c r="D27" s="1365">
        <v>1</v>
      </c>
      <c r="E27" s="1363">
        <v>17</v>
      </c>
      <c r="F27" s="1364">
        <v>118</v>
      </c>
      <c r="H27" s="806"/>
    </row>
    <row r="28" spans="1:8" ht="12.75" customHeight="1">
      <c r="A28" s="1174" t="s">
        <v>939</v>
      </c>
      <c r="B28" s="1312">
        <v>1</v>
      </c>
      <c r="C28" s="1356">
        <v>1</v>
      </c>
      <c r="D28" s="1366" t="s">
        <v>1030</v>
      </c>
      <c r="E28" s="1367">
        <v>1</v>
      </c>
      <c r="F28" s="1368">
        <v>82</v>
      </c>
      <c r="H28" s="806"/>
    </row>
    <row r="29" spans="1:8" ht="12.75" customHeight="1">
      <c r="A29" s="1174" t="s">
        <v>940</v>
      </c>
      <c r="B29" s="1312">
        <v>13</v>
      </c>
      <c r="C29" s="1356">
        <v>16</v>
      </c>
      <c r="D29" s="1369" t="s">
        <v>1030</v>
      </c>
      <c r="E29" s="1367">
        <v>16</v>
      </c>
      <c r="F29" s="1368">
        <v>171</v>
      </c>
      <c r="H29" s="806"/>
    </row>
    <row r="30" spans="1:8" ht="12.75" customHeight="1">
      <c r="A30" s="1174" t="s">
        <v>941</v>
      </c>
      <c r="B30" s="1312">
        <v>7</v>
      </c>
      <c r="C30" s="1356">
        <v>7</v>
      </c>
      <c r="D30" s="1366" t="s">
        <v>1030</v>
      </c>
      <c r="E30" s="1367">
        <v>7</v>
      </c>
      <c r="F30" s="1368">
        <v>104</v>
      </c>
      <c r="H30" s="806"/>
    </row>
    <row r="31" spans="1:8" ht="12.75" customHeight="1">
      <c r="A31" s="1174" t="s">
        <v>942</v>
      </c>
      <c r="B31" s="1312">
        <v>7</v>
      </c>
      <c r="C31" s="1356">
        <v>8</v>
      </c>
      <c r="D31" s="1366" t="s">
        <v>1030</v>
      </c>
      <c r="E31" s="1367">
        <v>8</v>
      </c>
      <c r="F31" s="1368">
        <v>104</v>
      </c>
      <c r="H31" s="806"/>
    </row>
    <row r="32" spans="1:8" ht="12.95" customHeight="1">
      <c r="A32" s="952" t="s">
        <v>1567</v>
      </c>
      <c r="B32" s="356"/>
      <c r="C32" s="356"/>
      <c r="D32" s="356"/>
      <c r="E32" s="239"/>
      <c r="F32" s="239"/>
    </row>
    <row r="33" spans="1:6" ht="12.95" customHeight="1">
      <c r="A33" s="702" t="s">
        <v>1159</v>
      </c>
      <c r="B33" s="415"/>
      <c r="C33" s="415"/>
      <c r="D33" s="360"/>
      <c r="E33" s="663"/>
      <c r="F33" s="663"/>
    </row>
    <row r="34" spans="1:6" ht="12.95" customHeight="1">
      <c r="A34" s="953" t="s">
        <v>1568</v>
      </c>
      <c r="B34" s="415"/>
      <c r="C34" s="415"/>
      <c r="D34" s="360"/>
      <c r="E34" s="663"/>
      <c r="F34" s="663"/>
    </row>
    <row r="35" spans="1:6" ht="12.95" customHeight="1">
      <c r="A35" s="1166" t="s">
        <v>1289</v>
      </c>
      <c r="B35" s="415"/>
      <c r="C35" s="415"/>
      <c r="D35" s="360"/>
      <c r="E35" s="663"/>
      <c r="F35" s="663"/>
    </row>
    <row r="36" spans="1:6">
      <c r="A36" s="98"/>
      <c r="B36" s="98"/>
      <c r="C36" s="98"/>
    </row>
  </sheetData>
  <mergeCells count="9">
    <mergeCell ref="A1:C1"/>
    <mergeCell ref="F3:F6"/>
    <mergeCell ref="A3:A6"/>
    <mergeCell ref="B3:B6"/>
    <mergeCell ref="C3:E4"/>
    <mergeCell ref="C5:C6"/>
    <mergeCell ref="D5:D6"/>
    <mergeCell ref="E5:E6"/>
    <mergeCell ref="A2:D2"/>
  </mergeCells>
  <phoneticPr fontId="0" type="noConversion"/>
  <hyperlinks>
    <hyperlink ref="D1:F1" location="'Spis tablic     List of tables'!A1" display="Return to list tables"/>
    <hyperlink ref="E1" location="'Spis tablic     List of tables'!A122" display="Powrót do spisu tablic"/>
    <hyperlink ref="E2" location="'Spis tablic     List of tables'!A12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8"/>
  <sheetViews>
    <sheetView showGridLines="0" zoomScaleNormal="100" workbookViewId="0">
      <selection activeCell="K1" sqref="K1:L1"/>
    </sheetView>
  </sheetViews>
  <sheetFormatPr defaultColWidth="9" defaultRowHeight="12.75"/>
  <cols>
    <col min="1" max="1" width="21.625" style="2" customWidth="1"/>
    <col min="2" max="2" width="8.625" style="2" customWidth="1"/>
    <col min="3" max="3" width="7.625" style="2" customWidth="1"/>
    <col min="4" max="4" width="8.625" style="2" customWidth="1"/>
    <col min="5" max="5" width="7.625" style="2" customWidth="1"/>
    <col min="6" max="11" width="8.625" style="2" customWidth="1"/>
    <col min="12" max="12" width="7.625" style="2" customWidth="1"/>
    <col min="13" max="13" width="7.875" style="2" customWidth="1"/>
    <col min="14" max="16384" width="9" style="35"/>
  </cols>
  <sheetData>
    <row r="1" spans="1:13" ht="15.75" customHeight="1">
      <c r="A1" s="201" t="s">
        <v>1530</v>
      </c>
      <c r="B1" s="201"/>
      <c r="C1" s="201"/>
      <c r="D1" s="201"/>
      <c r="E1" s="201"/>
      <c r="F1" s="201"/>
      <c r="K1" s="1585" t="s">
        <v>976</v>
      </c>
      <c r="L1" s="1585"/>
    </row>
    <row r="2" spans="1:13" ht="12.75" customHeight="1">
      <c r="A2" s="2087" t="s">
        <v>1531</v>
      </c>
      <c r="B2" s="2087"/>
      <c r="C2" s="2087"/>
      <c r="D2" s="2087"/>
      <c r="E2" s="2087"/>
      <c r="F2" s="2087"/>
      <c r="K2" s="1504" t="s">
        <v>977</v>
      </c>
      <c r="L2" s="1504"/>
    </row>
    <row r="3" spans="1:13" ht="12.75" customHeight="1">
      <c r="A3" s="203" t="s">
        <v>1532</v>
      </c>
      <c r="B3" s="203"/>
      <c r="C3" s="203"/>
      <c r="D3" s="203"/>
      <c r="E3" s="203"/>
      <c r="F3" s="203"/>
      <c r="G3" s="12"/>
    </row>
    <row r="4" spans="1:13" ht="12.75" customHeight="1">
      <c r="A4" s="2058" t="s">
        <v>1520</v>
      </c>
      <c r="B4" s="2058"/>
      <c r="C4" s="2058"/>
      <c r="D4" s="2058"/>
      <c r="E4" s="2058"/>
      <c r="F4" s="2058"/>
      <c r="G4" s="12"/>
    </row>
    <row r="5" spans="1:13" ht="12.75" customHeight="1">
      <c r="A5" s="2084" t="s">
        <v>821</v>
      </c>
      <c r="B5" s="2088" t="s">
        <v>1186</v>
      </c>
      <c r="C5" s="2092" t="s">
        <v>981</v>
      </c>
      <c r="D5" s="2095" t="s">
        <v>1187</v>
      </c>
      <c r="E5" s="539"/>
      <c r="F5" s="539"/>
      <c r="G5" s="539"/>
      <c r="H5" s="539"/>
      <c r="I5" s="539"/>
      <c r="J5" s="540"/>
      <c r="K5" s="2095" t="s">
        <v>1188</v>
      </c>
      <c r="L5" s="541"/>
      <c r="M5" s="541"/>
    </row>
    <row r="6" spans="1:13" ht="14.85" customHeight="1">
      <c r="A6" s="2085"/>
      <c r="B6" s="2089"/>
      <c r="C6" s="2093"/>
      <c r="D6" s="2098"/>
      <c r="E6" s="542"/>
      <c r="F6" s="542"/>
      <c r="G6" s="542"/>
      <c r="H6" s="542"/>
      <c r="I6" s="542"/>
      <c r="J6" s="543"/>
      <c r="K6" s="2096"/>
      <c r="L6" s="544"/>
      <c r="M6" s="544"/>
    </row>
    <row r="7" spans="1:13" ht="24.75" customHeight="1">
      <c r="A7" s="2085"/>
      <c r="B7" s="2089"/>
      <c r="C7" s="2093"/>
      <c r="D7" s="2098"/>
      <c r="E7" s="2100" t="s">
        <v>981</v>
      </c>
      <c r="F7" s="2088" t="s">
        <v>1189</v>
      </c>
      <c r="G7" s="2103" t="s">
        <v>1190</v>
      </c>
      <c r="H7" s="2095" t="s">
        <v>1191</v>
      </c>
      <c r="I7" s="545"/>
      <c r="J7" s="2081" t="s">
        <v>1192</v>
      </c>
      <c r="K7" s="2096"/>
      <c r="L7" s="2092" t="s">
        <v>981</v>
      </c>
      <c r="M7" s="2095" t="s">
        <v>1193</v>
      </c>
    </row>
    <row r="8" spans="1:13" ht="12.75" customHeight="1">
      <c r="A8" s="2085"/>
      <c r="B8" s="2089"/>
      <c r="C8" s="2093"/>
      <c r="D8" s="2098"/>
      <c r="E8" s="2101"/>
      <c r="F8" s="2089"/>
      <c r="G8" s="2104"/>
      <c r="H8" s="2089"/>
      <c r="I8" s="2081" t="s">
        <v>1194</v>
      </c>
      <c r="J8" s="2082"/>
      <c r="K8" s="2096"/>
      <c r="L8" s="2093"/>
      <c r="M8" s="2096"/>
    </row>
    <row r="9" spans="1:13" ht="12.75" customHeight="1">
      <c r="A9" s="2085"/>
      <c r="B9" s="2089"/>
      <c r="C9" s="2093"/>
      <c r="D9" s="2098"/>
      <c r="E9" s="2101"/>
      <c r="F9" s="2089"/>
      <c r="G9" s="2104"/>
      <c r="H9" s="2089"/>
      <c r="I9" s="2082"/>
      <c r="J9" s="2082"/>
      <c r="K9" s="2096"/>
      <c r="L9" s="2093"/>
      <c r="M9" s="2096"/>
    </row>
    <row r="10" spans="1:13" ht="12.75" customHeight="1">
      <c r="A10" s="2085"/>
      <c r="B10" s="2089"/>
      <c r="C10" s="2093"/>
      <c r="D10" s="2098"/>
      <c r="E10" s="2101"/>
      <c r="F10" s="2089"/>
      <c r="G10" s="2104"/>
      <c r="H10" s="2089"/>
      <c r="I10" s="2082"/>
      <c r="J10" s="2082"/>
      <c r="K10" s="2096"/>
      <c r="L10" s="2093"/>
      <c r="M10" s="2096"/>
    </row>
    <row r="11" spans="1:13" ht="12.75" customHeight="1">
      <c r="A11" s="2085"/>
      <c r="B11" s="2089"/>
      <c r="C11" s="2093"/>
      <c r="D11" s="2098"/>
      <c r="E11" s="2101"/>
      <c r="F11" s="2089"/>
      <c r="G11" s="2104"/>
      <c r="H11" s="2089"/>
      <c r="I11" s="2082"/>
      <c r="J11" s="2082"/>
      <c r="K11" s="2096"/>
      <c r="L11" s="2093"/>
      <c r="M11" s="2096"/>
    </row>
    <row r="12" spans="1:13" ht="12.75" customHeight="1">
      <c r="A12" s="2085"/>
      <c r="B12" s="2089"/>
      <c r="C12" s="2093"/>
      <c r="D12" s="2098"/>
      <c r="E12" s="2101"/>
      <c r="F12" s="2089"/>
      <c r="G12" s="2104"/>
      <c r="H12" s="2089"/>
      <c r="I12" s="2082"/>
      <c r="J12" s="2082"/>
      <c r="K12" s="2096"/>
      <c r="L12" s="2093"/>
      <c r="M12" s="2096"/>
    </row>
    <row r="13" spans="1:13" ht="12.75" customHeight="1">
      <c r="A13" s="2085"/>
      <c r="B13" s="2089"/>
      <c r="C13" s="2093"/>
      <c r="D13" s="2098"/>
      <c r="E13" s="2101"/>
      <c r="F13" s="2089"/>
      <c r="G13" s="2104"/>
      <c r="H13" s="2089"/>
      <c r="I13" s="2082"/>
      <c r="J13" s="2082"/>
      <c r="K13" s="2096"/>
      <c r="L13" s="2093"/>
      <c r="M13" s="2096"/>
    </row>
    <row r="14" spans="1:13" ht="12.75" customHeight="1">
      <c r="A14" s="2085"/>
      <c r="B14" s="2089"/>
      <c r="C14" s="2093"/>
      <c r="D14" s="2098"/>
      <c r="E14" s="2101"/>
      <c r="F14" s="2089"/>
      <c r="G14" s="2104"/>
      <c r="H14" s="2089"/>
      <c r="I14" s="2082"/>
      <c r="J14" s="2082"/>
      <c r="K14" s="2096"/>
      <c r="L14" s="2093"/>
      <c r="M14" s="2096"/>
    </row>
    <row r="15" spans="1:13" ht="12.75" customHeight="1">
      <c r="A15" s="2085"/>
      <c r="B15" s="2089"/>
      <c r="C15" s="2093"/>
      <c r="D15" s="2098"/>
      <c r="E15" s="2101"/>
      <c r="F15" s="2089"/>
      <c r="G15" s="2104"/>
      <c r="H15" s="2089"/>
      <c r="I15" s="2082"/>
      <c r="J15" s="2082"/>
      <c r="K15" s="2096"/>
      <c r="L15" s="2093"/>
      <c r="M15" s="2096"/>
    </row>
    <row r="16" spans="1:13" ht="12.75" customHeight="1">
      <c r="A16" s="2085"/>
      <c r="B16" s="2089"/>
      <c r="C16" s="2093"/>
      <c r="D16" s="2098"/>
      <c r="E16" s="2101"/>
      <c r="F16" s="2089"/>
      <c r="G16" s="2104"/>
      <c r="H16" s="2089"/>
      <c r="I16" s="2082"/>
      <c r="J16" s="2082"/>
      <c r="K16" s="2096"/>
      <c r="L16" s="2093"/>
      <c r="M16" s="2096"/>
    </row>
    <row r="17" spans="1:13" ht="12.75" customHeight="1">
      <c r="A17" s="2085"/>
      <c r="B17" s="2089"/>
      <c r="C17" s="2093"/>
      <c r="D17" s="2098"/>
      <c r="E17" s="2101"/>
      <c r="F17" s="2089"/>
      <c r="G17" s="2104"/>
      <c r="H17" s="2089"/>
      <c r="I17" s="2082"/>
      <c r="J17" s="2082"/>
      <c r="K17" s="2096"/>
      <c r="L17" s="2093"/>
      <c r="M17" s="2096"/>
    </row>
    <row r="18" spans="1:13" ht="30" customHeight="1">
      <c r="A18" s="2086"/>
      <c r="B18" s="2090"/>
      <c r="C18" s="2094"/>
      <c r="D18" s="2099"/>
      <c r="E18" s="2102"/>
      <c r="F18" s="2090"/>
      <c r="G18" s="2105"/>
      <c r="H18" s="2090"/>
      <c r="I18" s="2083"/>
      <c r="J18" s="2083"/>
      <c r="K18" s="2097"/>
      <c r="L18" s="2094"/>
      <c r="M18" s="2097"/>
    </row>
    <row r="19" spans="1:13" s="597" customFormat="1" ht="15.75" customHeight="1">
      <c r="A19" s="598" t="s">
        <v>502</v>
      </c>
      <c r="B19" s="522">
        <v>112419</v>
      </c>
      <c r="C19" s="588">
        <v>101.15353122722406</v>
      </c>
      <c r="D19" s="589">
        <v>27632</v>
      </c>
      <c r="E19" s="570">
        <v>98.385929357266932</v>
      </c>
      <c r="F19" s="620">
        <v>4</v>
      </c>
      <c r="G19" s="618">
        <v>487</v>
      </c>
      <c r="H19" s="523">
        <v>7613</v>
      </c>
      <c r="I19" s="524">
        <v>768</v>
      </c>
      <c r="J19" s="467">
        <v>7596</v>
      </c>
      <c r="K19" s="524">
        <v>84787</v>
      </c>
      <c r="L19" s="525">
        <v>99.013999787703298</v>
      </c>
      <c r="M19" s="526">
        <v>1376</v>
      </c>
    </row>
    <row r="20" spans="1:13" ht="12" customHeight="1">
      <c r="A20" s="453" t="s">
        <v>503</v>
      </c>
      <c r="B20" s="468"/>
      <c r="C20" s="481"/>
      <c r="D20" s="482"/>
      <c r="E20" s="519"/>
      <c r="F20" s="468"/>
      <c r="G20" s="480"/>
      <c r="H20" s="527"/>
      <c r="I20" s="528"/>
      <c r="J20" s="527"/>
      <c r="K20" s="528"/>
      <c r="L20" s="529"/>
      <c r="M20" s="528"/>
    </row>
    <row r="21" spans="1:13" ht="12" customHeight="1">
      <c r="A21" s="453"/>
      <c r="B21" s="468"/>
      <c r="C21" s="481"/>
      <c r="D21" s="482"/>
      <c r="E21" s="519"/>
      <c r="F21" s="468"/>
      <c r="G21" s="480"/>
      <c r="H21" s="527"/>
      <c r="I21" s="528"/>
      <c r="J21" s="527"/>
      <c r="K21" s="528"/>
      <c r="L21" s="529"/>
      <c r="M21" s="528"/>
    </row>
    <row r="22" spans="1:13" ht="12" customHeight="1">
      <c r="A22" s="469" t="s">
        <v>504</v>
      </c>
      <c r="B22" s="468"/>
      <c r="C22" s="481"/>
      <c r="D22" s="482"/>
      <c r="E22" s="519"/>
      <c r="F22" s="468"/>
      <c r="G22" s="480"/>
      <c r="H22" s="527"/>
      <c r="I22" s="528"/>
      <c r="J22" s="527"/>
      <c r="K22" s="528"/>
      <c r="L22" s="529"/>
      <c r="M22" s="528"/>
    </row>
    <row r="23" spans="1:13" ht="12" customHeight="1">
      <c r="A23" s="471" t="s">
        <v>925</v>
      </c>
      <c r="B23" s="484">
        <v>77215</v>
      </c>
      <c r="C23" s="513">
        <v>100.94519688333421</v>
      </c>
      <c r="D23" s="617">
        <v>19337</v>
      </c>
      <c r="E23" s="514">
        <v>98.200341314578267</v>
      </c>
      <c r="F23" s="484">
        <v>3</v>
      </c>
      <c r="G23" s="530">
        <v>248</v>
      </c>
      <c r="H23" s="531">
        <v>6137</v>
      </c>
      <c r="I23" s="526">
        <v>588</v>
      </c>
      <c r="J23" s="531">
        <v>5597</v>
      </c>
      <c r="K23" s="526">
        <v>57878</v>
      </c>
      <c r="L23" s="532">
        <v>99.352085421058092</v>
      </c>
      <c r="M23" s="526">
        <v>647</v>
      </c>
    </row>
    <row r="24" spans="1:13" ht="12" customHeight="1">
      <c r="A24" s="472" t="s">
        <v>1180</v>
      </c>
      <c r="B24" s="468"/>
      <c r="C24" s="481"/>
      <c r="D24" s="482"/>
      <c r="E24" s="519"/>
      <c r="F24" s="468"/>
      <c r="G24" s="480"/>
      <c r="H24" s="527"/>
      <c r="I24" s="528"/>
      <c r="J24" s="527"/>
      <c r="K24" s="528"/>
      <c r="L24" s="529"/>
      <c r="M24" s="533"/>
    </row>
    <row r="25" spans="1:13" ht="12" customHeight="1">
      <c r="A25" s="473" t="s">
        <v>926</v>
      </c>
      <c r="B25" s="478">
        <v>16864</v>
      </c>
      <c r="C25" s="488">
        <v>103.88714347317193</v>
      </c>
      <c r="D25" s="489">
        <v>2901</v>
      </c>
      <c r="E25" s="479">
        <v>98.552223371251287</v>
      </c>
      <c r="F25" s="464" t="s">
        <v>1030</v>
      </c>
      <c r="G25" s="487">
        <v>49</v>
      </c>
      <c r="H25" s="475">
        <v>743</v>
      </c>
      <c r="I25" s="457">
        <v>60</v>
      </c>
      <c r="J25" s="475">
        <v>690</v>
      </c>
      <c r="K25" s="457">
        <v>13963</v>
      </c>
      <c r="L25" s="534">
        <v>95.781708801833418</v>
      </c>
      <c r="M25" s="528">
        <v>264</v>
      </c>
    </row>
    <row r="26" spans="1:13" ht="12" customHeight="1">
      <c r="A26" s="473" t="s">
        <v>927</v>
      </c>
      <c r="B26" s="478">
        <v>6618</v>
      </c>
      <c r="C26" s="488">
        <v>101.59656125268653</v>
      </c>
      <c r="D26" s="489">
        <v>1374</v>
      </c>
      <c r="E26" s="479">
        <v>99.272197962154294</v>
      </c>
      <c r="F26" s="464" t="s">
        <v>1030</v>
      </c>
      <c r="G26" s="487">
        <v>29</v>
      </c>
      <c r="H26" s="475">
        <v>291</v>
      </c>
      <c r="I26" s="457">
        <v>39</v>
      </c>
      <c r="J26" s="475">
        <v>406</v>
      </c>
      <c r="K26" s="457">
        <v>5244</v>
      </c>
      <c r="L26" s="534">
        <v>98.207475209763544</v>
      </c>
      <c r="M26" s="457">
        <v>117</v>
      </c>
    </row>
    <row r="27" spans="1:13" ht="12" customHeight="1">
      <c r="A27" s="473" t="s">
        <v>928</v>
      </c>
      <c r="B27" s="478">
        <v>9996</v>
      </c>
      <c r="C27" s="488">
        <v>99.730619574977553</v>
      </c>
      <c r="D27" s="489">
        <v>2096</v>
      </c>
      <c r="E27" s="479">
        <v>98.854961832061079</v>
      </c>
      <c r="F27" s="464" t="s">
        <v>1030</v>
      </c>
      <c r="G27" s="487">
        <v>31</v>
      </c>
      <c r="H27" s="475">
        <v>512</v>
      </c>
      <c r="I27" s="457">
        <v>53</v>
      </c>
      <c r="J27" s="475">
        <v>718</v>
      </c>
      <c r="K27" s="457">
        <v>7900</v>
      </c>
      <c r="L27" s="534">
        <v>100.64556962025317</v>
      </c>
      <c r="M27" s="457">
        <v>74</v>
      </c>
    </row>
    <row r="28" spans="1:13" ht="12" customHeight="1">
      <c r="A28" s="473" t="s">
        <v>929</v>
      </c>
      <c r="B28" s="478">
        <v>7748</v>
      </c>
      <c r="C28" s="488">
        <v>100.33670033670035</v>
      </c>
      <c r="D28" s="489">
        <v>1781</v>
      </c>
      <c r="E28" s="479">
        <v>97.697922515440766</v>
      </c>
      <c r="F28" s="464" t="s">
        <v>1030</v>
      </c>
      <c r="G28" s="487">
        <v>21</v>
      </c>
      <c r="H28" s="475">
        <v>335</v>
      </c>
      <c r="I28" s="457">
        <v>35</v>
      </c>
      <c r="J28" s="475">
        <v>521</v>
      </c>
      <c r="K28" s="457">
        <v>5967</v>
      </c>
      <c r="L28" s="534">
        <v>100.25138260432378</v>
      </c>
      <c r="M28" s="457">
        <v>59</v>
      </c>
    </row>
    <row r="29" spans="1:13" ht="12" customHeight="1">
      <c r="A29" s="473" t="s">
        <v>930</v>
      </c>
      <c r="B29" s="478">
        <v>7198</v>
      </c>
      <c r="C29" s="488">
        <v>100.61504053676265</v>
      </c>
      <c r="D29" s="489">
        <v>1699</v>
      </c>
      <c r="E29" s="479">
        <v>98.469688051795174</v>
      </c>
      <c r="F29" s="335" t="s">
        <v>1030</v>
      </c>
      <c r="G29" s="487">
        <v>19</v>
      </c>
      <c r="H29" s="475">
        <v>383</v>
      </c>
      <c r="I29" s="457">
        <v>62</v>
      </c>
      <c r="J29" s="475">
        <v>462</v>
      </c>
      <c r="K29" s="457">
        <v>5499</v>
      </c>
      <c r="L29" s="534">
        <v>99.672667757774136</v>
      </c>
      <c r="M29" s="457">
        <v>84</v>
      </c>
    </row>
    <row r="30" spans="1:13" ht="12" customHeight="1">
      <c r="A30" s="476" t="s">
        <v>932</v>
      </c>
      <c r="B30" s="478"/>
      <c r="C30" s="488"/>
      <c r="D30" s="489"/>
      <c r="E30" s="479"/>
      <c r="F30" s="478"/>
      <c r="G30" s="487"/>
      <c r="H30" s="475"/>
      <c r="I30" s="457"/>
      <c r="J30" s="475"/>
      <c r="K30" s="457"/>
      <c r="L30" s="534"/>
      <c r="M30" s="457"/>
    </row>
    <row r="31" spans="1:13" ht="12" customHeight="1">
      <c r="A31" s="476" t="s">
        <v>931</v>
      </c>
      <c r="B31" s="470"/>
      <c r="C31" s="481"/>
      <c r="D31" s="482"/>
      <c r="E31" s="519"/>
      <c r="F31" s="478"/>
      <c r="G31" s="480"/>
      <c r="H31" s="527"/>
      <c r="I31" s="528"/>
      <c r="J31" s="527"/>
      <c r="K31" s="528"/>
      <c r="L31" s="529"/>
      <c r="M31" s="528"/>
    </row>
    <row r="32" spans="1:13" ht="12" customHeight="1">
      <c r="A32" s="473" t="s">
        <v>933</v>
      </c>
      <c r="B32" s="468">
        <v>28791</v>
      </c>
      <c r="C32" s="481">
        <v>99.809332316439026</v>
      </c>
      <c r="D32" s="482">
        <v>9486</v>
      </c>
      <c r="E32" s="519">
        <v>97.838920514442336</v>
      </c>
      <c r="F32" s="478">
        <v>3</v>
      </c>
      <c r="G32" s="480">
        <v>99</v>
      </c>
      <c r="H32" s="527">
        <v>3873</v>
      </c>
      <c r="I32" s="528">
        <v>339</v>
      </c>
      <c r="J32" s="527">
        <v>2800</v>
      </c>
      <c r="K32" s="528">
        <v>19305</v>
      </c>
      <c r="L32" s="529">
        <v>101.34680134680134</v>
      </c>
      <c r="M32" s="528">
        <v>49</v>
      </c>
    </row>
    <row r="33" spans="1:13" ht="6.75" customHeight="1">
      <c r="A33" s="818"/>
      <c r="B33" s="515"/>
      <c r="C33" s="520"/>
      <c r="D33" s="515"/>
      <c r="E33" s="520"/>
      <c r="F33" s="490"/>
      <c r="G33" s="515"/>
      <c r="H33" s="537"/>
      <c r="I33" s="537"/>
      <c r="J33" s="537"/>
      <c r="K33" s="537"/>
      <c r="L33" s="819"/>
      <c r="M33" s="538"/>
    </row>
    <row r="34" spans="1:13" ht="12" customHeight="1">
      <c r="A34" s="471" t="s">
        <v>934</v>
      </c>
      <c r="B34" s="517">
        <v>35204</v>
      </c>
      <c r="C34" s="521">
        <v>101.61350844277675</v>
      </c>
      <c r="D34" s="518">
        <v>8295</v>
      </c>
      <c r="E34" s="514">
        <v>98.81856540084388</v>
      </c>
      <c r="F34" s="484">
        <v>1</v>
      </c>
      <c r="G34" s="530">
        <v>239</v>
      </c>
      <c r="H34" s="531">
        <v>1476</v>
      </c>
      <c r="I34" s="535">
        <v>180</v>
      </c>
      <c r="J34" s="459">
        <v>1999</v>
      </c>
      <c r="K34" s="536">
        <v>26909</v>
      </c>
      <c r="L34" s="532">
        <v>98.28681853654912</v>
      </c>
      <c r="M34" s="526">
        <v>729</v>
      </c>
    </row>
    <row r="35" spans="1:13" ht="12" customHeight="1">
      <c r="A35" s="472" t="s">
        <v>1181</v>
      </c>
      <c r="B35" s="517"/>
      <c r="C35" s="521"/>
      <c r="D35" s="518"/>
      <c r="E35" s="514"/>
      <c r="F35" s="478"/>
      <c r="G35" s="619"/>
      <c r="H35" s="459"/>
      <c r="I35" s="459"/>
      <c r="J35" s="459"/>
      <c r="K35" s="536"/>
      <c r="L35" s="532"/>
      <c r="M35" s="526"/>
    </row>
    <row r="36" spans="1:13" ht="12" customHeight="1">
      <c r="A36" s="473" t="s">
        <v>935</v>
      </c>
      <c r="B36" s="515">
        <v>5824</v>
      </c>
      <c r="C36" s="520">
        <v>102.89752650176678</v>
      </c>
      <c r="D36" s="516">
        <v>1151</v>
      </c>
      <c r="E36" s="519">
        <v>98.262380538662029</v>
      </c>
      <c r="F36" s="464" t="s">
        <v>1030</v>
      </c>
      <c r="G36" s="562">
        <v>30</v>
      </c>
      <c r="H36" s="537">
        <v>199</v>
      </c>
      <c r="I36" s="537">
        <v>15</v>
      </c>
      <c r="J36" s="537">
        <v>327</v>
      </c>
      <c r="K36" s="538">
        <v>4673</v>
      </c>
      <c r="L36" s="529">
        <v>96.918467793708544</v>
      </c>
      <c r="M36" s="528">
        <v>82</v>
      </c>
    </row>
    <row r="37" spans="1:13" ht="12" customHeight="1">
      <c r="A37" s="473" t="s">
        <v>936</v>
      </c>
      <c r="B37" s="515">
        <v>6323</v>
      </c>
      <c r="C37" s="520">
        <v>102.8130081300813</v>
      </c>
      <c r="D37" s="516">
        <v>1452</v>
      </c>
      <c r="E37" s="519">
        <v>94.696969696969703</v>
      </c>
      <c r="F37" s="464" t="s">
        <v>1030</v>
      </c>
      <c r="G37" s="562">
        <v>41</v>
      </c>
      <c r="H37" s="537">
        <v>313</v>
      </c>
      <c r="I37" s="537">
        <v>86</v>
      </c>
      <c r="J37" s="537">
        <v>301</v>
      </c>
      <c r="K37" s="538">
        <v>4871</v>
      </c>
      <c r="L37" s="529">
        <v>98.029152124820357</v>
      </c>
      <c r="M37" s="528">
        <v>228</v>
      </c>
    </row>
    <row r="38" spans="1:13" ht="12" customHeight="1">
      <c r="A38" s="473" t="s">
        <v>937</v>
      </c>
      <c r="B38" s="515">
        <v>1843</v>
      </c>
      <c r="C38" s="520">
        <v>102.84598214285714</v>
      </c>
      <c r="D38" s="516">
        <v>532</v>
      </c>
      <c r="E38" s="519">
        <v>99.060150375939855</v>
      </c>
      <c r="F38" s="464" t="s">
        <v>1030</v>
      </c>
      <c r="G38" s="562">
        <v>18</v>
      </c>
      <c r="H38" s="537">
        <v>75</v>
      </c>
      <c r="I38" s="537">
        <v>3</v>
      </c>
      <c r="J38" s="537">
        <v>111</v>
      </c>
      <c r="K38" s="538">
        <v>1311</v>
      </c>
      <c r="L38" s="529">
        <v>96.491228070175438</v>
      </c>
      <c r="M38" s="528">
        <v>51</v>
      </c>
    </row>
    <row r="39" spans="1:13" ht="12" customHeight="1">
      <c r="A39" s="473" t="s">
        <v>938</v>
      </c>
      <c r="B39" s="515">
        <v>3322</v>
      </c>
      <c r="C39" s="520">
        <v>99.969906710803485</v>
      </c>
      <c r="D39" s="516">
        <v>827</v>
      </c>
      <c r="E39" s="519">
        <v>101.45102781136639</v>
      </c>
      <c r="F39" s="335" t="s">
        <v>1030</v>
      </c>
      <c r="G39" s="562">
        <v>29</v>
      </c>
      <c r="H39" s="537">
        <v>99</v>
      </c>
      <c r="I39" s="537">
        <v>6</v>
      </c>
      <c r="J39" s="537">
        <v>175</v>
      </c>
      <c r="K39" s="538">
        <v>2495</v>
      </c>
      <c r="L39" s="529">
        <v>99.559118236472941</v>
      </c>
      <c r="M39" s="528">
        <v>111</v>
      </c>
    </row>
    <row r="40" spans="1:13" ht="12" customHeight="1">
      <c r="A40" s="473" t="s">
        <v>939</v>
      </c>
      <c r="B40" s="515">
        <v>2669</v>
      </c>
      <c r="C40" s="520">
        <v>101.06020446800454</v>
      </c>
      <c r="D40" s="516">
        <v>742</v>
      </c>
      <c r="E40" s="519">
        <v>99.73045822102425</v>
      </c>
      <c r="F40" s="464" t="s">
        <v>1030</v>
      </c>
      <c r="G40" s="562">
        <v>16</v>
      </c>
      <c r="H40" s="537">
        <v>140</v>
      </c>
      <c r="I40" s="537">
        <v>10</v>
      </c>
      <c r="J40" s="537">
        <v>159</v>
      </c>
      <c r="K40" s="538">
        <v>1927</v>
      </c>
      <c r="L40" s="529">
        <v>98.650752464971461</v>
      </c>
      <c r="M40" s="528">
        <v>59</v>
      </c>
    </row>
    <row r="41" spans="1:13" ht="12" customHeight="1">
      <c r="A41" s="473" t="s">
        <v>940</v>
      </c>
      <c r="B41" s="515">
        <v>6433</v>
      </c>
      <c r="C41" s="520">
        <v>101.06834249803613</v>
      </c>
      <c r="D41" s="516">
        <v>1694</v>
      </c>
      <c r="E41" s="519">
        <v>99.704840613931523</v>
      </c>
      <c r="F41" s="478">
        <v>1</v>
      </c>
      <c r="G41" s="562">
        <v>36</v>
      </c>
      <c r="H41" s="537">
        <v>336</v>
      </c>
      <c r="I41" s="537">
        <v>29</v>
      </c>
      <c r="J41" s="537">
        <v>471</v>
      </c>
      <c r="K41" s="538">
        <v>4739</v>
      </c>
      <c r="L41" s="529">
        <v>98.670605612998514</v>
      </c>
      <c r="M41" s="528">
        <v>53</v>
      </c>
    </row>
    <row r="42" spans="1:13" ht="12" customHeight="1">
      <c r="A42" s="473" t="s">
        <v>941</v>
      </c>
      <c r="B42" s="515">
        <v>5246</v>
      </c>
      <c r="C42" s="520">
        <v>101.84430207726656</v>
      </c>
      <c r="D42" s="516">
        <v>1146</v>
      </c>
      <c r="E42" s="519">
        <v>100.26178010471205</v>
      </c>
      <c r="F42" s="464" t="s">
        <v>1030</v>
      </c>
      <c r="G42" s="562">
        <v>49</v>
      </c>
      <c r="H42" s="537">
        <v>190</v>
      </c>
      <c r="I42" s="537">
        <v>20</v>
      </c>
      <c r="J42" s="537">
        <v>293</v>
      </c>
      <c r="K42" s="538">
        <v>4100</v>
      </c>
      <c r="L42" s="529">
        <v>97.609756097560975</v>
      </c>
      <c r="M42" s="528">
        <v>65</v>
      </c>
    </row>
    <row r="43" spans="1:13" ht="12" customHeight="1">
      <c r="A43" s="473" t="s">
        <v>942</v>
      </c>
      <c r="B43" s="515">
        <v>3544</v>
      </c>
      <c r="C43" s="520">
        <v>99.466741509963512</v>
      </c>
      <c r="D43" s="516">
        <v>751</v>
      </c>
      <c r="E43" s="519">
        <v>99.467376830892135</v>
      </c>
      <c r="F43" s="335" t="s">
        <v>1030</v>
      </c>
      <c r="G43" s="562">
        <v>20</v>
      </c>
      <c r="H43" s="537">
        <v>124</v>
      </c>
      <c r="I43" s="537">
        <v>11</v>
      </c>
      <c r="J43" s="537">
        <v>162</v>
      </c>
      <c r="K43" s="538">
        <v>2793</v>
      </c>
      <c r="L43" s="529">
        <v>100.82348728965272</v>
      </c>
      <c r="M43" s="528">
        <v>80</v>
      </c>
    </row>
    <row r="44" spans="1:13" s="597" customFormat="1" ht="15" customHeight="1">
      <c r="A44" s="2091" t="s">
        <v>159</v>
      </c>
      <c r="B44" s="2091"/>
      <c r="C44" s="2091"/>
      <c r="D44" s="2091"/>
      <c r="E44" s="2091"/>
      <c r="F44" s="2091"/>
      <c r="G44" s="2091"/>
      <c r="H44" s="2091"/>
      <c r="I44" s="2091"/>
      <c r="J44" s="2091"/>
      <c r="K44" s="100"/>
      <c r="L44" s="63"/>
      <c r="M44" s="100"/>
    </row>
    <row r="45" spans="1:13" ht="11.1" customHeight="1">
      <c r="A45" s="2080" t="s">
        <v>160</v>
      </c>
      <c r="B45" s="2080"/>
      <c r="C45" s="2080"/>
      <c r="D45" s="2080"/>
      <c r="E45" s="2080"/>
      <c r="F45" s="2080"/>
      <c r="G45" s="2080"/>
      <c r="H45" s="2080"/>
      <c r="I45" s="2080"/>
      <c r="J45" s="2080"/>
      <c r="K45" s="100"/>
      <c r="L45" s="63"/>
      <c r="M45" s="100"/>
    </row>
    <row r="46" spans="1:13" ht="12.75" customHeight="1">
      <c r="A46" s="35"/>
      <c r="B46" s="35"/>
      <c r="C46" s="35"/>
      <c r="D46" s="35"/>
      <c r="E46" s="35"/>
      <c r="F46" s="35"/>
      <c r="G46" s="35"/>
      <c r="H46" s="35"/>
      <c r="I46" s="35"/>
      <c r="J46" s="35"/>
      <c r="K46" s="35"/>
      <c r="L46" s="35"/>
      <c r="M46" s="35"/>
    </row>
    <row r="47" spans="1:13" ht="12.75" customHeight="1">
      <c r="A47" s="35"/>
      <c r="B47" s="35"/>
      <c r="C47" s="35"/>
      <c r="D47" s="35"/>
      <c r="E47" s="35"/>
      <c r="F47" s="35"/>
      <c r="G47" s="35"/>
      <c r="H47" s="35"/>
      <c r="I47" s="35"/>
      <c r="J47" s="35"/>
      <c r="K47" s="35"/>
      <c r="L47" s="35"/>
      <c r="M47" s="35"/>
    </row>
    <row r="48" spans="1:13" ht="12.75" customHeight="1">
      <c r="A48" s="35"/>
      <c r="B48" s="35"/>
      <c r="C48" s="35"/>
      <c r="D48" s="35"/>
      <c r="E48" s="35"/>
      <c r="F48" s="35"/>
      <c r="G48" s="35"/>
      <c r="H48" s="35"/>
      <c r="I48" s="35"/>
      <c r="J48" s="35"/>
      <c r="K48" s="35"/>
      <c r="L48" s="35"/>
      <c r="M48" s="35"/>
    </row>
    <row r="49" spans="1:13" ht="12.75" customHeight="1">
      <c r="A49" s="35"/>
      <c r="B49" s="35"/>
      <c r="C49" s="35"/>
      <c r="D49" s="35"/>
      <c r="E49" s="35"/>
      <c r="F49" s="35"/>
      <c r="G49" s="35"/>
      <c r="H49" s="35"/>
      <c r="I49" s="35"/>
      <c r="J49" s="35"/>
      <c r="K49" s="35"/>
      <c r="L49" s="35"/>
      <c r="M49" s="35"/>
    </row>
    <row r="50" spans="1:13" ht="12.75" customHeight="1">
      <c r="A50" s="35"/>
      <c r="B50" s="35"/>
      <c r="C50" s="35"/>
      <c r="D50" s="35"/>
      <c r="E50" s="35"/>
      <c r="F50" s="35"/>
      <c r="G50" s="35"/>
      <c r="H50" s="35"/>
      <c r="I50" s="35"/>
      <c r="J50" s="35"/>
      <c r="K50" s="35"/>
      <c r="L50" s="35"/>
      <c r="M50" s="35"/>
    </row>
    <row r="51" spans="1:13" ht="12.75" customHeight="1">
      <c r="A51" s="35"/>
      <c r="B51" s="35"/>
      <c r="C51" s="35"/>
      <c r="D51" s="35"/>
      <c r="E51" s="35"/>
      <c r="F51" s="35"/>
      <c r="G51" s="35"/>
      <c r="H51" s="35"/>
      <c r="I51" s="35"/>
      <c r="J51" s="35"/>
      <c r="K51" s="35"/>
      <c r="L51" s="35"/>
      <c r="M51" s="35"/>
    </row>
    <row r="52" spans="1:13">
      <c r="A52" s="35"/>
      <c r="B52" s="35"/>
      <c r="C52" s="35"/>
      <c r="D52" s="35"/>
      <c r="E52" s="35"/>
      <c r="F52" s="35"/>
      <c r="G52" s="35"/>
      <c r="H52" s="35"/>
      <c r="I52" s="35"/>
      <c r="J52" s="35"/>
      <c r="K52" s="35"/>
      <c r="L52" s="35"/>
      <c r="M52" s="35"/>
    </row>
    <row r="53" spans="1:13" ht="14.85" customHeight="1">
      <c r="A53" s="35"/>
      <c r="B53" s="35"/>
      <c r="C53" s="35"/>
      <c r="D53" s="35"/>
      <c r="E53" s="35"/>
      <c r="F53" s="35"/>
      <c r="G53" s="35"/>
      <c r="H53" s="35"/>
      <c r="I53" s="35"/>
      <c r="J53" s="35"/>
      <c r="K53" s="35"/>
      <c r="L53" s="35"/>
      <c r="M53" s="35"/>
    </row>
    <row r="54" spans="1:13" ht="14.85" customHeight="1">
      <c r="A54" s="35"/>
      <c r="B54" s="35"/>
      <c r="C54" s="35"/>
      <c r="D54" s="35"/>
      <c r="E54" s="35"/>
      <c r="F54" s="35"/>
      <c r="G54" s="35"/>
      <c r="H54" s="35"/>
      <c r="I54" s="35"/>
      <c r="J54" s="35"/>
      <c r="K54" s="35"/>
      <c r="L54" s="35"/>
      <c r="M54" s="35"/>
    </row>
    <row r="55" spans="1:13">
      <c r="A55" s="35"/>
      <c r="B55" s="35"/>
      <c r="C55" s="35"/>
      <c r="D55" s="35"/>
      <c r="E55" s="35"/>
      <c r="F55" s="35"/>
      <c r="G55" s="35"/>
      <c r="H55" s="35"/>
      <c r="I55" s="35"/>
      <c r="J55" s="35"/>
      <c r="K55" s="35"/>
      <c r="L55" s="35"/>
      <c r="M55" s="35"/>
    </row>
    <row r="56" spans="1:13">
      <c r="A56" s="35"/>
      <c r="B56" s="35"/>
      <c r="C56" s="35"/>
      <c r="D56" s="35"/>
      <c r="E56" s="35"/>
      <c r="F56" s="35"/>
      <c r="G56" s="35"/>
      <c r="H56" s="35"/>
      <c r="I56" s="35"/>
      <c r="J56" s="35"/>
      <c r="K56" s="35"/>
      <c r="L56" s="35"/>
      <c r="M56" s="35"/>
    </row>
    <row r="57" spans="1:13">
      <c r="A57" s="35"/>
      <c r="B57" s="35"/>
      <c r="C57" s="35"/>
      <c r="D57" s="35"/>
      <c r="E57" s="35"/>
      <c r="F57" s="35"/>
      <c r="G57" s="35"/>
      <c r="H57" s="35"/>
      <c r="I57" s="35"/>
      <c r="J57" s="35"/>
      <c r="K57" s="35"/>
      <c r="L57" s="35"/>
      <c r="M57" s="35"/>
    </row>
    <row r="58" spans="1:13">
      <c r="A58" s="35"/>
      <c r="B58" s="35"/>
      <c r="C58" s="35"/>
      <c r="D58" s="35"/>
      <c r="E58" s="35"/>
      <c r="F58" s="35"/>
      <c r="G58" s="35"/>
      <c r="H58" s="35"/>
      <c r="I58" s="35"/>
      <c r="J58" s="35"/>
      <c r="K58" s="35"/>
      <c r="L58" s="35"/>
      <c r="M58" s="35"/>
    </row>
    <row r="59" spans="1:13">
      <c r="A59" s="35"/>
      <c r="B59" s="35"/>
      <c r="C59" s="35"/>
      <c r="D59" s="35"/>
      <c r="E59" s="35"/>
      <c r="F59" s="35"/>
      <c r="G59" s="35"/>
      <c r="H59" s="35"/>
      <c r="I59" s="35"/>
      <c r="J59" s="35"/>
      <c r="K59" s="35"/>
      <c r="L59" s="35"/>
      <c r="M59" s="35"/>
    </row>
    <row r="60" spans="1:13">
      <c r="A60" s="35"/>
      <c r="B60" s="35"/>
      <c r="C60" s="35"/>
      <c r="D60" s="35"/>
      <c r="E60" s="35"/>
      <c r="F60" s="35"/>
      <c r="G60" s="35"/>
      <c r="H60" s="35"/>
      <c r="I60" s="35"/>
      <c r="J60" s="35"/>
      <c r="K60" s="35"/>
      <c r="L60" s="35"/>
      <c r="M60" s="35"/>
    </row>
    <row r="61" spans="1:13">
      <c r="A61" s="35"/>
      <c r="B61" s="35"/>
      <c r="C61" s="35"/>
      <c r="D61" s="35"/>
      <c r="E61" s="35"/>
      <c r="F61" s="35"/>
      <c r="G61" s="35"/>
      <c r="H61" s="35"/>
      <c r="I61" s="35"/>
      <c r="J61" s="35"/>
      <c r="K61" s="35"/>
      <c r="L61" s="35"/>
      <c r="M61" s="35"/>
    </row>
    <row r="62" spans="1:13">
      <c r="A62" s="35"/>
      <c r="B62" s="35"/>
      <c r="C62" s="35"/>
      <c r="D62" s="35"/>
      <c r="E62" s="35"/>
      <c r="F62" s="35"/>
      <c r="G62" s="35"/>
      <c r="H62" s="35"/>
      <c r="I62" s="35"/>
      <c r="J62" s="35"/>
      <c r="K62" s="35"/>
      <c r="L62" s="35"/>
      <c r="M62" s="35"/>
    </row>
    <row r="63" spans="1:13">
      <c r="A63" s="35"/>
      <c r="B63" s="35"/>
      <c r="C63" s="35"/>
      <c r="D63" s="35"/>
      <c r="E63" s="35"/>
      <c r="F63" s="35"/>
      <c r="G63" s="35"/>
      <c r="H63" s="35"/>
      <c r="I63" s="35"/>
      <c r="J63" s="35"/>
      <c r="K63" s="35"/>
      <c r="L63" s="35"/>
      <c r="M63" s="35"/>
    </row>
    <row r="64" spans="1:13">
      <c r="A64" s="35"/>
      <c r="B64" s="35"/>
      <c r="C64" s="35"/>
      <c r="D64" s="35"/>
      <c r="E64" s="35"/>
      <c r="F64" s="35"/>
      <c r="G64" s="35"/>
      <c r="H64" s="35"/>
      <c r="I64" s="35"/>
      <c r="J64" s="35"/>
      <c r="K64" s="35"/>
      <c r="L64" s="35"/>
      <c r="M64" s="35"/>
    </row>
    <row r="65" spans="1:13">
      <c r="A65" s="35"/>
      <c r="B65" s="35"/>
      <c r="C65" s="35"/>
      <c r="D65" s="35"/>
      <c r="E65" s="35"/>
      <c r="F65" s="35"/>
      <c r="G65" s="35"/>
      <c r="H65" s="35"/>
      <c r="I65" s="35"/>
      <c r="J65" s="35"/>
      <c r="K65" s="35"/>
      <c r="L65" s="35"/>
      <c r="M65" s="35"/>
    </row>
    <row r="66" spans="1:13" ht="19.5" customHeight="1">
      <c r="A66" s="35"/>
      <c r="B66" s="35"/>
      <c r="C66" s="35"/>
      <c r="D66" s="35"/>
      <c r="E66" s="35"/>
      <c r="F66" s="35"/>
      <c r="G66" s="35"/>
      <c r="H66" s="35"/>
      <c r="I66" s="35"/>
      <c r="J66" s="35"/>
      <c r="K66" s="35"/>
      <c r="L66" s="35"/>
      <c r="M66" s="35"/>
    </row>
    <row r="67" spans="1:13" ht="12.75" customHeight="1">
      <c r="A67" s="35"/>
      <c r="B67" s="35"/>
      <c r="C67" s="35"/>
      <c r="D67" s="35"/>
      <c r="E67" s="35"/>
      <c r="F67" s="35"/>
      <c r="G67" s="35"/>
      <c r="H67" s="35"/>
      <c r="I67" s="35"/>
      <c r="J67" s="35"/>
      <c r="K67" s="35"/>
      <c r="L67" s="35"/>
      <c r="M67" s="35"/>
    </row>
    <row r="68" spans="1:13">
      <c r="A68" s="35"/>
      <c r="B68" s="35"/>
      <c r="C68" s="35"/>
      <c r="D68" s="35"/>
      <c r="E68" s="35"/>
      <c r="F68" s="35"/>
      <c r="G68" s="35"/>
      <c r="H68" s="35"/>
      <c r="I68" s="35"/>
      <c r="J68" s="35"/>
      <c r="K68" s="35"/>
      <c r="L68" s="35"/>
      <c r="M68" s="35"/>
    </row>
    <row r="69" spans="1:13">
      <c r="A69" s="35"/>
      <c r="B69" s="35"/>
      <c r="C69" s="35"/>
      <c r="D69" s="35"/>
      <c r="E69" s="35"/>
      <c r="F69" s="35"/>
      <c r="G69" s="35"/>
      <c r="H69" s="35"/>
      <c r="I69" s="35"/>
      <c r="J69" s="35"/>
      <c r="K69" s="35"/>
      <c r="L69" s="35"/>
      <c r="M69" s="35"/>
    </row>
    <row r="70" spans="1:13">
      <c r="A70" s="35"/>
      <c r="B70" s="35"/>
      <c r="C70" s="35"/>
      <c r="D70" s="35"/>
      <c r="E70" s="35"/>
      <c r="F70" s="35"/>
      <c r="G70" s="35"/>
      <c r="H70" s="35"/>
      <c r="I70" s="35"/>
      <c r="J70" s="35"/>
      <c r="K70" s="35"/>
      <c r="L70" s="35"/>
      <c r="M70" s="35"/>
    </row>
    <row r="71" spans="1:13">
      <c r="A71" s="35"/>
      <c r="B71" s="35"/>
      <c r="C71" s="35"/>
      <c r="D71" s="35"/>
      <c r="E71" s="35"/>
      <c r="F71" s="35"/>
      <c r="G71" s="35"/>
      <c r="H71" s="35"/>
      <c r="I71" s="35"/>
      <c r="J71" s="35"/>
      <c r="K71" s="35"/>
      <c r="L71" s="35"/>
      <c r="M71" s="35"/>
    </row>
    <row r="72" spans="1:13">
      <c r="A72" s="35"/>
      <c r="B72" s="35"/>
      <c r="C72" s="35"/>
      <c r="D72" s="35"/>
      <c r="E72" s="35"/>
      <c r="F72" s="35"/>
      <c r="G72" s="35"/>
      <c r="H72" s="35"/>
      <c r="I72" s="35"/>
      <c r="J72" s="35"/>
      <c r="K72" s="35"/>
      <c r="L72" s="35"/>
      <c r="M72" s="35"/>
    </row>
    <row r="73" spans="1:13">
      <c r="A73" s="35"/>
      <c r="B73" s="35"/>
      <c r="C73" s="35"/>
      <c r="D73" s="35"/>
      <c r="E73" s="35"/>
      <c r="F73" s="35"/>
      <c r="G73" s="35"/>
      <c r="H73" s="35"/>
      <c r="I73" s="35"/>
      <c r="J73" s="35"/>
      <c r="K73" s="35"/>
      <c r="L73" s="35"/>
      <c r="M73" s="35"/>
    </row>
    <row r="74" spans="1:13">
      <c r="A74" s="35"/>
      <c r="B74" s="35"/>
      <c r="C74" s="35"/>
      <c r="D74" s="35"/>
      <c r="E74" s="35"/>
      <c r="F74" s="35"/>
      <c r="G74" s="35"/>
      <c r="H74" s="35"/>
      <c r="I74" s="35"/>
      <c r="J74" s="35"/>
      <c r="K74" s="35"/>
      <c r="L74" s="35"/>
      <c r="M74" s="35"/>
    </row>
    <row r="75" spans="1:13">
      <c r="A75" s="35"/>
      <c r="B75" s="35"/>
      <c r="C75" s="35"/>
      <c r="D75" s="35"/>
      <c r="E75" s="35"/>
      <c r="F75" s="35"/>
      <c r="G75" s="35"/>
      <c r="H75" s="35"/>
      <c r="I75" s="35"/>
      <c r="J75" s="35"/>
      <c r="K75" s="35"/>
      <c r="L75" s="35"/>
      <c r="M75" s="35"/>
    </row>
    <row r="76" spans="1:13">
      <c r="A76" s="35"/>
      <c r="B76" s="35"/>
      <c r="C76" s="35"/>
      <c r="D76" s="35"/>
      <c r="E76" s="35"/>
      <c r="F76" s="35"/>
      <c r="G76" s="35"/>
      <c r="H76" s="35"/>
      <c r="I76" s="35"/>
      <c r="J76" s="35"/>
      <c r="K76" s="35"/>
      <c r="L76" s="35"/>
      <c r="M76" s="35"/>
    </row>
    <row r="77" spans="1:13">
      <c r="A77" s="35"/>
      <c r="B77" s="35"/>
      <c r="C77" s="35"/>
      <c r="D77" s="35"/>
      <c r="E77" s="35"/>
      <c r="F77" s="35"/>
      <c r="G77" s="35"/>
      <c r="H77" s="35"/>
      <c r="I77" s="35"/>
      <c r="J77" s="35"/>
      <c r="K77" s="35"/>
      <c r="L77" s="35"/>
      <c r="M77" s="35"/>
    </row>
    <row r="78" spans="1:13">
      <c r="A78" s="35"/>
      <c r="B78" s="35"/>
      <c r="C78" s="35"/>
      <c r="D78" s="35"/>
      <c r="E78" s="35"/>
      <c r="F78" s="35"/>
      <c r="G78" s="35"/>
      <c r="H78" s="35"/>
      <c r="I78" s="35"/>
      <c r="J78" s="35"/>
      <c r="K78" s="35"/>
      <c r="L78" s="35"/>
      <c r="M78" s="35"/>
    </row>
    <row r="79" spans="1:13">
      <c r="A79" s="35"/>
      <c r="B79" s="35"/>
      <c r="C79" s="35"/>
      <c r="D79" s="35"/>
      <c r="E79" s="35"/>
      <c r="F79" s="35"/>
      <c r="G79" s="35"/>
      <c r="H79" s="35"/>
      <c r="I79" s="35"/>
      <c r="J79" s="35"/>
      <c r="K79" s="35"/>
      <c r="L79" s="35"/>
      <c r="M79" s="35"/>
    </row>
    <row r="80" spans="1:13">
      <c r="A80" s="35"/>
      <c r="B80" s="35"/>
      <c r="C80" s="35"/>
      <c r="D80" s="35"/>
      <c r="E80" s="35"/>
      <c r="F80" s="35"/>
      <c r="G80" s="35"/>
      <c r="H80" s="35"/>
      <c r="I80" s="35"/>
      <c r="J80" s="35"/>
      <c r="K80" s="35"/>
      <c r="L80" s="35"/>
      <c r="M80" s="35"/>
    </row>
    <row r="81" spans="1:13">
      <c r="A81" s="35"/>
      <c r="B81" s="35"/>
      <c r="C81" s="35"/>
      <c r="D81" s="35"/>
      <c r="E81" s="35"/>
      <c r="F81" s="35"/>
      <c r="G81" s="35"/>
      <c r="H81" s="35"/>
      <c r="I81" s="35"/>
      <c r="J81" s="35"/>
      <c r="K81" s="35"/>
      <c r="L81" s="35"/>
      <c r="M81" s="35"/>
    </row>
    <row r="82" spans="1:13">
      <c r="A82" s="35"/>
      <c r="B82" s="35"/>
      <c r="C82" s="35"/>
      <c r="D82" s="35"/>
      <c r="E82" s="35"/>
      <c r="F82" s="35"/>
      <c r="G82" s="35"/>
      <c r="H82" s="35"/>
      <c r="I82" s="35"/>
      <c r="J82" s="35"/>
      <c r="K82" s="35"/>
      <c r="L82" s="35"/>
      <c r="M82" s="35"/>
    </row>
    <row r="83" spans="1:13">
      <c r="A83" s="35"/>
      <c r="B83" s="35"/>
      <c r="C83" s="35"/>
      <c r="D83" s="35"/>
      <c r="E83" s="35"/>
      <c r="F83" s="35"/>
      <c r="G83" s="35"/>
      <c r="H83" s="35"/>
      <c r="I83" s="35"/>
      <c r="J83" s="35"/>
      <c r="K83" s="35"/>
      <c r="L83" s="35"/>
      <c r="M83" s="35"/>
    </row>
    <row r="84" spans="1:13">
      <c r="A84" s="35"/>
      <c r="B84" s="35"/>
      <c r="C84" s="35"/>
      <c r="D84" s="35"/>
      <c r="E84" s="35"/>
      <c r="F84" s="35"/>
      <c r="G84" s="35"/>
      <c r="H84" s="35"/>
      <c r="I84" s="35"/>
      <c r="J84" s="35"/>
      <c r="K84" s="35"/>
      <c r="L84" s="35"/>
      <c r="M84" s="35"/>
    </row>
    <row r="85" spans="1:13">
      <c r="A85" s="35"/>
      <c r="B85" s="35"/>
      <c r="C85" s="35"/>
      <c r="D85" s="35"/>
      <c r="E85" s="35"/>
      <c r="F85" s="35"/>
      <c r="G85" s="35"/>
      <c r="H85" s="35"/>
      <c r="I85" s="35"/>
      <c r="J85" s="35"/>
      <c r="K85" s="35"/>
      <c r="L85" s="35"/>
      <c r="M85" s="35"/>
    </row>
    <row r="86" spans="1:13">
      <c r="A86" s="35"/>
      <c r="B86" s="35"/>
      <c r="C86" s="35"/>
      <c r="D86" s="35"/>
      <c r="E86" s="35"/>
      <c r="F86" s="35"/>
      <c r="G86" s="35"/>
      <c r="H86" s="35"/>
      <c r="I86" s="35"/>
      <c r="J86" s="35"/>
      <c r="K86" s="35"/>
      <c r="L86" s="35"/>
      <c r="M86" s="35"/>
    </row>
    <row r="87" spans="1:13">
      <c r="A87" s="35"/>
      <c r="B87" s="35"/>
      <c r="C87" s="35"/>
      <c r="D87" s="35"/>
      <c r="E87" s="35"/>
      <c r="F87" s="35"/>
      <c r="G87" s="35"/>
      <c r="H87" s="35"/>
      <c r="I87" s="35"/>
      <c r="J87" s="35"/>
      <c r="K87" s="35"/>
      <c r="L87" s="35"/>
      <c r="M87" s="35"/>
    </row>
    <row r="88" spans="1:13" ht="12.75" customHeight="1">
      <c r="A88" s="35"/>
      <c r="B88" s="35"/>
      <c r="C88" s="35"/>
      <c r="D88" s="35"/>
      <c r="E88" s="35"/>
      <c r="F88" s="35"/>
      <c r="G88" s="35"/>
      <c r="H88" s="35"/>
      <c r="I88" s="35"/>
      <c r="J88" s="35"/>
      <c r="K88" s="35"/>
      <c r="L88" s="35"/>
      <c r="M88" s="35"/>
    </row>
    <row r="89" spans="1:13" ht="12.75" customHeight="1">
      <c r="A89" s="35"/>
      <c r="B89" s="35"/>
      <c r="C89" s="35"/>
      <c r="D89" s="35"/>
      <c r="E89" s="35"/>
      <c r="F89" s="35"/>
      <c r="G89" s="35"/>
      <c r="H89" s="35"/>
      <c r="I89" s="35"/>
      <c r="J89" s="35"/>
      <c r="K89" s="35"/>
      <c r="L89" s="35"/>
      <c r="M89" s="35"/>
    </row>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2.75" customHeight="1"/>
    <row r="128" ht="12.75" customHeight="1"/>
  </sheetData>
  <mergeCells count="19">
    <mergeCell ref="M7:M18"/>
    <mergeCell ref="D5:D18"/>
    <mergeCell ref="E7:E18"/>
    <mergeCell ref="F7:F18"/>
    <mergeCell ref="G7:G18"/>
    <mergeCell ref="J7:J18"/>
    <mergeCell ref="L7:L18"/>
    <mergeCell ref="K5:K18"/>
    <mergeCell ref="H7:H18"/>
    <mergeCell ref="A45:J45"/>
    <mergeCell ref="I8:I18"/>
    <mergeCell ref="A5:A18"/>
    <mergeCell ref="K1:L1"/>
    <mergeCell ref="A2:F2"/>
    <mergeCell ref="K2:L2"/>
    <mergeCell ref="B5:B18"/>
    <mergeCell ref="A44:J44"/>
    <mergeCell ref="C5:C18"/>
    <mergeCell ref="A4:F4"/>
  </mergeCells>
  <phoneticPr fontId="0" type="noConversion"/>
  <hyperlinks>
    <hyperlink ref="K1:L1" location="'Spis tablic     List of tables'!A124" display="Powrót do spisu tablic"/>
    <hyperlink ref="K2:L2" location="'Spis tablic     List of tables'!A125"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workbookViewId="0">
      <selection activeCell="A5" sqref="A5:A18"/>
    </sheetView>
  </sheetViews>
  <sheetFormatPr defaultRowHeight="14.25"/>
  <cols>
    <col min="1" max="1" width="21.875" customWidth="1"/>
  </cols>
  <sheetData>
    <row r="1" spans="1:13" ht="15.75">
      <c r="A1" s="201" t="s">
        <v>1533</v>
      </c>
      <c r="B1" s="201"/>
      <c r="C1" s="201"/>
      <c r="D1" s="201"/>
      <c r="E1" s="201"/>
      <c r="F1" s="201"/>
      <c r="G1" s="2"/>
      <c r="H1" s="2"/>
      <c r="I1" s="2"/>
      <c r="J1" s="2"/>
      <c r="K1" s="1585" t="s">
        <v>976</v>
      </c>
      <c r="L1" s="1585"/>
      <c r="M1" s="2"/>
    </row>
    <row r="2" spans="1:13">
      <c r="A2" s="2087" t="s">
        <v>1531</v>
      </c>
      <c r="B2" s="2087"/>
      <c r="C2" s="2087"/>
      <c r="D2" s="2087"/>
      <c r="E2" s="2087"/>
      <c r="F2" s="2087"/>
      <c r="G2" s="2"/>
      <c r="H2" s="2"/>
      <c r="I2" s="2"/>
      <c r="J2" s="2"/>
      <c r="K2" s="1504" t="s">
        <v>977</v>
      </c>
      <c r="L2" s="1504"/>
      <c r="M2" s="2"/>
    </row>
    <row r="3" spans="1:13">
      <c r="A3" s="203" t="s">
        <v>1534</v>
      </c>
      <c r="B3" s="203"/>
      <c r="C3" s="203"/>
      <c r="D3" s="203"/>
      <c r="E3" s="203"/>
      <c r="F3" s="203"/>
      <c r="G3" s="2"/>
      <c r="H3" s="2"/>
      <c r="I3" s="2"/>
      <c r="J3" s="2"/>
      <c r="K3" s="2"/>
      <c r="L3" s="2"/>
      <c r="M3" s="2"/>
    </row>
    <row r="4" spans="1:13">
      <c r="A4" s="2112" t="s">
        <v>1520</v>
      </c>
      <c r="B4" s="2112"/>
      <c r="C4" s="2112"/>
      <c r="D4" s="2112"/>
      <c r="E4" s="2112"/>
      <c r="F4" s="2112"/>
      <c r="G4" s="2"/>
      <c r="H4" s="2"/>
      <c r="I4" s="2"/>
      <c r="J4" s="2"/>
      <c r="K4" s="2"/>
      <c r="L4" s="2"/>
      <c r="M4" s="2"/>
    </row>
    <row r="5" spans="1:13">
      <c r="A5" s="2103" t="s">
        <v>1195</v>
      </c>
      <c r="B5" s="2103" t="s">
        <v>1196</v>
      </c>
      <c r="C5" s="2103"/>
      <c r="D5" s="2103"/>
      <c r="E5" s="2103"/>
      <c r="F5" s="2103"/>
      <c r="G5" s="2103"/>
      <c r="H5" s="2103"/>
      <c r="I5" s="2103"/>
      <c r="J5" s="2103"/>
      <c r="K5" s="2103"/>
      <c r="L5" s="2103"/>
      <c r="M5" s="2103"/>
    </row>
    <row r="6" spans="1:13">
      <c r="A6" s="2104"/>
      <c r="B6" s="2104"/>
      <c r="C6" s="2104"/>
      <c r="D6" s="2104"/>
      <c r="E6" s="2104"/>
      <c r="F6" s="2104"/>
      <c r="G6" s="2104"/>
      <c r="H6" s="2104"/>
      <c r="I6" s="2104"/>
      <c r="J6" s="2104"/>
      <c r="K6" s="2104"/>
      <c r="L6" s="2104"/>
      <c r="M6" s="2104"/>
    </row>
    <row r="7" spans="1:13">
      <c r="A7" s="2104"/>
      <c r="B7" s="2105"/>
      <c r="C7" s="2105"/>
      <c r="D7" s="2105"/>
      <c r="E7" s="2105"/>
      <c r="F7" s="2105"/>
      <c r="G7" s="2105"/>
      <c r="H7" s="2105"/>
      <c r="I7" s="2105"/>
      <c r="J7" s="2105"/>
      <c r="K7" s="2105"/>
      <c r="L7" s="2105"/>
      <c r="M7" s="2105"/>
    </row>
    <row r="8" spans="1:13">
      <c r="A8" s="2082"/>
      <c r="B8" s="2095" t="s">
        <v>1197</v>
      </c>
      <c r="C8" s="545"/>
      <c r="D8" s="2088" t="s">
        <v>1198</v>
      </c>
      <c r="E8" s="2088" t="s">
        <v>1199</v>
      </c>
      <c r="F8" s="2088" t="s">
        <v>1200</v>
      </c>
      <c r="G8" s="2106" t="s">
        <v>1201</v>
      </c>
      <c r="H8" s="2088" t="s">
        <v>1202</v>
      </c>
      <c r="I8" s="2088" t="s">
        <v>1203</v>
      </c>
      <c r="J8" s="2088" t="s">
        <v>1204</v>
      </c>
      <c r="K8" s="2109" t="s">
        <v>1205</v>
      </c>
      <c r="L8" s="2109" t="s">
        <v>1206</v>
      </c>
      <c r="M8" s="2106" t="s">
        <v>1207</v>
      </c>
    </row>
    <row r="9" spans="1:13" ht="14.25" customHeight="1">
      <c r="A9" s="2082"/>
      <c r="B9" s="2096"/>
      <c r="C9" s="2088" t="s">
        <v>1208</v>
      </c>
      <c r="D9" s="2089"/>
      <c r="E9" s="2089"/>
      <c r="F9" s="2089"/>
      <c r="G9" s="2107"/>
      <c r="H9" s="2089"/>
      <c r="I9" s="2089"/>
      <c r="J9" s="2089"/>
      <c r="K9" s="2110"/>
      <c r="L9" s="2110"/>
      <c r="M9" s="2107"/>
    </row>
    <row r="10" spans="1:13">
      <c r="A10" s="2082"/>
      <c r="B10" s="2096"/>
      <c r="C10" s="2089"/>
      <c r="D10" s="2089"/>
      <c r="E10" s="2089"/>
      <c r="F10" s="2089"/>
      <c r="G10" s="2107"/>
      <c r="H10" s="2089"/>
      <c r="I10" s="2089"/>
      <c r="J10" s="2089"/>
      <c r="K10" s="2110"/>
      <c r="L10" s="2110"/>
      <c r="M10" s="2107"/>
    </row>
    <row r="11" spans="1:13">
      <c r="A11" s="2082"/>
      <c r="B11" s="2096"/>
      <c r="C11" s="2089"/>
      <c r="D11" s="2089"/>
      <c r="E11" s="2089"/>
      <c r="F11" s="2089"/>
      <c r="G11" s="2107"/>
      <c r="H11" s="2089"/>
      <c r="I11" s="2089"/>
      <c r="J11" s="2089"/>
      <c r="K11" s="2110"/>
      <c r="L11" s="2110"/>
      <c r="M11" s="2107"/>
    </row>
    <row r="12" spans="1:13">
      <c r="A12" s="2082"/>
      <c r="B12" s="2096"/>
      <c r="C12" s="2089"/>
      <c r="D12" s="2089"/>
      <c r="E12" s="2089"/>
      <c r="F12" s="2089"/>
      <c r="G12" s="2107"/>
      <c r="H12" s="2089"/>
      <c r="I12" s="2089"/>
      <c r="J12" s="2089"/>
      <c r="K12" s="2110"/>
      <c r="L12" s="2110"/>
      <c r="M12" s="2107"/>
    </row>
    <row r="13" spans="1:13">
      <c r="A13" s="2082"/>
      <c r="B13" s="2096"/>
      <c r="C13" s="2089"/>
      <c r="D13" s="2089"/>
      <c r="E13" s="2089"/>
      <c r="F13" s="2089"/>
      <c r="G13" s="2107"/>
      <c r="H13" s="2089"/>
      <c r="I13" s="2089"/>
      <c r="J13" s="2089"/>
      <c r="K13" s="2110"/>
      <c r="L13" s="2110"/>
      <c r="M13" s="2107"/>
    </row>
    <row r="14" spans="1:13">
      <c r="A14" s="2082"/>
      <c r="B14" s="2096"/>
      <c r="C14" s="2089"/>
      <c r="D14" s="2089"/>
      <c r="E14" s="2089"/>
      <c r="F14" s="2089"/>
      <c r="G14" s="2107"/>
      <c r="H14" s="2089"/>
      <c r="I14" s="2089"/>
      <c r="J14" s="2089"/>
      <c r="K14" s="2110"/>
      <c r="L14" s="2110"/>
      <c r="M14" s="2107"/>
    </row>
    <row r="15" spans="1:13">
      <c r="A15" s="2082"/>
      <c r="B15" s="2096"/>
      <c r="C15" s="2089"/>
      <c r="D15" s="2089"/>
      <c r="E15" s="2089"/>
      <c r="F15" s="2089"/>
      <c r="G15" s="2107"/>
      <c r="H15" s="2089"/>
      <c r="I15" s="2089"/>
      <c r="J15" s="2089"/>
      <c r="K15" s="2110"/>
      <c r="L15" s="2110"/>
      <c r="M15" s="2107"/>
    </row>
    <row r="16" spans="1:13">
      <c r="A16" s="2082"/>
      <c r="B16" s="2096"/>
      <c r="C16" s="2089"/>
      <c r="D16" s="2089"/>
      <c r="E16" s="2089"/>
      <c r="F16" s="2089"/>
      <c r="G16" s="2107"/>
      <c r="H16" s="2089"/>
      <c r="I16" s="2089"/>
      <c r="J16" s="2089"/>
      <c r="K16" s="2110"/>
      <c r="L16" s="2110"/>
      <c r="M16" s="2107"/>
    </row>
    <row r="17" spans="1:13">
      <c r="A17" s="2082"/>
      <c r="B17" s="2096"/>
      <c r="C17" s="2089"/>
      <c r="D17" s="2089"/>
      <c r="E17" s="2089"/>
      <c r="F17" s="2089"/>
      <c r="G17" s="2107"/>
      <c r="H17" s="2089"/>
      <c r="I17" s="2089"/>
      <c r="J17" s="2089"/>
      <c r="K17" s="2110"/>
      <c r="L17" s="2110"/>
      <c r="M17" s="2107"/>
    </row>
    <row r="18" spans="1:13">
      <c r="A18" s="2082"/>
      <c r="B18" s="2097"/>
      <c r="C18" s="2090"/>
      <c r="D18" s="2090"/>
      <c r="E18" s="2090"/>
      <c r="F18" s="2090"/>
      <c r="G18" s="2108"/>
      <c r="H18" s="2090"/>
      <c r="I18" s="2090"/>
      <c r="J18" s="2090"/>
      <c r="K18" s="2111"/>
      <c r="L18" s="2111"/>
      <c r="M18" s="2108"/>
    </row>
    <row r="19" spans="1:13" s="575" customFormat="1" ht="15.75" customHeight="1">
      <c r="A19" s="583" t="s">
        <v>502</v>
      </c>
      <c r="B19" s="531">
        <v>8896</v>
      </c>
      <c r="C19" s="531">
        <v>8223</v>
      </c>
      <c r="D19" s="546">
        <v>13388</v>
      </c>
      <c r="E19" s="531">
        <v>26710</v>
      </c>
      <c r="F19" s="531">
        <v>6689</v>
      </c>
      <c r="G19" s="531">
        <v>2199</v>
      </c>
      <c r="H19" s="531">
        <v>1862</v>
      </c>
      <c r="I19" s="531">
        <v>2616</v>
      </c>
      <c r="J19" s="531">
        <v>691</v>
      </c>
      <c r="K19" s="531">
        <v>7426</v>
      </c>
      <c r="L19" s="546">
        <v>2070</v>
      </c>
      <c r="M19" s="526">
        <v>807</v>
      </c>
    </row>
    <row r="20" spans="1:13" ht="12" customHeight="1">
      <c r="A20" s="453" t="s">
        <v>503</v>
      </c>
      <c r="B20" s="527"/>
      <c r="C20" s="527"/>
      <c r="D20" s="547"/>
      <c r="E20" s="527"/>
      <c r="F20" s="527"/>
      <c r="G20" s="527"/>
      <c r="H20" s="527"/>
      <c r="I20" s="527"/>
      <c r="J20" s="527"/>
      <c r="K20" s="527"/>
      <c r="L20" s="547"/>
      <c r="M20" s="528"/>
    </row>
    <row r="21" spans="1:13" s="740" customFormat="1" ht="12" customHeight="1">
      <c r="A21" s="453"/>
      <c r="B21" s="821"/>
      <c r="C21" s="821"/>
      <c r="D21" s="822"/>
      <c r="E21" s="821"/>
      <c r="F21" s="821"/>
      <c r="G21" s="821"/>
      <c r="H21" s="821"/>
      <c r="I21" s="821"/>
      <c r="J21" s="821"/>
      <c r="K21" s="821"/>
      <c r="L21" s="822"/>
      <c r="M21" s="528"/>
    </row>
    <row r="22" spans="1:13" ht="12" customHeight="1">
      <c r="A22" s="469" t="s">
        <v>504</v>
      </c>
      <c r="B22" s="527"/>
      <c r="C22" s="527"/>
      <c r="D22" s="547"/>
      <c r="E22" s="527"/>
      <c r="F22" s="527"/>
      <c r="G22" s="527"/>
      <c r="H22" s="527"/>
      <c r="I22" s="527"/>
      <c r="J22" s="527"/>
      <c r="K22" s="527"/>
      <c r="L22" s="547"/>
      <c r="M22" s="528"/>
    </row>
    <row r="23" spans="1:13" ht="12" customHeight="1">
      <c r="A23" s="471" t="s">
        <v>925</v>
      </c>
      <c r="B23" s="531">
        <v>6010</v>
      </c>
      <c r="C23" s="531">
        <v>5465</v>
      </c>
      <c r="D23" s="546">
        <v>8460</v>
      </c>
      <c r="E23" s="531">
        <v>17942</v>
      </c>
      <c r="F23" s="531">
        <v>4546</v>
      </c>
      <c r="G23" s="531">
        <v>1430</v>
      </c>
      <c r="H23" s="531">
        <v>1388</v>
      </c>
      <c r="I23" s="531">
        <v>1879</v>
      </c>
      <c r="J23" s="531">
        <v>545</v>
      </c>
      <c r="K23" s="531">
        <v>5630</v>
      </c>
      <c r="L23" s="546">
        <v>1524</v>
      </c>
      <c r="M23" s="526">
        <v>561</v>
      </c>
    </row>
    <row r="24" spans="1:13" ht="12" customHeight="1">
      <c r="A24" s="472" t="s">
        <v>1180</v>
      </c>
      <c r="B24" s="527"/>
      <c r="C24" s="527"/>
      <c r="D24" s="547"/>
      <c r="E24" s="527"/>
      <c r="F24" s="527"/>
      <c r="G24" s="527"/>
      <c r="H24" s="527"/>
      <c r="I24" s="527"/>
      <c r="J24" s="527"/>
      <c r="K24" s="527"/>
      <c r="L24" s="547"/>
      <c r="M24" s="528"/>
    </row>
    <row r="25" spans="1:13" ht="12" customHeight="1">
      <c r="A25" s="473" t="s">
        <v>926</v>
      </c>
      <c r="B25" s="527">
        <v>1490</v>
      </c>
      <c r="C25" s="527">
        <v>1402</v>
      </c>
      <c r="D25" s="547">
        <v>2815</v>
      </c>
      <c r="E25" s="527">
        <v>4410</v>
      </c>
      <c r="F25" s="527">
        <v>1183</v>
      </c>
      <c r="G25" s="527">
        <v>355</v>
      </c>
      <c r="H25" s="527">
        <v>247</v>
      </c>
      <c r="I25" s="527">
        <v>290</v>
      </c>
      <c r="J25" s="527">
        <v>98</v>
      </c>
      <c r="K25" s="527">
        <v>972</v>
      </c>
      <c r="L25" s="547">
        <v>405</v>
      </c>
      <c r="M25" s="528">
        <v>101</v>
      </c>
    </row>
    <row r="26" spans="1:13" ht="12" customHeight="1">
      <c r="A26" s="473" t="s">
        <v>927</v>
      </c>
      <c r="B26" s="475">
        <v>740</v>
      </c>
      <c r="C26" s="475">
        <v>707</v>
      </c>
      <c r="D26" s="474">
        <v>955</v>
      </c>
      <c r="E26" s="548">
        <v>1769</v>
      </c>
      <c r="F26" s="475">
        <v>281</v>
      </c>
      <c r="G26" s="475">
        <v>126</v>
      </c>
      <c r="H26" s="475">
        <v>75</v>
      </c>
      <c r="I26" s="475">
        <v>108</v>
      </c>
      <c r="J26" s="475">
        <v>25</v>
      </c>
      <c r="K26" s="475">
        <v>327</v>
      </c>
      <c r="L26" s="474">
        <v>136</v>
      </c>
      <c r="M26" s="457">
        <v>46</v>
      </c>
    </row>
    <row r="27" spans="1:13" ht="12" customHeight="1">
      <c r="A27" s="473" t="s">
        <v>928</v>
      </c>
      <c r="B27" s="475">
        <v>706</v>
      </c>
      <c r="C27" s="475">
        <v>672</v>
      </c>
      <c r="D27" s="474">
        <v>1096</v>
      </c>
      <c r="E27" s="548">
        <v>2727</v>
      </c>
      <c r="F27" s="475">
        <v>744</v>
      </c>
      <c r="G27" s="475">
        <v>207</v>
      </c>
      <c r="H27" s="475">
        <v>175</v>
      </c>
      <c r="I27" s="475">
        <v>266</v>
      </c>
      <c r="J27" s="475">
        <v>51</v>
      </c>
      <c r="K27" s="475">
        <v>652</v>
      </c>
      <c r="L27" s="474">
        <v>137</v>
      </c>
      <c r="M27" s="457">
        <v>84</v>
      </c>
    </row>
    <row r="28" spans="1:13" ht="12" customHeight="1">
      <c r="A28" s="473" t="s">
        <v>929</v>
      </c>
      <c r="B28" s="475">
        <v>948</v>
      </c>
      <c r="C28" s="475">
        <v>684</v>
      </c>
      <c r="D28" s="474">
        <v>703</v>
      </c>
      <c r="E28" s="548">
        <v>1888</v>
      </c>
      <c r="F28" s="475">
        <v>429</v>
      </c>
      <c r="G28" s="475">
        <v>141</v>
      </c>
      <c r="H28" s="475">
        <v>129</v>
      </c>
      <c r="I28" s="475">
        <v>208</v>
      </c>
      <c r="J28" s="475">
        <v>44</v>
      </c>
      <c r="K28" s="475">
        <v>467</v>
      </c>
      <c r="L28" s="474">
        <v>174</v>
      </c>
      <c r="M28" s="457">
        <v>47</v>
      </c>
    </row>
    <row r="29" spans="1:13" ht="12" customHeight="1">
      <c r="A29" s="473" t="s">
        <v>930</v>
      </c>
      <c r="B29" s="475">
        <v>643</v>
      </c>
      <c r="C29" s="475">
        <v>577</v>
      </c>
      <c r="D29" s="474">
        <v>810</v>
      </c>
      <c r="E29" s="475">
        <v>1708</v>
      </c>
      <c r="F29" s="475">
        <v>432</v>
      </c>
      <c r="G29" s="475">
        <v>124</v>
      </c>
      <c r="H29" s="475">
        <v>111</v>
      </c>
      <c r="I29" s="475">
        <v>203</v>
      </c>
      <c r="J29" s="475">
        <v>47</v>
      </c>
      <c r="K29" s="475">
        <v>415</v>
      </c>
      <c r="L29" s="474">
        <v>165</v>
      </c>
      <c r="M29" s="457">
        <v>42</v>
      </c>
    </row>
    <row r="30" spans="1:13" ht="12" customHeight="1">
      <c r="A30" s="476" t="s">
        <v>932</v>
      </c>
      <c r="B30" s="475"/>
      <c r="C30" s="475"/>
      <c r="D30" s="474"/>
      <c r="E30" s="475"/>
      <c r="F30" s="475"/>
      <c r="G30" s="475"/>
      <c r="H30" s="475"/>
      <c r="I30" s="475"/>
      <c r="J30" s="475"/>
      <c r="K30" s="475"/>
      <c r="L30" s="474"/>
      <c r="M30" s="457"/>
    </row>
    <row r="31" spans="1:13" ht="12" customHeight="1">
      <c r="A31" s="476" t="s">
        <v>931</v>
      </c>
      <c r="B31" s="475"/>
      <c r="C31" s="475"/>
      <c r="D31" s="474"/>
      <c r="E31" s="475"/>
      <c r="F31" s="475"/>
      <c r="G31" s="475"/>
      <c r="H31" s="475"/>
      <c r="I31" s="475"/>
      <c r="J31" s="475"/>
      <c r="K31" s="475"/>
      <c r="L31" s="474"/>
      <c r="M31" s="457"/>
    </row>
    <row r="32" spans="1:13" ht="12" customHeight="1">
      <c r="A32" s="473" t="s">
        <v>933</v>
      </c>
      <c r="B32" s="475">
        <v>1483</v>
      </c>
      <c r="C32" s="475">
        <v>1423</v>
      </c>
      <c r="D32" s="474">
        <v>2081</v>
      </c>
      <c r="E32" s="475">
        <v>5440</v>
      </c>
      <c r="F32" s="475">
        <v>1477</v>
      </c>
      <c r="G32" s="475">
        <v>477</v>
      </c>
      <c r="H32" s="475">
        <v>651</v>
      </c>
      <c r="I32" s="475">
        <v>804</v>
      </c>
      <c r="J32" s="475">
        <v>280</v>
      </c>
      <c r="K32" s="475">
        <v>2797</v>
      </c>
      <c r="L32" s="474">
        <v>507</v>
      </c>
      <c r="M32" s="457">
        <v>241</v>
      </c>
    </row>
    <row r="33" spans="1:13" s="740" customFormat="1" ht="6.75" customHeight="1">
      <c r="A33" s="818"/>
      <c r="B33" s="823"/>
      <c r="C33" s="823"/>
      <c r="D33" s="824"/>
      <c r="E33" s="823"/>
      <c r="F33" s="823"/>
      <c r="G33" s="823"/>
      <c r="H33" s="823"/>
      <c r="I33" s="823"/>
      <c r="J33" s="823"/>
      <c r="K33" s="823"/>
      <c r="L33" s="824"/>
      <c r="M33" s="457"/>
    </row>
    <row r="34" spans="1:13" ht="12" customHeight="1">
      <c r="A34" s="471" t="s">
        <v>934</v>
      </c>
      <c r="B34" s="531">
        <v>2886</v>
      </c>
      <c r="C34" s="531">
        <v>2758</v>
      </c>
      <c r="D34" s="546">
        <v>4928</v>
      </c>
      <c r="E34" s="531">
        <v>8768</v>
      </c>
      <c r="F34" s="531">
        <v>2143</v>
      </c>
      <c r="G34" s="531">
        <v>769</v>
      </c>
      <c r="H34" s="531">
        <v>474</v>
      </c>
      <c r="I34" s="531">
        <v>737</v>
      </c>
      <c r="J34" s="531">
        <v>146</v>
      </c>
      <c r="K34" s="531">
        <v>1796</v>
      </c>
      <c r="L34" s="546">
        <v>546</v>
      </c>
      <c r="M34" s="526">
        <v>246</v>
      </c>
    </row>
    <row r="35" spans="1:13" ht="12" customHeight="1">
      <c r="A35" s="472" t="s">
        <v>1181</v>
      </c>
      <c r="B35" s="475"/>
      <c r="C35" s="475"/>
      <c r="D35" s="474"/>
      <c r="E35" s="475"/>
      <c r="F35" s="475"/>
      <c r="G35" s="475"/>
      <c r="H35" s="475"/>
      <c r="I35" s="475"/>
      <c r="J35" s="475"/>
      <c r="K35" s="475"/>
      <c r="L35" s="474"/>
      <c r="M35" s="457"/>
    </row>
    <row r="36" spans="1:13" ht="12" customHeight="1">
      <c r="A36" s="473" t="s">
        <v>935</v>
      </c>
      <c r="B36" s="475">
        <v>342</v>
      </c>
      <c r="C36" s="475">
        <v>328</v>
      </c>
      <c r="D36" s="474">
        <v>1003</v>
      </c>
      <c r="E36" s="475">
        <v>1497</v>
      </c>
      <c r="F36" s="475">
        <v>319</v>
      </c>
      <c r="G36" s="475">
        <v>174</v>
      </c>
      <c r="H36" s="475">
        <v>79</v>
      </c>
      <c r="I36" s="475">
        <v>118</v>
      </c>
      <c r="J36" s="475">
        <v>31</v>
      </c>
      <c r="K36" s="475">
        <v>332</v>
      </c>
      <c r="L36" s="474">
        <v>105</v>
      </c>
      <c r="M36" s="457">
        <v>47</v>
      </c>
    </row>
    <row r="37" spans="1:13" ht="12" customHeight="1">
      <c r="A37" s="473" t="s">
        <v>936</v>
      </c>
      <c r="B37" s="475">
        <v>720</v>
      </c>
      <c r="C37" s="475">
        <v>691</v>
      </c>
      <c r="D37" s="474">
        <v>832</v>
      </c>
      <c r="E37" s="475">
        <v>1503</v>
      </c>
      <c r="F37" s="549">
        <v>345</v>
      </c>
      <c r="G37" s="475">
        <v>102</v>
      </c>
      <c r="H37" s="475">
        <v>73</v>
      </c>
      <c r="I37" s="475">
        <v>130</v>
      </c>
      <c r="J37" s="475">
        <v>24</v>
      </c>
      <c r="K37" s="475">
        <v>329</v>
      </c>
      <c r="L37" s="474">
        <v>99</v>
      </c>
      <c r="M37" s="457">
        <v>41</v>
      </c>
    </row>
    <row r="38" spans="1:13" ht="12" customHeight="1">
      <c r="A38" s="473" t="s">
        <v>937</v>
      </c>
      <c r="B38" s="475">
        <v>98</v>
      </c>
      <c r="C38" s="475">
        <v>82</v>
      </c>
      <c r="D38" s="474">
        <v>236</v>
      </c>
      <c r="E38" s="475">
        <v>405</v>
      </c>
      <c r="F38" s="475">
        <v>131</v>
      </c>
      <c r="G38" s="475">
        <v>26</v>
      </c>
      <c r="H38" s="475">
        <v>20</v>
      </c>
      <c r="I38" s="475">
        <v>38</v>
      </c>
      <c r="J38" s="475">
        <v>8</v>
      </c>
      <c r="K38" s="475">
        <v>92</v>
      </c>
      <c r="L38" s="474">
        <v>31</v>
      </c>
      <c r="M38" s="457">
        <v>17</v>
      </c>
    </row>
    <row r="39" spans="1:13" ht="12" customHeight="1">
      <c r="A39" s="473" t="s">
        <v>938</v>
      </c>
      <c r="B39" s="527">
        <v>238</v>
      </c>
      <c r="C39" s="527">
        <v>230</v>
      </c>
      <c r="D39" s="547">
        <v>394</v>
      </c>
      <c r="E39" s="527">
        <v>883</v>
      </c>
      <c r="F39" s="527">
        <v>265</v>
      </c>
      <c r="G39" s="527">
        <v>56</v>
      </c>
      <c r="H39" s="527">
        <v>39</v>
      </c>
      <c r="I39" s="527">
        <v>61</v>
      </c>
      <c r="J39" s="527">
        <v>12</v>
      </c>
      <c r="K39" s="527">
        <v>143</v>
      </c>
      <c r="L39" s="547">
        <v>43</v>
      </c>
      <c r="M39" s="528">
        <v>17</v>
      </c>
    </row>
    <row r="40" spans="1:13" ht="12" customHeight="1">
      <c r="A40" s="473" t="s">
        <v>939</v>
      </c>
      <c r="B40" s="527">
        <v>214</v>
      </c>
      <c r="C40" s="527">
        <v>204</v>
      </c>
      <c r="D40" s="547">
        <v>314</v>
      </c>
      <c r="E40" s="527">
        <v>675</v>
      </c>
      <c r="F40" s="527">
        <v>141</v>
      </c>
      <c r="G40" s="527">
        <v>57</v>
      </c>
      <c r="H40" s="527">
        <v>40</v>
      </c>
      <c r="I40" s="527">
        <v>59</v>
      </c>
      <c r="J40" s="527">
        <v>9</v>
      </c>
      <c r="K40" s="527">
        <v>133</v>
      </c>
      <c r="L40" s="547">
        <v>39</v>
      </c>
      <c r="M40" s="528">
        <v>18</v>
      </c>
    </row>
    <row r="41" spans="1:13" ht="12" customHeight="1">
      <c r="A41" s="473" t="s">
        <v>940</v>
      </c>
      <c r="B41" s="475">
        <v>322</v>
      </c>
      <c r="C41" s="475">
        <v>301</v>
      </c>
      <c r="D41" s="474">
        <v>578</v>
      </c>
      <c r="E41" s="475">
        <v>1776</v>
      </c>
      <c r="F41" s="475">
        <v>421</v>
      </c>
      <c r="G41" s="475">
        <v>193</v>
      </c>
      <c r="H41" s="475">
        <v>96</v>
      </c>
      <c r="I41" s="475">
        <v>156</v>
      </c>
      <c r="J41" s="475">
        <v>29</v>
      </c>
      <c r="K41" s="475">
        <v>388</v>
      </c>
      <c r="L41" s="474">
        <v>95</v>
      </c>
      <c r="M41" s="457">
        <v>52</v>
      </c>
    </row>
    <row r="42" spans="1:13" ht="12" customHeight="1">
      <c r="A42" s="473" t="s">
        <v>941</v>
      </c>
      <c r="B42" s="475">
        <v>397</v>
      </c>
      <c r="C42" s="475">
        <v>382</v>
      </c>
      <c r="D42" s="474">
        <v>974</v>
      </c>
      <c r="E42" s="475">
        <v>1309</v>
      </c>
      <c r="F42" s="475">
        <v>286</v>
      </c>
      <c r="G42" s="475">
        <v>97</v>
      </c>
      <c r="H42" s="475">
        <v>79</v>
      </c>
      <c r="I42" s="475">
        <v>104</v>
      </c>
      <c r="J42" s="475">
        <v>24</v>
      </c>
      <c r="K42" s="475">
        <v>250</v>
      </c>
      <c r="L42" s="474">
        <v>71</v>
      </c>
      <c r="M42" s="457">
        <v>39</v>
      </c>
    </row>
    <row r="43" spans="1:13" ht="12" customHeight="1">
      <c r="A43" s="473" t="s">
        <v>942</v>
      </c>
      <c r="B43" s="527">
        <v>555</v>
      </c>
      <c r="C43" s="527">
        <v>540</v>
      </c>
      <c r="D43" s="547">
        <v>597</v>
      </c>
      <c r="E43" s="527">
        <v>720</v>
      </c>
      <c r="F43" s="527">
        <v>235</v>
      </c>
      <c r="G43" s="527">
        <v>64</v>
      </c>
      <c r="H43" s="527">
        <v>48</v>
      </c>
      <c r="I43" s="527">
        <v>71</v>
      </c>
      <c r="J43" s="527">
        <v>9</v>
      </c>
      <c r="K43" s="527">
        <v>129</v>
      </c>
      <c r="L43" s="547">
        <v>63</v>
      </c>
      <c r="M43" s="528">
        <v>15</v>
      </c>
    </row>
    <row r="44" spans="1:13" s="575" customFormat="1" ht="15.75" customHeight="1">
      <c r="A44" s="2091" t="s">
        <v>1811</v>
      </c>
      <c r="B44" s="2091"/>
      <c r="C44" s="2091"/>
      <c r="D44" s="2091"/>
      <c r="E44" s="2091"/>
      <c r="F44" s="2091"/>
      <c r="G44" s="2091"/>
      <c r="H44" s="2091"/>
      <c r="I44" s="2091"/>
      <c r="J44" s="2091"/>
      <c r="K44" s="584"/>
      <c r="L44" s="584"/>
      <c r="M44" s="584"/>
    </row>
    <row r="45" spans="1:13" ht="12" customHeight="1">
      <c r="A45" s="2080" t="s">
        <v>1812</v>
      </c>
      <c r="B45" s="2080"/>
      <c r="C45" s="2080"/>
      <c r="D45" s="2080"/>
      <c r="E45" s="2080"/>
      <c r="F45" s="2080"/>
      <c r="G45" s="2080"/>
      <c r="H45" s="2080"/>
      <c r="I45" s="2080"/>
      <c r="J45" s="2080"/>
      <c r="K45" s="2"/>
      <c r="L45" s="2"/>
      <c r="M45" s="2"/>
    </row>
  </sheetData>
  <mergeCells count="20">
    <mergeCell ref="A44:J44"/>
    <mergeCell ref="A45:J45"/>
    <mergeCell ref="C9:C18"/>
    <mergeCell ref="D8:D18"/>
    <mergeCell ref="H8:H18"/>
    <mergeCell ref="F8:F18"/>
    <mergeCell ref="A5:A18"/>
    <mergeCell ref="E8:E18"/>
    <mergeCell ref="K1:L1"/>
    <mergeCell ref="K2:L2"/>
    <mergeCell ref="G8:G18"/>
    <mergeCell ref="B8:B18"/>
    <mergeCell ref="I8:I18"/>
    <mergeCell ref="B5:M7"/>
    <mergeCell ref="K8:K18"/>
    <mergeCell ref="L8:L18"/>
    <mergeCell ref="M8:M18"/>
    <mergeCell ref="J8:J18"/>
    <mergeCell ref="A2:F2"/>
    <mergeCell ref="A4:F4"/>
  </mergeCells>
  <phoneticPr fontId="0" type="noConversion"/>
  <hyperlinks>
    <hyperlink ref="K1:L1" location="'Spis tablic     List of tables'!A126" display="Powrót do spisu tablic"/>
    <hyperlink ref="K2:L2" location="'Spis tablic     List of tables'!A126"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showGridLines="0" zoomScaleNormal="100" workbookViewId="0">
      <selection activeCell="A7" sqref="A7:B11"/>
    </sheetView>
  </sheetViews>
  <sheetFormatPr defaultColWidth="9" defaultRowHeight="12.75"/>
  <cols>
    <col min="1" max="1" width="8.125" style="22" customWidth="1"/>
    <col min="2" max="2" width="12.375" style="22" customWidth="1"/>
    <col min="3" max="10" width="14.125" style="22" customWidth="1"/>
    <col min="11" max="16384" width="9" style="22"/>
  </cols>
  <sheetData>
    <row r="1" spans="1:10" ht="15.75">
      <c r="A1" s="1502" t="s">
        <v>677</v>
      </c>
      <c r="B1" s="1502"/>
      <c r="C1" s="1502"/>
      <c r="D1" s="1502"/>
      <c r="G1" s="1382" t="s">
        <v>976</v>
      </c>
      <c r="H1"/>
    </row>
    <row r="2" spans="1:10" ht="15">
      <c r="A2" s="1497" t="s">
        <v>678</v>
      </c>
      <c r="B2" s="1497"/>
      <c r="C2" s="1497"/>
      <c r="D2" s="1497"/>
      <c r="G2" s="734" t="s">
        <v>977</v>
      </c>
      <c r="H2"/>
    </row>
    <row r="3" spans="1:10">
      <c r="A3" s="1604" t="s">
        <v>1068</v>
      </c>
      <c r="B3" s="1604"/>
      <c r="C3" s="1604"/>
      <c r="D3" s="1604"/>
      <c r="E3" s="28"/>
      <c r="F3" s="28"/>
      <c r="G3" s="28"/>
      <c r="H3" s="28"/>
    </row>
    <row r="4" spans="1:10">
      <c r="A4" s="1605" t="s">
        <v>679</v>
      </c>
      <c r="B4" s="1605"/>
      <c r="C4" s="1605"/>
      <c r="D4" s="1605"/>
      <c r="E4" s="28"/>
      <c r="F4" s="28"/>
      <c r="G4" s="28"/>
      <c r="H4" s="28"/>
    </row>
    <row r="5" spans="1:10">
      <c r="A5" s="1606" t="s">
        <v>680</v>
      </c>
      <c r="B5" s="1606"/>
      <c r="C5" s="1606"/>
      <c r="D5" s="1606"/>
      <c r="E5" s="39"/>
      <c r="F5" s="39"/>
      <c r="G5" s="39"/>
      <c r="H5" s="39"/>
    </row>
    <row r="6" spans="1:10">
      <c r="A6" s="1589" t="s">
        <v>681</v>
      </c>
      <c r="B6" s="1589"/>
      <c r="C6" s="1589"/>
      <c r="D6" s="1589"/>
      <c r="E6" s="39"/>
      <c r="F6" s="39"/>
      <c r="G6" s="39"/>
      <c r="H6" s="39"/>
    </row>
    <row r="7" spans="1:10" ht="24" customHeight="1">
      <c r="A7" s="1590" t="s">
        <v>1302</v>
      </c>
      <c r="B7" s="1591"/>
      <c r="C7" s="1596"/>
      <c r="D7" s="1590"/>
      <c r="E7" s="1590"/>
      <c r="F7" s="1590"/>
      <c r="G7" s="1590"/>
      <c r="H7" s="1590"/>
      <c r="I7" s="628"/>
      <c r="J7" s="628"/>
    </row>
    <row r="8" spans="1:10" ht="15.95" customHeight="1">
      <c r="A8" s="1592"/>
      <c r="B8" s="1593"/>
      <c r="C8" s="1597" t="s">
        <v>38</v>
      </c>
      <c r="D8" s="1599"/>
      <c r="E8" s="1588"/>
      <c r="F8" s="1588"/>
      <c r="G8" s="1588"/>
      <c r="H8" s="1588"/>
      <c r="I8" s="628"/>
      <c r="J8" s="628"/>
    </row>
    <row r="9" spans="1:10" ht="15.95" customHeight="1">
      <c r="A9" s="1592"/>
      <c r="B9" s="1593"/>
      <c r="C9" s="1597"/>
      <c r="D9" s="1597" t="s">
        <v>663</v>
      </c>
      <c r="E9" s="1590" t="s">
        <v>184</v>
      </c>
      <c r="F9" s="1588"/>
      <c r="G9" s="1588"/>
      <c r="H9" s="1588"/>
      <c r="I9" s="628"/>
      <c r="J9" s="628"/>
    </row>
    <row r="10" spans="1:10" ht="140.1" customHeight="1">
      <c r="A10" s="1592"/>
      <c r="B10" s="1593"/>
      <c r="C10" s="1598"/>
      <c r="D10" s="1600"/>
      <c r="E10" s="1601"/>
      <c r="F10" s="54" t="s">
        <v>255</v>
      </c>
      <c r="G10" s="54" t="s">
        <v>295</v>
      </c>
      <c r="H10" s="53" t="s">
        <v>256</v>
      </c>
      <c r="I10" s="54" t="s">
        <v>760</v>
      </c>
      <c r="J10" s="53" t="s">
        <v>257</v>
      </c>
    </row>
    <row r="11" spans="1:10" ht="24" customHeight="1">
      <c r="A11" s="1594"/>
      <c r="B11" s="1595"/>
      <c r="C11" s="1602" t="s">
        <v>763</v>
      </c>
      <c r="D11" s="1603"/>
      <c r="E11" s="1603"/>
      <c r="F11" s="1603"/>
      <c r="G11" s="1603"/>
      <c r="H11" s="1603"/>
      <c r="I11" s="1603"/>
      <c r="J11" s="1603"/>
    </row>
    <row r="12" spans="1:10" ht="14.25" customHeight="1">
      <c r="A12" s="127">
        <v>2017</v>
      </c>
      <c r="B12" s="126" t="s">
        <v>454</v>
      </c>
      <c r="C12" s="262">
        <v>120.664</v>
      </c>
      <c r="D12" s="262">
        <v>63.042000000000002</v>
      </c>
      <c r="E12" s="262">
        <v>55.335999999999999</v>
      </c>
      <c r="F12" s="262">
        <v>8.9550000000000001</v>
      </c>
      <c r="G12" s="262">
        <v>0.29299999999999998</v>
      </c>
      <c r="H12" s="263">
        <v>2.27</v>
      </c>
      <c r="I12" s="263">
        <v>2.4940000000000002</v>
      </c>
      <c r="J12" s="263">
        <v>0.27100000000000002</v>
      </c>
    </row>
    <row r="13" spans="1:10" ht="14.25" customHeight="1">
      <c r="A13" s="125"/>
      <c r="B13" s="126" t="s">
        <v>455</v>
      </c>
      <c r="C13" s="262">
        <v>121.389</v>
      </c>
      <c r="D13" s="262">
        <v>63.621000000000002</v>
      </c>
      <c r="E13" s="262">
        <v>55.814999999999998</v>
      </c>
      <c r="F13" s="262">
        <v>8.9789999999999992</v>
      </c>
      <c r="G13" s="262">
        <v>0.29399999999999998</v>
      </c>
      <c r="H13" s="263">
        <v>2.2730000000000001</v>
      </c>
      <c r="I13" s="263">
        <v>2.5270000000000001</v>
      </c>
      <c r="J13" s="263">
        <v>0.27</v>
      </c>
    </row>
    <row r="14" spans="1:10" ht="14.25" customHeight="1">
      <c r="A14" s="125"/>
      <c r="B14" s="126" t="s">
        <v>444</v>
      </c>
      <c r="C14" s="262">
        <v>124.002</v>
      </c>
      <c r="D14" s="262">
        <v>65.956999999999994</v>
      </c>
      <c r="E14" s="262">
        <v>58.146999999999998</v>
      </c>
      <c r="F14" s="262">
        <v>8.9979999999999993</v>
      </c>
      <c r="G14" s="262">
        <v>0.29599999999999999</v>
      </c>
      <c r="H14" s="263">
        <v>2.258</v>
      </c>
      <c r="I14" s="263">
        <v>2.5510000000000002</v>
      </c>
      <c r="J14" s="263">
        <v>0.27100000000000002</v>
      </c>
    </row>
    <row r="15" spans="1:10" ht="14.25" customHeight="1">
      <c r="A15" s="125"/>
      <c r="B15" s="126" t="s">
        <v>445</v>
      </c>
      <c r="C15" s="262">
        <v>123.879</v>
      </c>
      <c r="D15" s="262">
        <v>65.903999999999996</v>
      </c>
      <c r="E15" s="262">
        <v>58.103000000000002</v>
      </c>
      <c r="F15" s="262">
        <v>8.9879999999999995</v>
      </c>
      <c r="G15" s="262">
        <v>0.29499999999999998</v>
      </c>
      <c r="H15" s="263">
        <v>2.2829999999999999</v>
      </c>
      <c r="I15" s="263">
        <v>2.5779999999999998</v>
      </c>
      <c r="J15" s="263">
        <v>0.27100000000000002</v>
      </c>
    </row>
    <row r="16" spans="1:10" ht="14.25" customHeight="1">
      <c r="A16" s="125"/>
      <c r="B16" s="126" t="s">
        <v>446</v>
      </c>
      <c r="C16" s="262">
        <v>124.121</v>
      </c>
      <c r="D16" s="262">
        <v>66.09</v>
      </c>
      <c r="E16" s="262">
        <v>58.281999999999996</v>
      </c>
      <c r="F16" s="262">
        <v>8.9860000000000007</v>
      </c>
      <c r="G16" s="262">
        <v>0.29199999999999998</v>
      </c>
      <c r="H16" s="263">
        <v>2.2850000000000001</v>
      </c>
      <c r="I16" s="263">
        <v>2.5649999999999999</v>
      </c>
      <c r="J16" s="263">
        <v>0.27100000000000002</v>
      </c>
    </row>
    <row r="17" spans="1:10" ht="14.25" customHeight="1">
      <c r="A17" s="125"/>
      <c r="B17" s="126" t="s">
        <v>447</v>
      </c>
      <c r="C17" s="262">
        <v>124.396</v>
      </c>
      <c r="D17" s="262">
        <v>66.361000000000004</v>
      </c>
      <c r="E17" s="262">
        <v>58.521000000000001</v>
      </c>
      <c r="F17" s="262">
        <v>8.9930000000000003</v>
      </c>
      <c r="G17" s="262">
        <v>0.28999999999999998</v>
      </c>
      <c r="H17" s="263">
        <v>2.2909999999999999</v>
      </c>
      <c r="I17" s="263">
        <v>2.56</v>
      </c>
      <c r="J17" s="263">
        <v>0.27100000000000002</v>
      </c>
    </row>
    <row r="18" spans="1:10" ht="14.25" customHeight="1">
      <c r="A18" s="914"/>
      <c r="B18" s="126" t="s">
        <v>448</v>
      </c>
      <c r="C18" s="262">
        <v>124.703</v>
      </c>
      <c r="D18" s="262">
        <v>66.664000000000001</v>
      </c>
      <c r="E18" s="262">
        <v>58.976999999999997</v>
      </c>
      <c r="F18" s="262">
        <v>9.0419999999999998</v>
      </c>
      <c r="G18" s="262">
        <v>0.29099999999999998</v>
      </c>
      <c r="H18" s="263">
        <v>2.2770000000000001</v>
      </c>
      <c r="I18" s="263">
        <v>2.5819999999999999</v>
      </c>
      <c r="J18" s="263">
        <v>0.27100000000000002</v>
      </c>
    </row>
    <row r="19" spans="1:10" ht="14.25" customHeight="1">
      <c r="A19" s="914"/>
      <c r="B19" s="126" t="s">
        <v>449</v>
      </c>
      <c r="C19" s="262">
        <v>124.199</v>
      </c>
      <c r="D19" s="262">
        <v>66.593999999999994</v>
      </c>
      <c r="E19" s="262">
        <v>59.02</v>
      </c>
      <c r="F19" s="262">
        <v>9.0340000000000007</v>
      </c>
      <c r="G19" s="262">
        <v>0.3</v>
      </c>
      <c r="H19" s="263">
        <v>2.2890000000000001</v>
      </c>
      <c r="I19" s="263">
        <v>2.5960000000000001</v>
      </c>
      <c r="J19" s="263">
        <v>0.26700000000000002</v>
      </c>
    </row>
    <row r="20" spans="1:10" ht="14.25" customHeight="1">
      <c r="A20" s="914"/>
      <c r="B20" s="126" t="s">
        <v>450</v>
      </c>
      <c r="C20" s="262">
        <v>124.383</v>
      </c>
      <c r="D20" s="262">
        <v>66.58</v>
      </c>
      <c r="E20" s="262">
        <v>58.985999999999997</v>
      </c>
      <c r="F20" s="262">
        <v>8.76</v>
      </c>
      <c r="G20" s="262">
        <v>0.29799999999999999</v>
      </c>
      <c r="H20" s="263">
        <v>2.3079999999999998</v>
      </c>
      <c r="I20" s="263">
        <v>2.6030000000000002</v>
      </c>
      <c r="J20" s="263">
        <v>0.26700000000000002</v>
      </c>
    </row>
    <row r="21" spans="1:10" ht="14.25" customHeight="1">
      <c r="A21" s="914"/>
      <c r="B21" s="1101" t="s">
        <v>451</v>
      </c>
      <c r="C21" s="262">
        <v>124.879</v>
      </c>
      <c r="D21" s="262">
        <v>66.989999999999995</v>
      </c>
      <c r="E21" s="262">
        <v>59.396999999999998</v>
      </c>
      <c r="F21" s="262">
        <v>8.9710000000000001</v>
      </c>
      <c r="G21" s="262">
        <v>0.30099999999999999</v>
      </c>
      <c r="H21" s="263">
        <v>2.298</v>
      </c>
      <c r="I21" s="263">
        <v>2.5979999999999999</v>
      </c>
      <c r="J21" s="263">
        <v>0.26600000000000001</v>
      </c>
    </row>
    <row r="22" spans="1:10" ht="14.25" customHeight="1">
      <c r="A22" s="914"/>
      <c r="B22" s="1101" t="s">
        <v>452</v>
      </c>
      <c r="C22" s="262">
        <v>124.849</v>
      </c>
      <c r="D22" s="262">
        <v>67.227999999999994</v>
      </c>
      <c r="E22" s="262">
        <v>59.591000000000001</v>
      </c>
      <c r="F22" s="262">
        <v>8.9190000000000005</v>
      </c>
      <c r="G22" s="262">
        <v>0.29899999999999999</v>
      </c>
      <c r="H22" s="263">
        <v>2.3109999999999999</v>
      </c>
      <c r="I22" s="263">
        <v>2.5830000000000002</v>
      </c>
      <c r="J22" s="263">
        <v>0.26600000000000001</v>
      </c>
    </row>
    <row r="23" spans="1:10" ht="14.25" customHeight="1">
      <c r="A23" s="914"/>
      <c r="B23" s="1101" t="s">
        <v>453</v>
      </c>
      <c r="C23" s="262">
        <v>124.714</v>
      </c>
      <c r="D23" s="262">
        <v>67.168999999999997</v>
      </c>
      <c r="E23" s="262">
        <v>59.555999999999997</v>
      </c>
      <c r="F23" s="262">
        <v>8.8800000000000008</v>
      </c>
      <c r="G23" s="262">
        <v>0.29899999999999999</v>
      </c>
      <c r="H23" s="263">
        <v>2.2890000000000001</v>
      </c>
      <c r="I23" s="263">
        <v>2.601</v>
      </c>
      <c r="J23" s="263">
        <v>0.26600000000000001</v>
      </c>
    </row>
    <row r="24" spans="1:10" ht="14.25" customHeight="1">
      <c r="A24" s="125"/>
      <c r="B24" s="126"/>
      <c r="C24" s="262"/>
      <c r="D24" s="262"/>
      <c r="E24" s="262"/>
      <c r="F24" s="262"/>
      <c r="G24" s="262"/>
      <c r="H24" s="263"/>
      <c r="I24" s="263"/>
      <c r="J24" s="263"/>
    </row>
    <row r="25" spans="1:10" ht="14.25" customHeight="1">
      <c r="A25" s="127">
        <v>2018</v>
      </c>
      <c r="B25" s="126" t="s">
        <v>454</v>
      </c>
      <c r="C25" s="262">
        <v>127.85299999999999</v>
      </c>
      <c r="D25" s="262">
        <v>67.814999999999998</v>
      </c>
      <c r="E25" s="262">
        <v>60.189</v>
      </c>
      <c r="F25" s="262">
        <v>8.8409999999999993</v>
      </c>
      <c r="G25" s="262">
        <v>0.32100000000000001</v>
      </c>
      <c r="H25" s="263">
        <v>2.395</v>
      </c>
      <c r="I25" s="263">
        <v>2.6480000000000001</v>
      </c>
      <c r="J25" s="263">
        <v>0.25900000000000001</v>
      </c>
    </row>
    <row r="26" spans="1:10" ht="14.25" customHeight="1">
      <c r="A26" s="125"/>
      <c r="B26" s="126" t="s">
        <v>455</v>
      </c>
      <c r="C26" s="262">
        <v>127.96899999999999</v>
      </c>
      <c r="D26" s="262">
        <v>68.087000000000003</v>
      </c>
      <c r="E26" s="262">
        <v>60.423000000000002</v>
      </c>
      <c r="F26" s="262">
        <v>8.8699999999999992</v>
      </c>
      <c r="G26" s="262">
        <v>0.32300000000000001</v>
      </c>
      <c r="H26" s="263">
        <v>2.44</v>
      </c>
      <c r="I26" s="263">
        <v>2.6619999999999999</v>
      </c>
      <c r="J26" s="263">
        <v>0.25900000000000001</v>
      </c>
    </row>
    <row r="27" spans="1:10" ht="14.25" customHeight="1">
      <c r="A27" s="125"/>
      <c r="B27" s="126" t="s">
        <v>444</v>
      </c>
      <c r="C27" s="262">
        <v>128.268</v>
      </c>
      <c r="D27" s="262">
        <v>68.17</v>
      </c>
      <c r="E27" s="262">
        <v>60.478999999999999</v>
      </c>
      <c r="F27" s="262">
        <v>8.9079999999999995</v>
      </c>
      <c r="G27" s="262">
        <v>0.32100000000000001</v>
      </c>
      <c r="H27" s="263">
        <v>2.4470000000000001</v>
      </c>
      <c r="I27" s="263">
        <v>2.6120000000000001</v>
      </c>
      <c r="J27" s="263">
        <v>0.25900000000000001</v>
      </c>
    </row>
    <row r="28" spans="1:10" ht="14.25" customHeight="1">
      <c r="A28" s="128"/>
      <c r="B28" s="129" t="s">
        <v>995</v>
      </c>
      <c r="C28" s="234">
        <v>103.44026709246626</v>
      </c>
      <c r="D28" s="234">
        <v>103.35521627727158</v>
      </c>
      <c r="E28" s="234">
        <v>104.01052504858377</v>
      </c>
      <c r="F28" s="234">
        <v>98.999777728384089</v>
      </c>
      <c r="G28" s="234">
        <v>108.44594594594594</v>
      </c>
      <c r="H28" s="234">
        <v>108.37023914968999</v>
      </c>
      <c r="I28" s="683">
        <v>102.39121912975304</v>
      </c>
      <c r="J28" s="682">
        <v>95.571955719557195</v>
      </c>
    </row>
    <row r="29" spans="1:10" ht="14.25" customHeight="1">
      <c r="A29" s="128"/>
      <c r="B29" s="130" t="s">
        <v>996</v>
      </c>
      <c r="C29" s="234">
        <v>100.23365033719105</v>
      </c>
      <c r="D29" s="234">
        <v>100.12190285957672</v>
      </c>
      <c r="E29" s="234">
        <v>100.09267993975803</v>
      </c>
      <c r="F29" s="234">
        <v>100.4284103720406</v>
      </c>
      <c r="G29" s="234">
        <v>99.380804953560371</v>
      </c>
      <c r="H29" s="234">
        <v>100.28688524590163</v>
      </c>
      <c r="I29" s="241">
        <v>98.121712997746059</v>
      </c>
      <c r="J29" s="242">
        <v>100</v>
      </c>
    </row>
    <row r="30" spans="1:10" ht="12.75" customHeight="1">
      <c r="A30" s="1586" t="s">
        <v>1738</v>
      </c>
      <c r="B30" s="1586"/>
      <c r="C30" s="1586"/>
      <c r="D30" s="1586"/>
      <c r="E30" s="1586"/>
      <c r="F30" s="220"/>
      <c r="G30" s="220"/>
      <c r="H30" s="220"/>
    </row>
    <row r="31" spans="1:10" ht="12.75" customHeight="1">
      <c r="A31" s="1587" t="s">
        <v>1739</v>
      </c>
      <c r="B31" s="1587"/>
      <c r="C31" s="1587"/>
      <c r="D31" s="1587"/>
      <c r="E31" s="1587"/>
      <c r="F31" s="221"/>
      <c r="G31" s="221"/>
      <c r="H31" s="221"/>
    </row>
  </sheetData>
  <mergeCells count="16">
    <mergeCell ref="A1:D1"/>
    <mergeCell ref="A2:D2"/>
    <mergeCell ref="A3:D3"/>
    <mergeCell ref="A4:D4"/>
    <mergeCell ref="A5:D5"/>
    <mergeCell ref="A30:E30"/>
    <mergeCell ref="A31:E31"/>
    <mergeCell ref="F9:H9"/>
    <mergeCell ref="A6:D6"/>
    <mergeCell ref="A7:B11"/>
    <mergeCell ref="C7:H7"/>
    <mergeCell ref="C8:C10"/>
    <mergeCell ref="D8:H8"/>
    <mergeCell ref="D9:D10"/>
    <mergeCell ref="E9:E10"/>
    <mergeCell ref="C11:J11"/>
  </mergeCells>
  <phoneticPr fontId="0" type="noConversion"/>
  <hyperlinks>
    <hyperlink ref="G1" location="'Spis tablic     List of tables'!A11" display="Powrót do spisu tablic"/>
    <hyperlink ref="G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5" orientation="landscape" horizontalDpi="4294967294"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7"/>
  <sheetViews>
    <sheetView showGridLines="0" zoomScaleNormal="100" workbookViewId="0">
      <selection activeCell="A5" sqref="A5:B15"/>
    </sheetView>
  </sheetViews>
  <sheetFormatPr defaultRowHeight="14.25"/>
  <cols>
    <col min="1" max="1" width="6.625" style="2" customWidth="1"/>
    <col min="2" max="2" width="14.625" style="2" customWidth="1"/>
    <col min="3" max="13" width="9.125" style="2" customWidth="1"/>
  </cols>
  <sheetData>
    <row r="1" spans="1:15" s="71" customFormat="1" ht="15" customHeight="1">
      <c r="A1" s="1502" t="s">
        <v>570</v>
      </c>
      <c r="B1" s="1502"/>
      <c r="C1" s="1502"/>
      <c r="D1" s="1502"/>
      <c r="E1" s="1502"/>
      <c r="F1" s="70"/>
      <c r="G1" s="70"/>
      <c r="H1" s="70"/>
      <c r="I1" s="70"/>
      <c r="J1" s="70"/>
      <c r="K1" s="1585" t="s">
        <v>976</v>
      </c>
      <c r="L1" s="1585"/>
      <c r="M1" s="70"/>
    </row>
    <row r="2" spans="1:15" s="71" customFormat="1" ht="15" customHeight="1">
      <c r="A2" s="1497" t="s">
        <v>571</v>
      </c>
      <c r="B2" s="1497"/>
      <c r="C2" s="1497"/>
      <c r="D2" s="1497"/>
      <c r="E2" s="1497"/>
      <c r="F2" s="70"/>
      <c r="G2" s="70"/>
      <c r="H2" s="70"/>
      <c r="I2" s="70"/>
      <c r="J2" s="70"/>
      <c r="K2" s="1504" t="s">
        <v>977</v>
      </c>
      <c r="L2" s="1504"/>
      <c r="M2" s="70"/>
    </row>
    <row r="3" spans="1:15">
      <c r="A3" s="1511" t="s">
        <v>1085</v>
      </c>
      <c r="B3" s="1511"/>
      <c r="C3" s="1511"/>
      <c r="D3" s="1511"/>
      <c r="E3" s="1511"/>
      <c r="F3" s="12"/>
      <c r="G3" s="12"/>
      <c r="J3" s="12"/>
      <c r="K3" s="12"/>
      <c r="L3" s="12"/>
      <c r="M3" s="12"/>
    </row>
    <row r="4" spans="1:15">
      <c r="A4" s="1584" t="s">
        <v>572</v>
      </c>
      <c r="B4" s="1584"/>
      <c r="C4" s="1584"/>
      <c r="D4" s="1584"/>
      <c r="E4" s="1584"/>
      <c r="F4" s="12"/>
      <c r="G4" s="12"/>
      <c r="J4" s="12"/>
      <c r="K4" s="12"/>
      <c r="L4" s="12"/>
      <c r="M4" s="12"/>
    </row>
    <row r="5" spans="1:15" ht="14.85" customHeight="1">
      <c r="A5" s="2123" t="s">
        <v>1577</v>
      </c>
      <c r="B5" s="2124"/>
      <c r="C5" s="1554" t="s">
        <v>654</v>
      </c>
      <c r="D5" s="186"/>
      <c r="E5" s="1522" t="s">
        <v>1148</v>
      </c>
      <c r="F5" s="1664" t="s">
        <v>863</v>
      </c>
      <c r="G5" s="1526"/>
      <c r="H5" s="1526"/>
      <c r="I5" s="1526"/>
      <c r="J5" s="1526"/>
      <c r="K5" s="1526"/>
      <c r="L5" s="1526"/>
      <c r="M5" s="1526"/>
    </row>
    <row r="6" spans="1:15" ht="14.85" customHeight="1">
      <c r="A6" s="2125"/>
      <c r="B6" s="2126"/>
      <c r="C6" s="1552"/>
      <c r="D6" s="185"/>
      <c r="E6" s="1523"/>
      <c r="F6" s="1500"/>
      <c r="G6" s="1509"/>
      <c r="H6" s="1509"/>
      <c r="I6" s="1509"/>
      <c r="J6" s="1509"/>
      <c r="K6" s="1509"/>
      <c r="L6" s="1509"/>
      <c r="M6" s="1509"/>
    </row>
    <row r="7" spans="1:15" ht="12.75" customHeight="1">
      <c r="A7" s="2125"/>
      <c r="B7" s="2126"/>
      <c r="C7" s="1552"/>
      <c r="D7" s="185"/>
      <c r="E7" s="1523"/>
      <c r="F7" s="1500"/>
      <c r="G7" s="1509"/>
      <c r="H7" s="1509"/>
      <c r="I7" s="1509"/>
      <c r="J7" s="1509"/>
      <c r="K7" s="1509"/>
      <c r="L7" s="1509"/>
      <c r="M7" s="1509"/>
    </row>
    <row r="8" spans="1:15" ht="14.85" customHeight="1">
      <c r="A8" s="2125"/>
      <c r="B8" s="2126"/>
      <c r="C8" s="1552"/>
      <c r="D8" s="1554" t="s">
        <v>778</v>
      </c>
      <c r="E8" s="1523"/>
      <c r="F8" s="1664" t="s">
        <v>1149</v>
      </c>
      <c r="G8" s="1526"/>
      <c r="H8" s="1526"/>
      <c r="I8" s="1548"/>
      <c r="J8" s="1554" t="s">
        <v>247</v>
      </c>
      <c r="K8" s="1526"/>
      <c r="L8" s="1526"/>
      <c r="M8" s="1526"/>
    </row>
    <row r="9" spans="1:15" ht="14.85" customHeight="1">
      <c r="A9" s="2125"/>
      <c r="B9" s="2126"/>
      <c r="C9" s="1552"/>
      <c r="D9" s="1552"/>
      <c r="E9" s="1523"/>
      <c r="F9" s="1500"/>
      <c r="G9" s="1509"/>
      <c r="H9" s="1509"/>
      <c r="I9" s="1549"/>
      <c r="J9" s="1552"/>
      <c r="K9" s="1509"/>
      <c r="L9" s="1509"/>
      <c r="M9" s="1509"/>
    </row>
    <row r="10" spans="1:15" ht="14.85" customHeight="1">
      <c r="A10" s="2125"/>
      <c r="B10" s="2126"/>
      <c r="C10" s="1552"/>
      <c r="D10" s="1552"/>
      <c r="E10" s="1523"/>
      <c r="F10" s="1664" t="s">
        <v>245</v>
      </c>
      <c r="G10" s="1548"/>
      <c r="H10" s="1554" t="s">
        <v>1150</v>
      </c>
      <c r="I10" s="1548"/>
      <c r="J10" s="1554" t="s">
        <v>246</v>
      </c>
      <c r="K10" s="1548"/>
      <c r="L10" s="1554" t="s">
        <v>248</v>
      </c>
      <c r="M10" s="1526"/>
    </row>
    <row r="11" spans="1:15" ht="14.85" customHeight="1">
      <c r="A11" s="2125"/>
      <c r="B11" s="2126"/>
      <c r="C11" s="1552"/>
      <c r="D11" s="1552"/>
      <c r="E11" s="1523"/>
      <c r="F11" s="1500"/>
      <c r="G11" s="1549"/>
      <c r="H11" s="1552"/>
      <c r="I11" s="1549"/>
      <c r="J11" s="1552"/>
      <c r="K11" s="1549"/>
      <c r="L11" s="1552"/>
      <c r="M11" s="1509"/>
    </row>
    <row r="12" spans="1:15" ht="14.85" customHeight="1">
      <c r="A12" s="2125"/>
      <c r="B12" s="2126"/>
      <c r="C12" s="1552"/>
      <c r="D12" s="1552"/>
      <c r="E12" s="1523"/>
      <c r="F12" s="1500"/>
      <c r="G12" s="1549"/>
      <c r="H12" s="1552"/>
      <c r="I12" s="1549"/>
      <c r="J12" s="1552"/>
      <c r="K12" s="1549"/>
      <c r="L12" s="1552"/>
      <c r="M12" s="1509"/>
    </row>
    <row r="13" spans="1:15" ht="14.85" customHeight="1">
      <c r="A13" s="2125"/>
      <c r="B13" s="2126"/>
      <c r="C13" s="1553"/>
      <c r="D13" s="1552"/>
      <c r="E13" s="1523"/>
      <c r="F13" s="1500"/>
      <c r="G13" s="1549"/>
      <c r="H13" s="1552"/>
      <c r="I13" s="1549"/>
      <c r="J13" s="1552"/>
      <c r="K13" s="1549"/>
      <c r="L13" s="1552"/>
      <c r="M13" s="1509"/>
    </row>
    <row r="14" spans="1:15" ht="14.85" customHeight="1">
      <c r="A14" s="2125"/>
      <c r="B14" s="2126"/>
      <c r="C14" s="2116" t="s">
        <v>981</v>
      </c>
      <c r="D14" s="2116"/>
      <c r="E14" s="1523"/>
      <c r="F14" s="1505" t="s">
        <v>887</v>
      </c>
      <c r="G14" s="1516" t="s">
        <v>981</v>
      </c>
      <c r="H14" s="1554" t="s">
        <v>887</v>
      </c>
      <c r="I14" s="2119" t="s">
        <v>981</v>
      </c>
      <c r="J14" s="1554" t="s">
        <v>887</v>
      </c>
      <c r="K14" s="1516" t="s">
        <v>981</v>
      </c>
      <c r="L14" s="1554" t="s">
        <v>887</v>
      </c>
      <c r="M14" s="1519" t="s">
        <v>981</v>
      </c>
    </row>
    <row r="15" spans="1:15" ht="9" customHeight="1">
      <c r="A15" s="2127"/>
      <c r="B15" s="2128"/>
      <c r="C15" s="2117"/>
      <c r="D15" s="2117"/>
      <c r="E15" s="1525"/>
      <c r="F15" s="2121"/>
      <c r="G15" s="2118"/>
      <c r="H15" s="1669"/>
      <c r="I15" s="2120"/>
      <c r="J15" s="1669"/>
      <c r="K15" s="2118"/>
      <c r="L15" s="1669"/>
      <c r="M15" s="2129"/>
    </row>
    <row r="16" spans="1:15" s="740" customFormat="1" ht="12.75" customHeight="1">
      <c r="A16" s="550">
        <v>2016</v>
      </c>
      <c r="B16" s="551" t="s">
        <v>983</v>
      </c>
      <c r="C16" s="706" t="s">
        <v>1656</v>
      </c>
      <c r="D16" s="706" t="s">
        <v>1659</v>
      </c>
      <c r="E16" s="706">
        <v>8.1999999999999993</v>
      </c>
      <c r="F16" s="1176">
        <v>4052.19</v>
      </c>
      <c r="G16" s="706">
        <v>103.7</v>
      </c>
      <c r="H16" s="1176">
        <v>3999.58</v>
      </c>
      <c r="I16" s="706">
        <v>103.6</v>
      </c>
      <c r="J16" s="1176">
        <v>4277.03</v>
      </c>
      <c r="K16" s="1086">
        <v>103.8</v>
      </c>
      <c r="L16" s="1176">
        <v>4275.6899999999996</v>
      </c>
      <c r="M16" s="1083">
        <v>103.77510527529337</v>
      </c>
      <c r="N16" s="366"/>
      <c r="O16" s="405"/>
    </row>
    <row r="17" spans="1:15" s="740" customFormat="1" ht="12.75" customHeight="1">
      <c r="A17" s="1090">
        <v>2017</v>
      </c>
      <c r="B17" s="1091" t="s">
        <v>983</v>
      </c>
      <c r="C17" s="706">
        <v>104.6</v>
      </c>
      <c r="D17" s="706" t="s">
        <v>1657</v>
      </c>
      <c r="E17" s="706">
        <v>6.6</v>
      </c>
      <c r="F17" s="1176">
        <v>4271.51</v>
      </c>
      <c r="G17" s="706">
        <v>105.4</v>
      </c>
      <c r="H17" s="1178">
        <v>4223.84</v>
      </c>
      <c r="I17" s="788">
        <v>105.60708874431816</v>
      </c>
      <c r="J17" s="1176">
        <v>4530.47</v>
      </c>
      <c r="K17" s="1086">
        <v>105.93</v>
      </c>
      <c r="L17" s="1176">
        <v>4529.1899999999996</v>
      </c>
      <c r="M17" s="1083">
        <v>105.9</v>
      </c>
      <c r="N17" s="366"/>
      <c r="O17" s="405"/>
    </row>
    <row r="18" spans="1:15" ht="12.75" customHeight="1">
      <c r="A18" s="550"/>
      <c r="B18" s="551"/>
      <c r="C18" s="983"/>
      <c r="D18" s="983"/>
      <c r="E18" s="983"/>
      <c r="F18" s="1390"/>
      <c r="G18" s="983"/>
      <c r="H18" s="1176"/>
      <c r="I18" s="706"/>
      <c r="J18" s="1390"/>
      <c r="K18" s="1391"/>
      <c r="L18" s="1390"/>
      <c r="M18" s="1392"/>
      <c r="N18" s="366"/>
      <c r="O18" s="405"/>
    </row>
    <row r="19" spans="1:15" s="740" customFormat="1" ht="12.75" customHeight="1">
      <c r="A19" s="550">
        <v>2016</v>
      </c>
      <c r="B19" s="551" t="s">
        <v>510</v>
      </c>
      <c r="C19" s="706">
        <v>102.7</v>
      </c>
      <c r="D19" s="706" t="s">
        <v>1660</v>
      </c>
      <c r="E19" s="1393">
        <v>8.1999999999999993</v>
      </c>
      <c r="F19" s="1176">
        <v>4218.92</v>
      </c>
      <c r="G19" s="706">
        <v>103.7</v>
      </c>
      <c r="H19" s="1176">
        <v>4217.2299999999996</v>
      </c>
      <c r="I19" s="706">
        <v>103.731625966666</v>
      </c>
      <c r="J19" s="1176">
        <v>4404.17</v>
      </c>
      <c r="K19" s="706">
        <v>102.9</v>
      </c>
      <c r="L19" s="1394">
        <v>4403.78</v>
      </c>
      <c r="M19" s="1395">
        <v>102.88268125100748</v>
      </c>
      <c r="N19" s="366"/>
      <c r="O19" s="405"/>
    </row>
    <row r="20" spans="1:15" s="859" customFormat="1" ht="12.75" customHeight="1">
      <c r="A20" s="553"/>
      <c r="B20" s="551"/>
      <c r="C20" s="1396"/>
      <c r="D20" s="1396"/>
      <c r="E20" s="1393"/>
      <c r="F20" s="1176"/>
      <c r="G20" s="706"/>
      <c r="H20" s="1176"/>
      <c r="I20" s="706"/>
      <c r="J20" s="1176"/>
      <c r="K20" s="1393"/>
      <c r="L20" s="1176"/>
      <c r="M20" s="1083"/>
      <c r="N20" s="366"/>
      <c r="O20" s="405"/>
    </row>
    <row r="21" spans="1:15" s="740" customFormat="1" ht="12.75" customHeight="1">
      <c r="A21" s="550">
        <v>2017</v>
      </c>
      <c r="B21" s="551" t="s">
        <v>524</v>
      </c>
      <c r="C21" s="706" t="s">
        <v>1657</v>
      </c>
      <c r="D21" s="706" t="s">
        <v>1661</v>
      </c>
      <c r="E21" s="706">
        <v>8</v>
      </c>
      <c r="F21" s="1176">
        <v>4353.55</v>
      </c>
      <c r="G21" s="706">
        <v>104.1</v>
      </c>
      <c r="H21" s="1176">
        <v>4165.47</v>
      </c>
      <c r="I21" s="706">
        <v>104.32845353336756</v>
      </c>
      <c r="J21" s="1390">
        <v>4390.54</v>
      </c>
      <c r="K21" s="1391">
        <v>104.5</v>
      </c>
      <c r="L21" s="1390">
        <v>4390.29</v>
      </c>
      <c r="M21" s="1392">
        <v>104.5</v>
      </c>
      <c r="N21" s="366"/>
      <c r="O21" s="405"/>
    </row>
    <row r="22" spans="1:15" s="740" customFormat="1" ht="12.75" customHeight="1">
      <c r="A22" s="898"/>
      <c r="B22" s="551" t="s">
        <v>511</v>
      </c>
      <c r="C22" s="706">
        <v>104</v>
      </c>
      <c r="D22" s="706" t="s">
        <v>1662</v>
      </c>
      <c r="E22" s="1086">
        <v>7</v>
      </c>
      <c r="F22" s="1176">
        <v>4220.6899999999996</v>
      </c>
      <c r="G22" s="706">
        <v>105</v>
      </c>
      <c r="H22" s="1176">
        <v>4218.3100000000004</v>
      </c>
      <c r="I22" s="706">
        <v>105</v>
      </c>
      <c r="J22" s="1390">
        <v>4477.18</v>
      </c>
      <c r="K22" s="1391">
        <v>105.4</v>
      </c>
      <c r="L22" s="1390">
        <v>4474</v>
      </c>
      <c r="M22" s="607">
        <v>105.40501062531511</v>
      </c>
      <c r="N22" s="366"/>
      <c r="O22" s="405"/>
    </row>
    <row r="23" spans="1:15" s="740" customFormat="1" ht="12.75" customHeight="1">
      <c r="A23" s="898"/>
      <c r="B23" s="552" t="s">
        <v>526</v>
      </c>
      <c r="C23" s="706" t="s">
        <v>1658</v>
      </c>
      <c r="D23" s="1397" t="s">
        <v>1663</v>
      </c>
      <c r="E23" s="1086">
        <v>6.8</v>
      </c>
      <c r="F23" s="1178">
        <v>4255.59</v>
      </c>
      <c r="G23" s="788">
        <v>104.9</v>
      </c>
      <c r="H23" s="1178">
        <v>4254.46</v>
      </c>
      <c r="I23" s="788">
        <v>105</v>
      </c>
      <c r="J23" s="1398">
        <v>4510.8599999999997</v>
      </c>
      <c r="K23" s="1391">
        <v>106</v>
      </c>
      <c r="L23" s="1398">
        <v>4509.57</v>
      </c>
      <c r="M23" s="607">
        <v>106.07732857233587</v>
      </c>
      <c r="N23" s="366"/>
      <c r="O23" s="405"/>
    </row>
    <row r="24" spans="1:15" s="740" customFormat="1" ht="12.75" customHeight="1">
      <c r="A24" s="1090"/>
      <c r="B24" s="1092" t="s">
        <v>688</v>
      </c>
      <c r="C24" s="788">
        <v>104.9</v>
      </c>
      <c r="D24" s="788">
        <v>104.6</v>
      </c>
      <c r="E24" s="1086">
        <v>6.6</v>
      </c>
      <c r="F24" s="1176">
        <v>4516.6899999999996</v>
      </c>
      <c r="G24" s="706">
        <v>107.1</v>
      </c>
      <c r="H24" s="1176">
        <v>4514.83</v>
      </c>
      <c r="I24" s="706">
        <v>107.05676474842492</v>
      </c>
      <c r="J24" s="1390">
        <v>4739.91</v>
      </c>
      <c r="K24" s="1391">
        <v>107.6</v>
      </c>
      <c r="L24" s="1390">
        <v>4739.51</v>
      </c>
      <c r="M24" s="607">
        <v>107.6</v>
      </c>
      <c r="N24" s="366"/>
      <c r="O24" s="405"/>
    </row>
    <row r="25" spans="1:15" s="1306" customFormat="1" ht="12.75" customHeight="1">
      <c r="A25" s="553"/>
      <c r="B25" s="551"/>
      <c r="C25" s="1396"/>
      <c r="D25" s="1396"/>
      <c r="E25" s="1393"/>
      <c r="F25" s="1176"/>
      <c r="G25" s="706"/>
      <c r="H25" s="1176"/>
      <c r="I25" s="706"/>
      <c r="J25" s="1176"/>
      <c r="K25" s="1393"/>
      <c r="L25" s="1176"/>
      <c r="M25" s="1083"/>
      <c r="N25" s="366"/>
      <c r="O25" s="405"/>
    </row>
    <row r="26" spans="1:15" s="740" customFormat="1" ht="12.75" customHeight="1">
      <c r="A26" s="550">
        <v>2018</v>
      </c>
      <c r="B26" s="551" t="s">
        <v>524</v>
      </c>
      <c r="C26" s="1396" t="s">
        <v>923</v>
      </c>
      <c r="D26" s="1396" t="s">
        <v>923</v>
      </c>
      <c r="E26" s="706">
        <v>6.6</v>
      </c>
      <c r="F26" s="1176">
        <v>4622.84</v>
      </c>
      <c r="G26" s="706">
        <v>106.2</v>
      </c>
      <c r="H26" s="954" t="s">
        <v>923</v>
      </c>
      <c r="I26" s="954" t="s">
        <v>923</v>
      </c>
      <c r="J26" s="1390">
        <v>4700.1099999999997</v>
      </c>
      <c r="K26" s="1391">
        <v>107.1</v>
      </c>
      <c r="L26" s="1390">
        <v>4699.96</v>
      </c>
      <c r="M26" s="1392">
        <v>107.05352038248044</v>
      </c>
      <c r="N26" s="366"/>
      <c r="O26" s="405"/>
    </row>
    <row r="27" spans="1:15" s="740" customFormat="1" ht="12.75" customHeight="1">
      <c r="A27" s="550"/>
      <c r="B27" s="551"/>
      <c r="C27" s="1396"/>
      <c r="D27" s="1396"/>
      <c r="E27" s="1395"/>
      <c r="F27" s="1396"/>
      <c r="G27" s="1396"/>
      <c r="H27" s="1396"/>
      <c r="I27" s="1396"/>
      <c r="J27" s="1176"/>
      <c r="K27" s="1393"/>
      <c r="L27" s="1176"/>
      <c r="M27" s="1083"/>
      <c r="N27" s="366"/>
      <c r="O27" s="405"/>
    </row>
    <row r="28" spans="1:15" s="740" customFormat="1" ht="12.75" customHeight="1">
      <c r="A28" s="550">
        <v>2017</v>
      </c>
      <c r="B28" s="551" t="s">
        <v>454</v>
      </c>
      <c r="C28" s="1396" t="s">
        <v>923</v>
      </c>
      <c r="D28" s="1396" t="s">
        <v>923</v>
      </c>
      <c r="E28" s="1393">
        <v>8.5</v>
      </c>
      <c r="F28" s="1396" t="s">
        <v>923</v>
      </c>
      <c r="G28" s="1396" t="s">
        <v>923</v>
      </c>
      <c r="H28" s="954" t="s">
        <v>923</v>
      </c>
      <c r="I28" s="954" t="s">
        <v>923</v>
      </c>
      <c r="J28" s="1176">
        <v>4277.32</v>
      </c>
      <c r="K28" s="1393">
        <v>104.3</v>
      </c>
      <c r="L28" s="1176">
        <v>4277.1400000000003</v>
      </c>
      <c r="M28" s="1083">
        <v>104.3</v>
      </c>
      <c r="N28" s="366"/>
      <c r="O28" s="405"/>
    </row>
    <row r="29" spans="1:15" s="740" customFormat="1" ht="12.75" customHeight="1">
      <c r="A29" s="550"/>
      <c r="B29" s="551" t="s">
        <v>455</v>
      </c>
      <c r="C29" s="1396" t="s">
        <v>923</v>
      </c>
      <c r="D29" s="1396" t="s">
        <v>923</v>
      </c>
      <c r="E29" s="1393">
        <v>8.4</v>
      </c>
      <c r="F29" s="1396" t="s">
        <v>923</v>
      </c>
      <c r="G29" s="1396" t="s">
        <v>923</v>
      </c>
      <c r="H29" s="954" t="s">
        <v>923</v>
      </c>
      <c r="I29" s="954" t="s">
        <v>923</v>
      </c>
      <c r="J29" s="1176">
        <v>4304.95</v>
      </c>
      <c r="K29" s="1393">
        <v>104</v>
      </c>
      <c r="L29" s="1176">
        <v>4304.91</v>
      </c>
      <c r="M29" s="1083">
        <v>104</v>
      </c>
      <c r="N29" s="366"/>
      <c r="O29" s="405"/>
    </row>
    <row r="30" spans="1:15" s="740" customFormat="1" ht="12.75" customHeight="1">
      <c r="A30" s="898"/>
      <c r="B30" s="551" t="s">
        <v>444</v>
      </c>
      <c r="C30" s="706" t="s">
        <v>1657</v>
      </c>
      <c r="D30" s="706" t="s">
        <v>1661</v>
      </c>
      <c r="E30" s="1393">
        <v>8</v>
      </c>
      <c r="F30" s="1176">
        <v>4353.55</v>
      </c>
      <c r="G30" s="706">
        <v>104.1</v>
      </c>
      <c r="H30" s="1176">
        <v>4165.47</v>
      </c>
      <c r="I30" s="706">
        <v>104.3</v>
      </c>
      <c r="J30" s="1176">
        <v>4577.8599999999997</v>
      </c>
      <c r="K30" s="1393">
        <v>105.2</v>
      </c>
      <c r="L30" s="1176">
        <v>4577.3</v>
      </c>
      <c r="M30" s="1083">
        <v>105.2</v>
      </c>
      <c r="N30" s="366"/>
      <c r="O30" s="405"/>
    </row>
    <row r="31" spans="1:15" s="740" customFormat="1" ht="12.75" customHeight="1">
      <c r="A31" s="898"/>
      <c r="B31" s="551" t="s">
        <v>445</v>
      </c>
      <c r="C31" s="1396" t="s">
        <v>923</v>
      </c>
      <c r="D31" s="1396" t="s">
        <v>923</v>
      </c>
      <c r="E31" s="1393">
        <v>7.6</v>
      </c>
      <c r="F31" s="1396" t="s">
        <v>923</v>
      </c>
      <c r="G31" s="1396" t="s">
        <v>923</v>
      </c>
      <c r="H31" s="1396" t="s">
        <v>923</v>
      </c>
      <c r="I31" s="1396" t="s">
        <v>923</v>
      </c>
      <c r="J31" s="1176">
        <v>4489.07</v>
      </c>
      <c r="K31" s="1393">
        <v>104.1</v>
      </c>
      <c r="L31" s="1176">
        <v>4488.08</v>
      </c>
      <c r="M31" s="1083">
        <v>104.1</v>
      </c>
      <c r="N31" s="366"/>
      <c r="O31" s="405"/>
    </row>
    <row r="32" spans="1:15" s="740" customFormat="1" ht="12.75" customHeight="1">
      <c r="A32" s="898"/>
      <c r="B32" s="551" t="s">
        <v>446</v>
      </c>
      <c r="C32" s="1396" t="s">
        <v>923</v>
      </c>
      <c r="D32" s="1396" t="s">
        <v>923</v>
      </c>
      <c r="E32" s="1393">
        <v>7.3</v>
      </c>
      <c r="F32" s="1396" t="s">
        <v>923</v>
      </c>
      <c r="G32" s="1396" t="s">
        <v>923</v>
      </c>
      <c r="H32" s="1396" t="s">
        <v>923</v>
      </c>
      <c r="I32" s="1396" t="s">
        <v>923</v>
      </c>
      <c r="J32" s="1176">
        <v>4390.99</v>
      </c>
      <c r="K32" s="1393">
        <v>105.4</v>
      </c>
      <c r="L32" s="1176">
        <v>4389.04</v>
      </c>
      <c r="M32" s="1083">
        <v>105.4</v>
      </c>
      <c r="N32" s="366"/>
      <c r="O32" s="405"/>
    </row>
    <row r="33" spans="1:15" s="740" customFormat="1" ht="12.75" customHeight="1">
      <c r="A33" s="550"/>
      <c r="B33" s="551" t="s">
        <v>447</v>
      </c>
      <c r="C33" s="706">
        <v>104</v>
      </c>
      <c r="D33" s="706" t="s">
        <v>1662</v>
      </c>
      <c r="E33" s="1393">
        <v>7</v>
      </c>
      <c r="F33" s="1176">
        <v>4220.6899999999996</v>
      </c>
      <c r="G33" s="706">
        <v>105</v>
      </c>
      <c r="H33" s="1176">
        <v>4218.3100000000004</v>
      </c>
      <c r="I33" s="706">
        <v>105</v>
      </c>
      <c r="J33" s="1176">
        <v>4508.08</v>
      </c>
      <c r="K33" s="1393">
        <v>106</v>
      </c>
      <c r="L33" s="1176">
        <v>4501.63</v>
      </c>
      <c r="M33" s="1083">
        <v>105.9</v>
      </c>
      <c r="N33" s="366"/>
      <c r="O33" s="405"/>
    </row>
    <row r="34" spans="1:15" s="740" customFormat="1" ht="12.75" customHeight="1">
      <c r="A34" s="550"/>
      <c r="B34" s="551" t="s">
        <v>448</v>
      </c>
      <c r="C34" s="1396" t="s">
        <v>923</v>
      </c>
      <c r="D34" s="1396" t="s">
        <v>923</v>
      </c>
      <c r="E34" s="1393">
        <v>7</v>
      </c>
      <c r="F34" s="1396" t="s">
        <v>923</v>
      </c>
      <c r="G34" s="1396" t="s">
        <v>923</v>
      </c>
      <c r="H34" s="1396" t="s">
        <v>923</v>
      </c>
      <c r="I34" s="1396" t="s">
        <v>923</v>
      </c>
      <c r="J34" s="1176">
        <v>4501.5200000000004</v>
      </c>
      <c r="K34" s="1393">
        <v>104.9</v>
      </c>
      <c r="L34" s="1176">
        <v>4498.45</v>
      </c>
      <c r="M34" s="1083">
        <v>105</v>
      </c>
      <c r="N34" s="366"/>
      <c r="O34" s="405"/>
    </row>
    <row r="35" spans="1:15" s="740" customFormat="1" ht="12.75" customHeight="1">
      <c r="A35" s="550"/>
      <c r="B35" s="551" t="s">
        <v>449</v>
      </c>
      <c r="C35" s="1396" t="s">
        <v>923</v>
      </c>
      <c r="D35" s="1396" t="s">
        <v>923</v>
      </c>
      <c r="E35" s="1393">
        <v>7</v>
      </c>
      <c r="F35" s="1396" t="s">
        <v>923</v>
      </c>
      <c r="G35" s="1396" t="s">
        <v>923</v>
      </c>
      <c r="H35" s="1396" t="s">
        <v>923</v>
      </c>
      <c r="I35" s="1396" t="s">
        <v>923</v>
      </c>
      <c r="J35" s="1176">
        <v>4492.63</v>
      </c>
      <c r="K35" s="1393">
        <v>106.6</v>
      </c>
      <c r="L35" s="1176">
        <v>4492.1499999999996</v>
      </c>
      <c r="M35" s="1147">
        <v>106.7</v>
      </c>
      <c r="N35" s="366"/>
      <c r="O35" s="405"/>
    </row>
    <row r="36" spans="1:15" s="740" customFormat="1" ht="12.75" customHeight="1">
      <c r="A36" s="751"/>
      <c r="B36" s="552" t="s">
        <v>450</v>
      </c>
      <c r="C36" s="706" t="s">
        <v>1658</v>
      </c>
      <c r="D36" s="706" t="s">
        <v>1663</v>
      </c>
      <c r="E36" s="1395">
        <v>6.8</v>
      </c>
      <c r="F36" s="1176">
        <v>4255.59</v>
      </c>
      <c r="G36" s="706">
        <v>104.9</v>
      </c>
      <c r="H36" s="1176">
        <v>4254.46</v>
      </c>
      <c r="I36" s="706">
        <v>104.97012104554135</v>
      </c>
      <c r="J36" s="1176">
        <v>4473.0600000000004</v>
      </c>
      <c r="K36" s="1393">
        <v>106</v>
      </c>
      <c r="L36" s="1176">
        <v>4472.83</v>
      </c>
      <c r="M36" s="1083">
        <v>106.1</v>
      </c>
      <c r="N36" s="366"/>
      <c r="O36" s="405"/>
    </row>
    <row r="37" spans="1:15" s="740" customFormat="1" ht="12.75" customHeight="1">
      <c r="A37" s="1022"/>
      <c r="B37" s="1092" t="s">
        <v>451</v>
      </c>
      <c r="C37" s="1396" t="s">
        <v>923</v>
      </c>
      <c r="D37" s="1396" t="s">
        <v>923</v>
      </c>
      <c r="E37" s="1399">
        <v>6.6</v>
      </c>
      <c r="F37" s="1396" t="s">
        <v>923</v>
      </c>
      <c r="G37" s="1396" t="s">
        <v>923</v>
      </c>
      <c r="H37" s="954" t="s">
        <v>923</v>
      </c>
      <c r="I37" s="954" t="s">
        <v>923</v>
      </c>
      <c r="J37" s="1400">
        <v>4574.3500000000004</v>
      </c>
      <c r="K37" s="1401">
        <v>107.39</v>
      </c>
      <c r="L37" s="1176">
        <v>4574.0200000000004</v>
      </c>
      <c r="M37" s="1086">
        <v>107.3927896411256</v>
      </c>
      <c r="N37" s="366"/>
      <c r="O37" s="405"/>
    </row>
    <row r="38" spans="1:15" s="740" customFormat="1" ht="12.75" customHeight="1">
      <c r="A38" s="1022"/>
      <c r="B38" s="1092" t="s">
        <v>452</v>
      </c>
      <c r="C38" s="1396" t="s">
        <v>923</v>
      </c>
      <c r="D38" s="1396" t="s">
        <v>923</v>
      </c>
      <c r="E38" s="1399">
        <v>6.5</v>
      </c>
      <c r="F38" s="1396" t="s">
        <v>923</v>
      </c>
      <c r="G38" s="1396" t="s">
        <v>923</v>
      </c>
      <c r="H38" s="954" t="s">
        <v>923</v>
      </c>
      <c r="I38" s="954" t="s">
        <v>923</v>
      </c>
      <c r="J38" s="1400">
        <v>4610.79</v>
      </c>
      <c r="K38" s="1401">
        <v>106.49</v>
      </c>
      <c r="L38" s="1176">
        <v>4610.6899999999996</v>
      </c>
      <c r="M38" s="1086">
        <v>106.49523730332511</v>
      </c>
      <c r="N38" s="366"/>
      <c r="O38" s="405"/>
    </row>
    <row r="39" spans="1:15" s="740" customFormat="1" ht="12.75" customHeight="1">
      <c r="A39" s="1022"/>
      <c r="B39" s="1092" t="s">
        <v>453</v>
      </c>
      <c r="C39" s="706">
        <v>104.9</v>
      </c>
      <c r="D39" s="706">
        <v>104.6</v>
      </c>
      <c r="E39" s="1399">
        <v>6.6</v>
      </c>
      <c r="F39" s="1176">
        <v>4516.6899999999996</v>
      </c>
      <c r="G39" s="706">
        <v>107.1</v>
      </c>
      <c r="H39" s="1176">
        <v>4514.83</v>
      </c>
      <c r="I39" s="706">
        <v>107.05676474842492</v>
      </c>
      <c r="J39" s="1400">
        <v>4973.7299999999996</v>
      </c>
      <c r="K39" s="1401">
        <v>107.29</v>
      </c>
      <c r="L39" s="1176">
        <v>4972.92</v>
      </c>
      <c r="M39" s="1086">
        <v>107.2901519303045</v>
      </c>
      <c r="N39" s="366"/>
      <c r="O39" s="405"/>
    </row>
    <row r="40" spans="1:15" s="740" customFormat="1" ht="12.75" customHeight="1">
      <c r="A40" s="550"/>
      <c r="B40" s="551"/>
      <c r="C40" s="1396"/>
      <c r="D40" s="1396"/>
      <c r="E40" s="1395"/>
      <c r="F40" s="1396"/>
      <c r="G40" s="1396"/>
      <c r="H40" s="1396"/>
      <c r="I40" s="1396"/>
      <c r="J40" s="1176"/>
      <c r="K40" s="1393"/>
      <c r="L40" s="1176"/>
      <c r="M40" s="1083"/>
      <c r="N40" s="366"/>
      <c r="O40" s="405"/>
    </row>
    <row r="41" spans="1:15" s="740" customFormat="1" ht="12.75" customHeight="1">
      <c r="A41" s="550">
        <v>2018</v>
      </c>
      <c r="B41" s="551" t="s">
        <v>454</v>
      </c>
      <c r="C41" s="1396" t="s">
        <v>923</v>
      </c>
      <c r="D41" s="1396" t="s">
        <v>923</v>
      </c>
      <c r="E41" s="1393">
        <v>6.9</v>
      </c>
      <c r="F41" s="1396" t="s">
        <v>923</v>
      </c>
      <c r="G41" s="1396" t="s">
        <v>923</v>
      </c>
      <c r="H41" s="954" t="s">
        <v>923</v>
      </c>
      <c r="I41" s="954" t="s">
        <v>923</v>
      </c>
      <c r="J41" s="1176">
        <v>4588.58</v>
      </c>
      <c r="K41" s="1393">
        <v>107.3</v>
      </c>
      <c r="L41" s="1176">
        <v>4588.54</v>
      </c>
      <c r="M41" s="1083">
        <v>107.280565985682</v>
      </c>
      <c r="N41" s="366"/>
      <c r="O41" s="405"/>
    </row>
    <row r="42" spans="1:15" s="740" customFormat="1" ht="12.75" customHeight="1">
      <c r="A42" s="550"/>
      <c r="B42" s="551" t="s">
        <v>455</v>
      </c>
      <c r="C42" s="1396" t="s">
        <v>923</v>
      </c>
      <c r="D42" s="1396" t="s">
        <v>923</v>
      </c>
      <c r="E42" s="1393">
        <v>6.8</v>
      </c>
      <c r="F42" s="1396" t="s">
        <v>923</v>
      </c>
      <c r="G42" s="1396" t="s">
        <v>923</v>
      </c>
      <c r="H42" s="954" t="s">
        <v>923</v>
      </c>
      <c r="I42" s="954" t="s">
        <v>923</v>
      </c>
      <c r="J42" s="1176">
        <v>4599.72</v>
      </c>
      <c r="K42" s="1393">
        <v>106.8</v>
      </c>
      <c r="L42" s="1176">
        <v>4599.68</v>
      </c>
      <c r="M42" s="1083">
        <v>106.84729762062391</v>
      </c>
      <c r="N42" s="366"/>
      <c r="O42" s="405"/>
    </row>
    <row r="43" spans="1:15" s="740" customFormat="1" ht="12.75" customHeight="1">
      <c r="A43" s="898"/>
      <c r="B43" s="551" t="s">
        <v>444</v>
      </c>
      <c r="C43" s="1396" t="s">
        <v>923</v>
      </c>
      <c r="D43" s="1396" t="s">
        <v>923</v>
      </c>
      <c r="E43" s="1393">
        <v>6.6</v>
      </c>
      <c r="F43" s="1176">
        <v>4622.84</v>
      </c>
      <c r="G43" s="706">
        <v>106.2</v>
      </c>
      <c r="H43" s="954" t="s">
        <v>923</v>
      </c>
      <c r="I43" s="954" t="s">
        <v>923</v>
      </c>
      <c r="J43" s="1176">
        <v>4886.5600000000004</v>
      </c>
      <c r="K43" s="1393">
        <v>106.7</v>
      </c>
      <c r="L43" s="1176">
        <v>4886.1899999999996</v>
      </c>
      <c r="M43" s="1083">
        <v>106.74830140038887</v>
      </c>
      <c r="N43" s="366"/>
      <c r="O43" s="405"/>
    </row>
    <row r="44" spans="1:15" s="740" customFormat="1" ht="12.75" customHeight="1">
      <c r="A44" s="1022"/>
      <c r="B44" s="1023"/>
      <c r="C44" s="1024"/>
      <c r="D44" s="1024"/>
      <c r="E44" s="707"/>
      <c r="F44" s="1025"/>
      <c r="G44" s="704"/>
      <c r="H44" s="1026"/>
      <c r="I44" s="1027"/>
      <c r="J44" s="1025"/>
      <c r="K44" s="705"/>
      <c r="L44" s="1025"/>
      <c r="M44" s="704"/>
      <c r="N44" s="408"/>
    </row>
    <row r="45" spans="1:15" ht="28.5" customHeight="1">
      <c r="A45" s="2122" t="s">
        <v>1774</v>
      </c>
      <c r="B45" s="2122"/>
      <c r="C45" s="2122"/>
      <c r="D45" s="2122"/>
      <c r="E45" s="2122"/>
      <c r="F45" s="2122"/>
      <c r="G45" s="2122"/>
      <c r="H45" s="2122"/>
      <c r="I45" s="2122"/>
      <c r="J45" s="2122"/>
      <c r="K45" s="2122"/>
      <c r="L45" s="2122"/>
      <c r="M45" s="2122"/>
    </row>
    <row r="46" spans="1:15" ht="22.7" customHeight="1">
      <c r="A46" s="1799" t="s">
        <v>1500</v>
      </c>
      <c r="B46" s="1799"/>
      <c r="C46" s="1799"/>
      <c r="D46" s="1799"/>
      <c r="E46" s="1799"/>
      <c r="F46" s="1799"/>
      <c r="G46" s="1799"/>
      <c r="H46" s="1799"/>
      <c r="I46" s="1799"/>
      <c r="J46" s="1799"/>
      <c r="K46" s="1799"/>
      <c r="L46" s="1799"/>
      <c r="M46" s="1799"/>
    </row>
    <row r="48" spans="1:15" s="740" customFormat="1" ht="14.25" customHeight="1">
      <c r="A48" s="2113"/>
      <c r="B48" s="2113"/>
      <c r="C48" s="2113"/>
      <c r="D48" s="2113"/>
      <c r="E48" s="2113"/>
      <c r="F48" s="2113"/>
      <c r="G48" s="2113"/>
      <c r="H48" s="2113"/>
      <c r="I48" s="2113"/>
      <c r="J48" s="2113"/>
      <c r="K48" s="2113"/>
      <c r="L48" s="2113"/>
      <c r="M48" s="2113"/>
    </row>
    <row r="49" spans="1:14" s="740" customFormat="1">
      <c r="A49" s="2114"/>
      <c r="B49" s="2114"/>
      <c r="C49" s="2114"/>
      <c r="D49" s="2114"/>
      <c r="E49" s="2114"/>
      <c r="F49" s="2114"/>
      <c r="G49" s="2114"/>
      <c r="H49" s="2114"/>
      <c r="I49" s="2114"/>
      <c r="J49" s="2114"/>
      <c r="K49" s="2114"/>
      <c r="L49" s="2114"/>
      <c r="M49" s="2114"/>
    </row>
    <row r="50" spans="1:14" s="740" customFormat="1">
      <c r="A50" s="2115"/>
      <c r="B50" s="2115"/>
      <c r="C50" s="2115"/>
      <c r="D50" s="2115"/>
      <c r="E50" s="2115"/>
      <c r="F50" s="2115"/>
      <c r="G50" s="2115"/>
      <c r="H50" s="2115"/>
      <c r="I50" s="2115"/>
      <c r="J50" s="2115"/>
      <c r="K50" s="2115"/>
      <c r="L50" s="2115"/>
      <c r="M50" s="2115"/>
    </row>
    <row r="51" spans="1:14" s="740" customFormat="1" ht="14.25" customHeight="1">
      <c r="A51" s="2091"/>
      <c r="B51" s="2091"/>
      <c r="C51" s="2091"/>
      <c r="D51" s="2091"/>
      <c r="E51" s="2091"/>
      <c r="F51" s="2091"/>
      <c r="G51" s="2091"/>
      <c r="H51" s="2091"/>
      <c r="I51" s="2091"/>
      <c r="J51" s="2091"/>
      <c r="K51" s="2091"/>
      <c r="L51" s="2091"/>
      <c r="M51" s="2091"/>
    </row>
    <row r="52" spans="1:14" s="740" customFormat="1"/>
    <row r="53" spans="1:14" s="740" customFormat="1" ht="14.25" customHeight="1"/>
    <row r="54" spans="1:14" s="740" customFormat="1"/>
    <row r="55" spans="1:14" s="740" customFormat="1"/>
    <row r="56" spans="1:14" s="740" customFormat="1"/>
    <row r="57" spans="1:14" s="740" customFormat="1" ht="14.25" customHeight="1"/>
    <row r="58" spans="1:14" s="740" customFormat="1"/>
    <row r="59" spans="1:14" s="740" customFormat="1"/>
    <row r="60" spans="1:14" s="740" customFormat="1"/>
    <row r="61" spans="1:14" s="740" customFormat="1"/>
    <row r="62" spans="1:14" s="740" customFormat="1"/>
    <row r="63" spans="1:14" s="740" customFormat="1">
      <c r="N63" s="405"/>
    </row>
    <row r="64" spans="1:14" s="740" customFormat="1">
      <c r="N64" s="405"/>
    </row>
    <row r="65" spans="14:14" s="1153" customFormat="1"/>
    <row r="66" spans="14:14" s="740" customFormat="1"/>
    <row r="67" spans="14:14" s="740" customFormat="1"/>
    <row r="68" spans="14:14" s="740" customFormat="1"/>
    <row r="69" spans="14:14" s="740" customFormat="1"/>
    <row r="70" spans="14:14" s="740" customFormat="1"/>
    <row r="71" spans="14:14" s="740" customFormat="1">
      <c r="N71" s="408"/>
    </row>
    <row r="72" spans="14:14" s="740" customFormat="1">
      <c r="N72" s="408"/>
    </row>
    <row r="73" spans="14:14" s="740" customFormat="1">
      <c r="N73" s="408"/>
    </row>
    <row r="74" spans="14:14" s="740" customFormat="1">
      <c r="N74" s="408"/>
    </row>
    <row r="75" spans="14:14" s="740" customFormat="1">
      <c r="N75" s="408"/>
    </row>
    <row r="76" spans="14:14" s="740" customFormat="1">
      <c r="N76" s="408"/>
    </row>
    <row r="77" spans="14:14" s="740" customFormat="1">
      <c r="N77" s="408"/>
    </row>
    <row r="78" spans="14:14" s="740" customFormat="1">
      <c r="N78" s="408"/>
    </row>
    <row r="79" spans="14:14" s="740" customFormat="1">
      <c r="N79" s="408"/>
    </row>
    <row r="80" spans="14:14" s="740" customFormat="1">
      <c r="N80" s="408"/>
    </row>
    <row r="81" spans="14:14" s="740" customFormat="1">
      <c r="N81" s="408"/>
    </row>
    <row r="82" spans="14:14" s="740" customFormat="1">
      <c r="N82" s="408"/>
    </row>
    <row r="83" spans="14:14" s="740" customFormat="1">
      <c r="N83" s="408"/>
    </row>
    <row r="84" spans="14:14" s="740" customFormat="1">
      <c r="N84" s="408"/>
    </row>
    <row r="85" spans="14:14" s="740" customFormat="1">
      <c r="N85" s="408"/>
    </row>
    <row r="86" spans="14:14" s="740" customFormat="1">
      <c r="N86" s="408"/>
    </row>
    <row r="87" spans="14:14" s="740" customFormat="1" ht="33.75" customHeight="1"/>
  </sheetData>
  <mergeCells count="32">
    <mergeCell ref="A1:E1"/>
    <mergeCell ref="A2:E2"/>
    <mergeCell ref="A3:E3"/>
    <mergeCell ref="K1:L1"/>
    <mergeCell ref="A4:E4"/>
    <mergeCell ref="K2:L2"/>
    <mergeCell ref="L10:M13"/>
    <mergeCell ref="F14:F15"/>
    <mergeCell ref="F5:M7"/>
    <mergeCell ref="C5:C13"/>
    <mergeCell ref="A45:M45"/>
    <mergeCell ref="H14:H15"/>
    <mergeCell ref="J14:J15"/>
    <mergeCell ref="L14:L15"/>
    <mergeCell ref="A5:B15"/>
    <mergeCell ref="J8:M9"/>
    <mergeCell ref="D8:D13"/>
    <mergeCell ref="F8:I9"/>
    <mergeCell ref="H10:I13"/>
    <mergeCell ref="J10:K13"/>
    <mergeCell ref="M14:M15"/>
    <mergeCell ref="F10:G13"/>
    <mergeCell ref="C14:D15"/>
    <mergeCell ref="G14:G15"/>
    <mergeCell ref="I14:I15"/>
    <mergeCell ref="K14:K15"/>
    <mergeCell ref="E5:E15"/>
    <mergeCell ref="A48:M48"/>
    <mergeCell ref="A49:M49"/>
    <mergeCell ref="A50:M50"/>
    <mergeCell ref="A51:M51"/>
    <mergeCell ref="A46:M46"/>
  </mergeCells>
  <phoneticPr fontId="0" type="noConversion"/>
  <hyperlinks>
    <hyperlink ref="K1:L1" location="'Spis tablic     List of tables'!A127" display="Powrót do spisu tablic"/>
    <hyperlink ref="K2:L2" location="'Spis tablic     List of tables'!A128" display="Return to list tables"/>
  </hyperlinks>
  <printOptions horizontalCentered="1" verticalCentered="1"/>
  <pageMargins left="0.39370078740157483" right="0.39370078740157483" top="0.19685039370078741" bottom="0.19685039370078741" header="0.19685039370078741" footer="0.19685039370078741"/>
  <pageSetup paperSize="9" scale="83"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workbookViewId="0">
      <selection activeCell="A3" sqref="A3:B4"/>
    </sheetView>
  </sheetViews>
  <sheetFormatPr defaultRowHeight="14.25"/>
  <cols>
    <col min="1" max="1" width="5.625" style="2" customWidth="1"/>
    <col min="2" max="2" width="21.5" style="2" customWidth="1"/>
    <col min="3" max="14" width="8.125" style="2" customWidth="1"/>
  </cols>
  <sheetData>
    <row r="1" spans="1:14">
      <c r="A1" s="1511" t="s">
        <v>1086</v>
      </c>
      <c r="B1" s="1511"/>
      <c r="C1" s="1511"/>
      <c r="D1" s="1511"/>
      <c r="E1" s="1511"/>
      <c r="F1" s="1511"/>
      <c r="G1" s="1511"/>
      <c r="J1" s="12"/>
      <c r="K1" s="12"/>
      <c r="L1" s="1585" t="s">
        <v>976</v>
      </c>
      <c r="M1" s="1585"/>
      <c r="N1" s="12"/>
    </row>
    <row r="2" spans="1:14">
      <c r="A2" s="1584" t="s">
        <v>573</v>
      </c>
      <c r="B2" s="1584"/>
      <c r="C2" s="1584"/>
      <c r="D2" s="1584"/>
      <c r="E2" s="1584"/>
      <c r="F2" s="1584"/>
      <c r="G2" s="1584"/>
      <c r="J2" s="12"/>
      <c r="K2" s="12"/>
      <c r="L2" s="1504" t="s">
        <v>977</v>
      </c>
      <c r="M2" s="1504"/>
      <c r="N2" s="12"/>
    </row>
    <row r="3" spans="1:14" ht="14.25" customHeight="1">
      <c r="A3" s="1526" t="s">
        <v>252</v>
      </c>
      <c r="B3" s="2055"/>
      <c r="C3" s="1499" t="s">
        <v>864</v>
      </c>
      <c r="D3" s="1508"/>
      <c r="E3" s="1508"/>
      <c r="F3" s="1508"/>
      <c r="G3" s="1508"/>
      <c r="H3" s="1508"/>
      <c r="I3" s="1508"/>
      <c r="J3" s="1508"/>
      <c r="K3" s="1508"/>
      <c r="L3" s="1508"/>
      <c r="M3" s="1508"/>
      <c r="N3" s="1508"/>
    </row>
    <row r="4" spans="1:14" ht="14.25" customHeight="1">
      <c r="A4" s="1509"/>
      <c r="B4" s="1513"/>
      <c r="C4" s="1500"/>
      <c r="D4" s="1509"/>
      <c r="E4" s="1509"/>
      <c r="F4" s="1509"/>
      <c r="G4" s="1509"/>
      <c r="H4" s="1509"/>
      <c r="I4" s="1509"/>
      <c r="J4" s="1509"/>
      <c r="K4" s="1509"/>
      <c r="L4" s="1509"/>
      <c r="M4" s="1509"/>
      <c r="N4" s="1509"/>
    </row>
    <row r="5" spans="1:14">
      <c r="A5" s="77" t="s">
        <v>249</v>
      </c>
      <c r="B5" s="77"/>
      <c r="C5" s="1500"/>
      <c r="D5" s="1509"/>
      <c r="E5" s="1509"/>
      <c r="F5" s="1509"/>
      <c r="G5" s="1509"/>
      <c r="H5" s="1509"/>
      <c r="I5" s="1509"/>
      <c r="J5" s="1509"/>
      <c r="K5" s="1509"/>
      <c r="L5" s="1509"/>
      <c r="M5" s="1509"/>
      <c r="N5" s="1509"/>
    </row>
    <row r="6" spans="1:14" ht="15.75" customHeight="1">
      <c r="A6" s="79" t="s">
        <v>979</v>
      </c>
      <c r="B6" s="79"/>
      <c r="C6" s="1501"/>
      <c r="D6" s="1510"/>
      <c r="E6" s="1510"/>
      <c r="F6" s="1510"/>
      <c r="G6" s="1510"/>
      <c r="H6" s="1510"/>
      <c r="I6" s="1510"/>
      <c r="J6" s="1510"/>
      <c r="K6" s="1510"/>
      <c r="L6" s="1510"/>
      <c r="M6" s="1510"/>
      <c r="N6" s="1510"/>
    </row>
    <row r="7" spans="1:14" ht="0.95" customHeight="1">
      <c r="A7" s="79"/>
      <c r="B7" s="79"/>
      <c r="C7" s="1554" t="s">
        <v>866</v>
      </c>
      <c r="D7" s="1526"/>
      <c r="E7" s="1548"/>
      <c r="F7" s="1554" t="s">
        <v>865</v>
      </c>
      <c r="G7" s="1526"/>
      <c r="H7" s="1526"/>
      <c r="I7" s="1526"/>
      <c r="J7" s="1526"/>
      <c r="K7" s="1526"/>
      <c r="L7" s="1526"/>
      <c r="M7" s="1526"/>
      <c r="N7" s="1526"/>
    </row>
    <row r="8" spans="1:14" ht="14.25" customHeight="1">
      <c r="A8" s="1494" t="s">
        <v>1736</v>
      </c>
      <c r="B8" s="80"/>
      <c r="C8" s="1552"/>
      <c r="D8" s="1509"/>
      <c r="E8" s="1549"/>
      <c r="F8" s="1552"/>
      <c r="G8" s="1509"/>
      <c r="H8" s="1509"/>
      <c r="I8" s="1509"/>
      <c r="J8" s="1509"/>
      <c r="K8" s="1509"/>
      <c r="L8" s="1509"/>
      <c r="M8" s="1509"/>
      <c r="N8" s="1509"/>
    </row>
    <row r="9" spans="1:14" ht="14.25" customHeight="1">
      <c r="A9" s="81" t="s">
        <v>980</v>
      </c>
      <c r="B9" s="81"/>
      <c r="C9" s="1552"/>
      <c r="D9" s="1509"/>
      <c r="E9" s="1549"/>
      <c r="F9" s="1552"/>
      <c r="G9" s="1509"/>
      <c r="H9" s="1509"/>
      <c r="I9" s="1509"/>
      <c r="J9" s="1509"/>
      <c r="K9" s="1509"/>
      <c r="L9" s="1509"/>
      <c r="M9" s="1509"/>
      <c r="N9" s="1509"/>
    </row>
    <row r="10" spans="1:14" ht="14.25" customHeight="1">
      <c r="A10" s="82" t="s">
        <v>251</v>
      </c>
      <c r="B10" s="80"/>
      <c r="C10" s="1552"/>
      <c r="D10" s="1509"/>
      <c r="E10" s="1549"/>
      <c r="F10" s="1554" t="s">
        <v>867</v>
      </c>
      <c r="G10" s="1526"/>
      <c r="H10" s="1548"/>
      <c r="I10" s="1554" t="s">
        <v>888</v>
      </c>
      <c r="J10" s="1526"/>
      <c r="K10" s="1548"/>
      <c r="L10" s="1554" t="s">
        <v>892</v>
      </c>
      <c r="M10" s="1526"/>
      <c r="N10" s="1526"/>
    </row>
    <row r="11" spans="1:14">
      <c r="A11" s="81" t="s">
        <v>574</v>
      </c>
      <c r="B11" s="81"/>
      <c r="C11" s="1552"/>
      <c r="D11" s="1509"/>
      <c r="E11" s="1549"/>
      <c r="F11" s="1552"/>
      <c r="G11" s="1509"/>
      <c r="H11" s="1549"/>
      <c r="I11" s="1552"/>
      <c r="J11" s="1509"/>
      <c r="K11" s="1549"/>
      <c r="L11" s="1552"/>
      <c r="M11" s="1509"/>
      <c r="N11" s="1509"/>
    </row>
    <row r="12" spans="1:14">
      <c r="A12" s="2130"/>
      <c r="B12" s="2131"/>
      <c r="C12" s="1553"/>
      <c r="D12" s="1510"/>
      <c r="E12" s="1550"/>
      <c r="F12" s="1553"/>
      <c r="G12" s="1510"/>
      <c r="H12" s="1550"/>
      <c r="I12" s="1553"/>
      <c r="J12" s="1510"/>
      <c r="K12" s="1550"/>
      <c r="L12" s="1553"/>
      <c r="M12" s="1510"/>
      <c r="N12" s="1510"/>
    </row>
    <row r="13" spans="1:14">
      <c r="A13" s="2132"/>
      <c r="B13" s="2133"/>
      <c r="C13" s="66" t="s">
        <v>981</v>
      </c>
      <c r="D13" s="66" t="s">
        <v>982</v>
      </c>
      <c r="E13" s="66" t="s">
        <v>575</v>
      </c>
      <c r="F13" s="66" t="s">
        <v>981</v>
      </c>
      <c r="G13" s="66" t="s">
        <v>982</v>
      </c>
      <c r="H13" s="66" t="s">
        <v>575</v>
      </c>
      <c r="I13" s="66" t="s">
        <v>981</v>
      </c>
      <c r="J13" s="66" t="s">
        <v>982</v>
      </c>
      <c r="K13" s="66" t="s">
        <v>575</v>
      </c>
      <c r="L13" s="66" t="s">
        <v>981</v>
      </c>
      <c r="M13" s="66" t="s">
        <v>982</v>
      </c>
      <c r="N13" s="83" t="s">
        <v>575</v>
      </c>
    </row>
    <row r="14" spans="1:14" s="740" customFormat="1" ht="12.75" customHeight="1">
      <c r="A14" s="461">
        <v>2016</v>
      </c>
      <c r="B14" s="462" t="s">
        <v>983</v>
      </c>
      <c r="C14" s="344">
        <v>99.4</v>
      </c>
      <c r="D14" s="344" t="s">
        <v>922</v>
      </c>
      <c r="E14" s="344">
        <v>99.8</v>
      </c>
      <c r="F14" s="344">
        <v>99.9</v>
      </c>
      <c r="G14" s="344" t="s">
        <v>922</v>
      </c>
      <c r="H14" s="354" t="s">
        <v>923</v>
      </c>
      <c r="I14" s="554">
        <v>98.6</v>
      </c>
      <c r="J14" s="344" t="s">
        <v>922</v>
      </c>
      <c r="K14" s="354" t="s">
        <v>923</v>
      </c>
      <c r="L14" s="554">
        <v>100.1</v>
      </c>
      <c r="M14" s="344" t="s">
        <v>922</v>
      </c>
      <c r="N14" s="376" t="s">
        <v>923</v>
      </c>
    </row>
    <row r="15" spans="1:14" s="740" customFormat="1" ht="12.75" customHeight="1">
      <c r="A15" s="1093">
        <v>2017</v>
      </c>
      <c r="B15" s="462" t="s">
        <v>983</v>
      </c>
      <c r="C15" s="344">
        <v>102</v>
      </c>
      <c r="D15" s="344" t="s">
        <v>922</v>
      </c>
      <c r="E15" s="344">
        <v>101</v>
      </c>
      <c r="F15" s="344">
        <v>102.9</v>
      </c>
      <c r="G15" s="344" t="s">
        <v>922</v>
      </c>
      <c r="H15" s="354" t="s">
        <v>923</v>
      </c>
      <c r="I15" s="554">
        <v>119.5</v>
      </c>
      <c r="J15" s="711" t="s">
        <v>922</v>
      </c>
      <c r="K15" s="606" t="s">
        <v>923</v>
      </c>
      <c r="L15" s="554">
        <v>102.4</v>
      </c>
      <c r="M15" s="711" t="s">
        <v>922</v>
      </c>
      <c r="N15" s="1177" t="s">
        <v>923</v>
      </c>
    </row>
    <row r="16" spans="1:14" ht="12.75" customHeight="1">
      <c r="A16" s="461"/>
      <c r="B16" s="462"/>
      <c r="C16" s="344"/>
      <c r="D16" s="344"/>
      <c r="E16" s="344"/>
      <c r="F16" s="344"/>
      <c r="G16" s="344"/>
      <c r="H16" s="344"/>
      <c r="I16" s="344"/>
      <c r="J16" s="344"/>
      <c r="K16" s="344"/>
      <c r="L16" s="344"/>
      <c r="M16" s="344"/>
      <c r="N16" s="345"/>
    </row>
    <row r="17" spans="1:18" s="659" customFormat="1" ht="12.75" customHeight="1">
      <c r="A17" s="461">
        <v>2016</v>
      </c>
      <c r="B17" s="462" t="s">
        <v>510</v>
      </c>
      <c r="C17" s="708">
        <v>100.2</v>
      </c>
      <c r="D17" s="708">
        <v>100.7</v>
      </c>
      <c r="E17" s="705">
        <v>100.4</v>
      </c>
      <c r="F17" s="555">
        <v>101.9</v>
      </c>
      <c r="G17" s="555">
        <v>101.8</v>
      </c>
      <c r="H17" s="354" t="s">
        <v>923</v>
      </c>
      <c r="I17" s="708">
        <v>112.9</v>
      </c>
      <c r="J17" s="708">
        <v>114.1</v>
      </c>
      <c r="K17" s="354" t="s">
        <v>923</v>
      </c>
      <c r="L17" s="708">
        <v>101.7</v>
      </c>
      <c r="M17" s="810">
        <v>101.4</v>
      </c>
      <c r="N17" s="376" t="s">
        <v>923</v>
      </c>
    </row>
    <row r="18" spans="1:18" s="859" customFormat="1" ht="12.75" customHeight="1">
      <c r="A18" s="556"/>
      <c r="B18" s="462"/>
      <c r="C18" s="708"/>
      <c r="D18" s="708"/>
      <c r="E18" s="709"/>
      <c r="F18" s="555"/>
      <c r="G18" s="554"/>
      <c r="H18" s="354"/>
      <c r="I18" s="708"/>
      <c r="J18" s="708"/>
      <c r="K18" s="354"/>
      <c r="L18" s="708"/>
      <c r="M18" s="810"/>
      <c r="N18" s="603"/>
    </row>
    <row r="19" spans="1:18" s="859" customFormat="1" ht="12.75" customHeight="1">
      <c r="A19" s="461">
        <v>2017</v>
      </c>
      <c r="B19" s="462" t="s">
        <v>988</v>
      </c>
      <c r="C19" s="708">
        <v>102</v>
      </c>
      <c r="D19" s="708">
        <v>101.1</v>
      </c>
      <c r="E19" s="709">
        <v>100.6</v>
      </c>
      <c r="F19" s="555">
        <v>104.4</v>
      </c>
      <c r="G19" s="554">
        <v>101.5</v>
      </c>
      <c r="H19" s="354" t="s">
        <v>923</v>
      </c>
      <c r="I19" s="708">
        <v>129.30000000000001</v>
      </c>
      <c r="J19" s="708">
        <v>109.4</v>
      </c>
      <c r="K19" s="354" t="s">
        <v>923</v>
      </c>
      <c r="L19" s="708">
        <v>103.8</v>
      </c>
      <c r="M19" s="810">
        <v>101.2</v>
      </c>
      <c r="N19" s="603" t="s">
        <v>923</v>
      </c>
    </row>
    <row r="20" spans="1:18" s="897" customFormat="1" ht="12.75" customHeight="1">
      <c r="A20" s="461"/>
      <c r="B20" s="462" t="s">
        <v>511</v>
      </c>
      <c r="C20" s="708">
        <v>101.8</v>
      </c>
      <c r="D20" s="708">
        <v>100.3</v>
      </c>
      <c r="E20" s="709">
        <v>100.9</v>
      </c>
      <c r="F20" s="555">
        <v>102.8</v>
      </c>
      <c r="G20" s="554">
        <v>99.3</v>
      </c>
      <c r="H20" s="354" t="s">
        <v>923</v>
      </c>
      <c r="I20" s="708">
        <v>123.1</v>
      </c>
      <c r="J20" s="708">
        <v>95.7</v>
      </c>
      <c r="K20" s="354" t="s">
        <v>923</v>
      </c>
      <c r="L20" s="708">
        <v>102.1</v>
      </c>
      <c r="M20" s="810">
        <v>99.3</v>
      </c>
      <c r="N20" s="603" t="s">
        <v>923</v>
      </c>
    </row>
    <row r="21" spans="1:18" s="920" customFormat="1" ht="12.75" customHeight="1">
      <c r="A21" s="927"/>
      <c r="B21" s="557" t="s">
        <v>512</v>
      </c>
      <c r="C21" s="708">
        <v>101.9</v>
      </c>
      <c r="D21" s="708">
        <v>99.8</v>
      </c>
      <c r="E21" s="709">
        <v>100.7</v>
      </c>
      <c r="F21" s="555">
        <v>102.8</v>
      </c>
      <c r="G21" s="555">
        <v>100.3</v>
      </c>
      <c r="H21" s="354" t="s">
        <v>923</v>
      </c>
      <c r="I21" s="708">
        <v>118.9</v>
      </c>
      <c r="J21" s="708">
        <v>99.5</v>
      </c>
      <c r="K21" s="354" t="s">
        <v>923</v>
      </c>
      <c r="L21" s="708">
        <v>102.3</v>
      </c>
      <c r="M21" s="928">
        <v>100.3</v>
      </c>
      <c r="N21" s="603" t="s">
        <v>923</v>
      </c>
      <c r="R21" s="1169"/>
    </row>
    <row r="22" spans="1:18" s="1080" customFormat="1" ht="12.75" customHeight="1">
      <c r="A22" s="1093"/>
      <c r="B22" s="375" t="s">
        <v>688</v>
      </c>
      <c r="C22" s="708">
        <v>102.2</v>
      </c>
      <c r="D22" s="708">
        <v>101.1</v>
      </c>
      <c r="E22" s="709">
        <v>101.8</v>
      </c>
      <c r="F22" s="574">
        <v>101.7</v>
      </c>
      <c r="G22" s="555">
        <v>100.7</v>
      </c>
      <c r="H22" s="354" t="s">
        <v>923</v>
      </c>
      <c r="I22" s="708">
        <v>108.6</v>
      </c>
      <c r="J22" s="708">
        <v>104.3</v>
      </c>
      <c r="K22" s="604" t="s">
        <v>923</v>
      </c>
      <c r="L22" s="708">
        <v>101.5</v>
      </c>
      <c r="M22" s="1094">
        <v>100.6</v>
      </c>
      <c r="N22" s="604" t="s">
        <v>923</v>
      </c>
    </row>
    <row r="23" spans="1:18" s="1306" customFormat="1" ht="12.75" customHeight="1">
      <c r="A23" s="556"/>
      <c r="B23" s="462"/>
      <c r="C23" s="708"/>
      <c r="D23" s="708"/>
      <c r="E23" s="709"/>
      <c r="F23" s="555"/>
      <c r="G23" s="554"/>
      <c r="H23" s="354"/>
      <c r="I23" s="708"/>
      <c r="J23" s="708"/>
      <c r="K23" s="354"/>
      <c r="L23" s="708"/>
      <c r="M23" s="810"/>
      <c r="N23" s="603"/>
    </row>
    <row r="24" spans="1:18" s="1306" customFormat="1" ht="12.75" customHeight="1">
      <c r="A24" s="461">
        <v>2018</v>
      </c>
      <c r="B24" s="462" t="s">
        <v>988</v>
      </c>
      <c r="C24" s="708">
        <v>101.5</v>
      </c>
      <c r="D24" s="708">
        <v>100.4</v>
      </c>
      <c r="E24" s="709">
        <v>100.1</v>
      </c>
      <c r="F24" s="555">
        <v>100.2</v>
      </c>
      <c r="G24" s="554">
        <v>100</v>
      </c>
      <c r="H24" s="354" t="s">
        <v>923</v>
      </c>
      <c r="I24" s="708">
        <v>99.3</v>
      </c>
      <c r="J24" s="708">
        <v>100.1</v>
      </c>
      <c r="K24" s="354" t="s">
        <v>923</v>
      </c>
      <c r="L24" s="708">
        <v>100.2</v>
      </c>
      <c r="M24" s="810">
        <v>100</v>
      </c>
      <c r="N24" s="603" t="s">
        <v>923</v>
      </c>
    </row>
    <row r="25" spans="1:18" s="740" customFormat="1" ht="12.75" customHeight="1">
      <c r="A25" s="558"/>
      <c r="B25" s="462"/>
      <c r="C25" s="344"/>
      <c r="D25" s="344"/>
      <c r="E25" s="344"/>
      <c r="F25" s="554"/>
      <c r="G25" s="344"/>
      <c r="H25" s="344"/>
      <c r="I25" s="344"/>
      <c r="J25" s="344"/>
      <c r="K25" s="344"/>
      <c r="L25" s="555"/>
      <c r="M25" s="811"/>
      <c r="N25" s="554"/>
    </row>
    <row r="26" spans="1:18" s="740" customFormat="1" ht="12.75" customHeight="1">
      <c r="A26" s="461">
        <v>2017</v>
      </c>
      <c r="B26" s="462" t="s">
        <v>986</v>
      </c>
      <c r="C26" s="344">
        <v>101.7</v>
      </c>
      <c r="D26" s="344">
        <v>100.4</v>
      </c>
      <c r="E26" s="344">
        <v>100.4</v>
      </c>
      <c r="F26" s="554">
        <v>104</v>
      </c>
      <c r="G26" s="344">
        <v>100.3</v>
      </c>
      <c r="H26" s="344">
        <v>100.3</v>
      </c>
      <c r="I26" s="344">
        <v>128.9</v>
      </c>
      <c r="J26" s="344">
        <v>99.6</v>
      </c>
      <c r="K26" s="344">
        <v>99.6</v>
      </c>
      <c r="L26" s="555">
        <v>103.3</v>
      </c>
      <c r="M26" s="811">
        <v>100.3</v>
      </c>
      <c r="N26" s="554">
        <v>100.3</v>
      </c>
    </row>
    <row r="27" spans="1:18" s="740" customFormat="1" ht="12.75" customHeight="1">
      <c r="A27" s="558"/>
      <c r="B27" s="462" t="s">
        <v>987</v>
      </c>
      <c r="C27" s="344">
        <v>102.2</v>
      </c>
      <c r="D27" s="344">
        <v>100.3</v>
      </c>
      <c r="E27" s="344">
        <v>100.7</v>
      </c>
      <c r="F27" s="554">
        <v>104.5</v>
      </c>
      <c r="G27" s="344">
        <v>100.1</v>
      </c>
      <c r="H27" s="344">
        <v>100.4</v>
      </c>
      <c r="I27" s="344">
        <v>130.19999999999999</v>
      </c>
      <c r="J27" s="344">
        <v>101.5</v>
      </c>
      <c r="K27" s="344">
        <v>101.1</v>
      </c>
      <c r="L27" s="555">
        <v>103.9</v>
      </c>
      <c r="M27" s="811">
        <v>100</v>
      </c>
      <c r="N27" s="554">
        <v>100.3</v>
      </c>
    </row>
    <row r="28" spans="1:18" s="740" customFormat="1" ht="12.75" customHeight="1">
      <c r="A28" s="899"/>
      <c r="B28" s="462" t="s">
        <v>984</v>
      </c>
      <c r="C28" s="344">
        <v>102</v>
      </c>
      <c r="D28" s="344">
        <v>99.9</v>
      </c>
      <c r="E28" s="344">
        <v>100.7</v>
      </c>
      <c r="F28" s="554">
        <v>104.8</v>
      </c>
      <c r="G28" s="344">
        <v>99.9</v>
      </c>
      <c r="H28" s="344">
        <v>100.3</v>
      </c>
      <c r="I28" s="344">
        <v>129</v>
      </c>
      <c r="J28" s="344">
        <v>100.3</v>
      </c>
      <c r="K28" s="344">
        <v>101.4</v>
      </c>
      <c r="L28" s="555">
        <v>104.2</v>
      </c>
      <c r="M28" s="811">
        <v>100</v>
      </c>
      <c r="N28" s="554">
        <v>100.3</v>
      </c>
    </row>
    <row r="29" spans="1:18" s="740" customFormat="1" ht="12.75" customHeight="1">
      <c r="A29" s="899"/>
      <c r="B29" s="462" t="s">
        <v>445</v>
      </c>
      <c r="C29" s="344">
        <v>102</v>
      </c>
      <c r="D29" s="344">
        <v>100.3</v>
      </c>
      <c r="E29" s="344">
        <v>100.9</v>
      </c>
      <c r="F29" s="554">
        <v>104.2</v>
      </c>
      <c r="G29" s="344">
        <v>99.8</v>
      </c>
      <c r="H29" s="344">
        <v>100.1</v>
      </c>
      <c r="I29" s="344">
        <v>126.9</v>
      </c>
      <c r="J29" s="344">
        <v>97.7</v>
      </c>
      <c r="K29" s="344">
        <v>99.1</v>
      </c>
      <c r="L29" s="555">
        <v>103.6</v>
      </c>
      <c r="M29" s="900">
        <v>99.8</v>
      </c>
      <c r="N29" s="554">
        <v>100.1</v>
      </c>
    </row>
    <row r="30" spans="1:18" s="740" customFormat="1" ht="12.75" customHeight="1">
      <c r="A30" s="899"/>
      <c r="B30" s="462" t="s">
        <v>446</v>
      </c>
      <c r="C30" s="344">
        <v>101.9</v>
      </c>
      <c r="D30" s="344">
        <v>100</v>
      </c>
      <c r="E30" s="344">
        <v>101</v>
      </c>
      <c r="F30" s="554">
        <v>102.4</v>
      </c>
      <c r="G30" s="344">
        <v>99.4</v>
      </c>
      <c r="H30" s="344">
        <v>99.5</v>
      </c>
      <c r="I30" s="344">
        <v>123.8</v>
      </c>
      <c r="J30" s="344">
        <v>97.7</v>
      </c>
      <c r="K30" s="344">
        <v>96.8</v>
      </c>
      <c r="L30" s="555">
        <v>101.6</v>
      </c>
      <c r="M30" s="900">
        <v>99.4</v>
      </c>
      <c r="N30" s="554">
        <v>99.5</v>
      </c>
    </row>
    <row r="31" spans="1:18" s="740" customFormat="1" ht="12.75" customHeight="1">
      <c r="A31" s="558"/>
      <c r="B31" s="462" t="s">
        <v>447</v>
      </c>
      <c r="C31" s="344">
        <v>101.5</v>
      </c>
      <c r="D31" s="344">
        <v>99.8</v>
      </c>
      <c r="E31" s="344">
        <v>100.8</v>
      </c>
      <c r="F31" s="554">
        <v>101.8</v>
      </c>
      <c r="G31" s="344">
        <v>99.6</v>
      </c>
      <c r="H31" s="344">
        <v>99.1</v>
      </c>
      <c r="I31" s="344">
        <v>118.6</v>
      </c>
      <c r="J31" s="344">
        <v>96.3</v>
      </c>
      <c r="K31" s="344">
        <v>93.2</v>
      </c>
      <c r="L31" s="555">
        <v>101.2</v>
      </c>
      <c r="M31" s="811">
        <v>99.7</v>
      </c>
      <c r="N31" s="554">
        <v>99.2</v>
      </c>
    </row>
    <row r="32" spans="1:18" s="740" customFormat="1" ht="12.75" customHeight="1">
      <c r="A32" s="558"/>
      <c r="B32" s="462" t="s">
        <v>448</v>
      </c>
      <c r="C32" s="344">
        <v>101.7</v>
      </c>
      <c r="D32" s="344">
        <v>99.8</v>
      </c>
      <c r="E32" s="344">
        <v>100.6</v>
      </c>
      <c r="F32" s="554">
        <v>102.2</v>
      </c>
      <c r="G32" s="344">
        <v>100.3</v>
      </c>
      <c r="H32" s="344">
        <v>99.4</v>
      </c>
      <c r="I32" s="344">
        <v>118.2</v>
      </c>
      <c r="J32" s="344">
        <v>103.1</v>
      </c>
      <c r="K32" s="344">
        <v>96.1</v>
      </c>
      <c r="L32" s="555">
        <v>101.6</v>
      </c>
      <c r="M32" s="811">
        <v>100.2</v>
      </c>
      <c r="N32" s="554">
        <v>99.4</v>
      </c>
    </row>
    <row r="33" spans="1:14" s="740" customFormat="1" ht="12.75" customHeight="1">
      <c r="A33" s="558"/>
      <c r="B33" s="462" t="s">
        <v>449</v>
      </c>
      <c r="C33" s="344">
        <v>101.8</v>
      </c>
      <c r="D33" s="344">
        <v>99.9</v>
      </c>
      <c r="E33" s="344">
        <v>100.5</v>
      </c>
      <c r="F33" s="554">
        <v>103</v>
      </c>
      <c r="G33" s="344">
        <v>100.4</v>
      </c>
      <c r="H33" s="344">
        <v>99.8</v>
      </c>
      <c r="I33" s="344">
        <v>119</v>
      </c>
      <c r="J33" s="344">
        <v>99.9</v>
      </c>
      <c r="K33" s="344">
        <v>96</v>
      </c>
      <c r="L33" s="555">
        <v>102.6</v>
      </c>
      <c r="M33" s="811">
        <v>100.5</v>
      </c>
      <c r="N33" s="554">
        <v>99.9</v>
      </c>
    </row>
    <row r="34" spans="1:14" s="740" customFormat="1" ht="12.75" customHeight="1">
      <c r="A34" s="752"/>
      <c r="B34" s="462" t="s">
        <v>450</v>
      </c>
      <c r="C34" s="344">
        <v>102.2</v>
      </c>
      <c r="D34" s="344">
        <v>100.4</v>
      </c>
      <c r="E34" s="344">
        <v>100.9</v>
      </c>
      <c r="F34" s="554">
        <v>103.2</v>
      </c>
      <c r="G34" s="344">
        <v>100.5</v>
      </c>
      <c r="H34" s="344">
        <v>100.3</v>
      </c>
      <c r="I34" s="344">
        <v>119.4</v>
      </c>
      <c r="J34" s="344">
        <v>99.3</v>
      </c>
      <c r="K34" s="344">
        <v>95.3</v>
      </c>
      <c r="L34" s="555">
        <v>102.7</v>
      </c>
      <c r="M34" s="811">
        <v>100.6</v>
      </c>
      <c r="N34" s="554">
        <v>100.5</v>
      </c>
    </row>
    <row r="35" spans="1:14" s="740" customFormat="1" ht="12.75" customHeight="1">
      <c r="A35" s="528"/>
      <c r="B35" s="1095" t="s">
        <v>451</v>
      </c>
      <c r="C35" s="1096">
        <v>102.1</v>
      </c>
      <c r="D35" s="1096">
        <v>100.5</v>
      </c>
      <c r="E35" s="1096">
        <v>101.4</v>
      </c>
      <c r="F35" s="1097">
        <v>103</v>
      </c>
      <c r="G35" s="1096">
        <v>100.3</v>
      </c>
      <c r="H35" s="1096">
        <v>100.6</v>
      </c>
      <c r="I35" s="1096">
        <v>123.9</v>
      </c>
      <c r="J35" s="1096">
        <v>104.9</v>
      </c>
      <c r="K35" s="1096">
        <v>100</v>
      </c>
      <c r="L35" s="1097">
        <v>102.4</v>
      </c>
      <c r="M35" s="1097">
        <v>100.2</v>
      </c>
      <c r="N35" s="554">
        <v>100.7</v>
      </c>
    </row>
    <row r="36" spans="1:14" s="740" customFormat="1" ht="12.75" customHeight="1">
      <c r="A36" s="528"/>
      <c r="B36" s="1095" t="s">
        <v>452</v>
      </c>
      <c r="C36" s="1096">
        <v>102.5</v>
      </c>
      <c r="D36" s="1096">
        <v>100.5</v>
      </c>
      <c r="E36" s="1096">
        <v>101.9</v>
      </c>
      <c r="F36" s="1097">
        <v>101.8</v>
      </c>
      <c r="G36" s="1096">
        <v>100</v>
      </c>
      <c r="H36" s="1096">
        <v>100.6</v>
      </c>
      <c r="I36" s="1096">
        <v>104.9</v>
      </c>
      <c r="J36" s="1096">
        <v>99.9</v>
      </c>
      <c r="K36" s="1096">
        <v>99.9</v>
      </c>
      <c r="L36" s="1097">
        <v>101.8</v>
      </c>
      <c r="M36" s="1097">
        <v>100.1</v>
      </c>
      <c r="N36" s="554">
        <v>100.8</v>
      </c>
    </row>
    <row r="37" spans="1:14" s="740" customFormat="1" ht="12.75" customHeight="1">
      <c r="A37" s="528"/>
      <c r="B37" s="1095" t="s">
        <v>453</v>
      </c>
      <c r="C37" s="1096">
        <v>102.1</v>
      </c>
      <c r="D37" s="1096">
        <v>100.2</v>
      </c>
      <c r="E37" s="1096">
        <v>102.1</v>
      </c>
      <c r="F37" s="1097">
        <v>100.3</v>
      </c>
      <c r="G37" s="1096">
        <v>99.7</v>
      </c>
      <c r="H37" s="1096">
        <v>100.3</v>
      </c>
      <c r="I37" s="1096">
        <v>99.8</v>
      </c>
      <c r="J37" s="1096">
        <v>99.9</v>
      </c>
      <c r="K37" s="1096">
        <v>99.8</v>
      </c>
      <c r="L37" s="1097">
        <v>100.4</v>
      </c>
      <c r="M37" s="1097">
        <v>99.6</v>
      </c>
      <c r="N37" s="554">
        <v>100.4</v>
      </c>
    </row>
    <row r="38" spans="1:14" s="740" customFormat="1" ht="12.75" customHeight="1">
      <c r="A38" s="558"/>
      <c r="B38" s="462"/>
      <c r="C38" s="344"/>
      <c r="D38" s="344"/>
      <c r="E38" s="344"/>
      <c r="F38" s="554"/>
      <c r="G38" s="344"/>
      <c r="H38" s="344"/>
      <c r="I38" s="344"/>
      <c r="J38" s="344"/>
      <c r="K38" s="344"/>
      <c r="L38" s="555"/>
      <c r="M38" s="811"/>
      <c r="N38" s="554"/>
    </row>
    <row r="39" spans="1:14" s="740" customFormat="1" ht="12.75" customHeight="1">
      <c r="A39" s="461">
        <v>2018</v>
      </c>
      <c r="B39" s="462" t="s">
        <v>986</v>
      </c>
      <c r="C39" s="344">
        <v>101.9</v>
      </c>
      <c r="D39" s="344">
        <v>100.3</v>
      </c>
      <c r="E39" s="344">
        <v>100.3</v>
      </c>
      <c r="F39" s="554">
        <v>100.2</v>
      </c>
      <c r="G39" s="344">
        <v>100.1</v>
      </c>
      <c r="H39" s="344">
        <v>100.1</v>
      </c>
      <c r="I39" s="344">
        <v>100.1</v>
      </c>
      <c r="J39" s="344">
        <v>99.8</v>
      </c>
      <c r="K39" s="344">
        <v>99.8</v>
      </c>
      <c r="L39" s="555">
        <v>100.2</v>
      </c>
      <c r="M39" s="811">
        <v>100.1</v>
      </c>
      <c r="N39" s="554">
        <v>100.1</v>
      </c>
    </row>
    <row r="40" spans="1:14" s="740" customFormat="1" ht="12.75" customHeight="1">
      <c r="A40" s="558"/>
      <c r="B40" s="462" t="s">
        <v>987</v>
      </c>
      <c r="C40" s="344">
        <v>101.4</v>
      </c>
      <c r="D40" s="344">
        <v>99.8</v>
      </c>
      <c r="E40" s="344">
        <v>100.1</v>
      </c>
      <c r="F40" s="554">
        <v>99.9</v>
      </c>
      <c r="G40" s="344">
        <v>99.8</v>
      </c>
      <c r="H40" s="344">
        <v>99.9</v>
      </c>
      <c r="I40" s="344">
        <v>98.2</v>
      </c>
      <c r="J40" s="344">
        <v>99.6</v>
      </c>
      <c r="K40" s="344">
        <v>99.4</v>
      </c>
      <c r="L40" s="555">
        <v>100</v>
      </c>
      <c r="M40" s="811">
        <v>99.8</v>
      </c>
      <c r="N40" s="554">
        <v>99.9</v>
      </c>
    </row>
    <row r="41" spans="1:14" s="740" customFormat="1" ht="12.75" customHeight="1">
      <c r="A41" s="899"/>
      <c r="B41" s="462" t="s">
        <v>984</v>
      </c>
      <c r="C41" s="344">
        <v>101.3</v>
      </c>
      <c r="D41" s="344">
        <v>99.9</v>
      </c>
      <c r="E41" s="344">
        <v>100</v>
      </c>
      <c r="F41" s="554">
        <v>100.5</v>
      </c>
      <c r="G41" s="344">
        <v>100.6</v>
      </c>
      <c r="H41" s="344">
        <v>100.5</v>
      </c>
      <c r="I41" s="344">
        <v>99.7</v>
      </c>
      <c r="J41" s="344">
        <v>101.8</v>
      </c>
      <c r="K41" s="344">
        <v>101.2</v>
      </c>
      <c r="L41" s="555">
        <v>100.6</v>
      </c>
      <c r="M41" s="811">
        <v>100.6</v>
      </c>
      <c r="N41" s="554">
        <v>100.5</v>
      </c>
    </row>
    <row r="42" spans="1:14" ht="17.25" customHeight="1">
      <c r="A42" s="1735" t="s">
        <v>1813</v>
      </c>
      <c r="B42" s="1735"/>
      <c r="C42" s="1735"/>
      <c r="D42" s="1735"/>
      <c r="E42" s="1735"/>
      <c r="F42" s="1735"/>
      <c r="G42" s="1735"/>
      <c r="H42" s="1735"/>
      <c r="I42" s="1735"/>
      <c r="J42" s="1735"/>
      <c r="K42" s="1735"/>
      <c r="L42" s="1735"/>
      <c r="M42" s="1735"/>
      <c r="N42" s="1735"/>
    </row>
    <row r="43" spans="1:14">
      <c r="A43" s="2009" t="s">
        <v>1814</v>
      </c>
      <c r="B43" s="2009"/>
      <c r="C43" s="2009"/>
      <c r="D43" s="2009"/>
      <c r="E43" s="2009"/>
      <c r="F43" s="2009"/>
      <c r="G43" s="2009"/>
      <c r="H43" s="2009"/>
      <c r="I43" s="2009"/>
      <c r="J43" s="2009"/>
      <c r="K43" s="2009"/>
      <c r="L43" s="2009"/>
      <c r="M43" s="2009"/>
      <c r="N43" s="2009"/>
    </row>
  </sheetData>
  <mergeCells count="15">
    <mergeCell ref="A3:B4"/>
    <mergeCell ref="C3:N6"/>
    <mergeCell ref="A42:N42"/>
    <mergeCell ref="A1:G1"/>
    <mergeCell ref="L1:M1"/>
    <mergeCell ref="A2:G2"/>
    <mergeCell ref="L2:M2"/>
    <mergeCell ref="A43:N43"/>
    <mergeCell ref="A12:B12"/>
    <mergeCell ref="A13:B13"/>
    <mergeCell ref="C7:E12"/>
    <mergeCell ref="F7:N9"/>
    <mergeCell ref="F10:H12"/>
    <mergeCell ref="I10:K12"/>
    <mergeCell ref="L10:N12"/>
  </mergeCells>
  <phoneticPr fontId="0" type="noConversion"/>
  <hyperlinks>
    <hyperlink ref="L1:M1" location="'Spis tablic     List of tables'!A129" display="Powrót do spisu tablic"/>
    <hyperlink ref="L2:M2" location="'Spis tablic     List of tables'!A1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6"/>
  <sheetViews>
    <sheetView showGridLines="0" zoomScaleNormal="100" workbookViewId="0">
      <selection activeCell="A3" sqref="A3:B6"/>
    </sheetView>
  </sheetViews>
  <sheetFormatPr defaultRowHeight="14.25"/>
  <cols>
    <col min="1" max="1" width="5.625" customWidth="1"/>
    <col min="2" max="2" width="21.375" customWidth="1"/>
    <col min="3" max="13" width="8.625" customWidth="1"/>
  </cols>
  <sheetData>
    <row r="1" spans="1:13">
      <c r="A1" s="1511" t="s">
        <v>1086</v>
      </c>
      <c r="B1" s="1511"/>
      <c r="C1" s="1511"/>
      <c r="D1" s="1511"/>
      <c r="E1" s="1511"/>
      <c r="F1" s="1511"/>
      <c r="G1" s="1511"/>
      <c r="K1" s="1585" t="s">
        <v>976</v>
      </c>
      <c r="L1" s="1585"/>
    </row>
    <row r="2" spans="1:13">
      <c r="A2" s="1584" t="s">
        <v>573</v>
      </c>
      <c r="B2" s="1584"/>
      <c r="C2" s="1584"/>
      <c r="D2" s="1584"/>
      <c r="E2" s="1584"/>
      <c r="F2" s="1584"/>
      <c r="G2" s="1584"/>
      <c r="K2" s="1504" t="s">
        <v>977</v>
      </c>
      <c r="L2" s="1504"/>
    </row>
    <row r="3" spans="1:13" ht="13.7" customHeight="1">
      <c r="A3" s="1526" t="s">
        <v>893</v>
      </c>
      <c r="B3" s="1548"/>
      <c r="C3" s="1554" t="s">
        <v>894</v>
      </c>
      <c r="D3" s="1526"/>
      <c r="E3" s="1526"/>
      <c r="F3" s="1526"/>
      <c r="G3" s="1526"/>
      <c r="H3" s="1526"/>
      <c r="I3" s="1526"/>
      <c r="J3" s="1526"/>
      <c r="K3" s="1526"/>
      <c r="L3" s="1499" t="s">
        <v>896</v>
      </c>
      <c r="M3" s="1508"/>
    </row>
    <row r="4" spans="1:13" ht="12" customHeight="1">
      <c r="A4" s="1509"/>
      <c r="B4" s="1549"/>
      <c r="C4" s="1552"/>
      <c r="D4" s="1509"/>
      <c r="E4" s="1509"/>
      <c r="F4" s="1509"/>
      <c r="G4" s="1509"/>
      <c r="H4" s="1509"/>
      <c r="I4" s="1509"/>
      <c r="J4" s="1509"/>
      <c r="K4" s="1509"/>
      <c r="L4" s="1500"/>
      <c r="M4" s="1509"/>
    </row>
    <row r="5" spans="1:13" ht="14.25" customHeight="1">
      <c r="A5" s="1509"/>
      <c r="B5" s="1549"/>
      <c r="C5" s="1554" t="s">
        <v>822</v>
      </c>
      <c r="D5" s="1526"/>
      <c r="E5" s="1526"/>
      <c r="F5" s="1526"/>
      <c r="G5" s="1526"/>
      <c r="H5" s="1548"/>
      <c r="I5" s="1554" t="s">
        <v>823</v>
      </c>
      <c r="J5" s="1526"/>
      <c r="K5" s="1526"/>
      <c r="L5" s="1500"/>
      <c r="M5" s="1509"/>
    </row>
    <row r="6" spans="1:13">
      <c r="A6" s="1509"/>
      <c r="B6" s="1549"/>
      <c r="C6" s="1552"/>
      <c r="D6" s="1509"/>
      <c r="E6" s="1509"/>
      <c r="F6" s="1509"/>
      <c r="G6" s="1509"/>
      <c r="H6" s="1549"/>
      <c r="I6" s="1552"/>
      <c r="J6" s="1509"/>
      <c r="K6" s="1509"/>
      <c r="L6" s="1500"/>
      <c r="M6" s="1509"/>
    </row>
    <row r="7" spans="1:13">
      <c r="A7" s="77" t="s">
        <v>249</v>
      </c>
      <c r="B7" s="84"/>
      <c r="C7" s="1552"/>
      <c r="D7" s="1509"/>
      <c r="E7" s="1509"/>
      <c r="F7" s="1509"/>
      <c r="G7" s="1509"/>
      <c r="H7" s="1549"/>
      <c r="I7" s="1552"/>
      <c r="J7" s="1509"/>
      <c r="K7" s="1509"/>
      <c r="L7" s="1500"/>
      <c r="M7" s="1509"/>
    </row>
    <row r="8" spans="1:13">
      <c r="A8" s="78" t="s">
        <v>978</v>
      </c>
      <c r="B8" s="85"/>
      <c r="C8" s="1553"/>
      <c r="D8" s="1510"/>
      <c r="E8" s="1510"/>
      <c r="F8" s="1510"/>
      <c r="G8" s="1510"/>
      <c r="H8" s="1550"/>
      <c r="I8" s="1552"/>
      <c r="J8" s="1509"/>
      <c r="K8" s="1509"/>
      <c r="L8" s="1500"/>
      <c r="M8" s="1509"/>
    </row>
    <row r="9" spans="1:13" ht="14.25" customHeight="1">
      <c r="A9" s="78" t="s">
        <v>250</v>
      </c>
      <c r="B9" s="85"/>
      <c r="C9" s="1554" t="s">
        <v>180</v>
      </c>
      <c r="D9" s="1526"/>
      <c r="E9" s="1548"/>
      <c r="F9" s="1554" t="s">
        <v>895</v>
      </c>
      <c r="G9" s="1526"/>
      <c r="H9" s="1548"/>
      <c r="I9" s="1552"/>
      <c r="J9" s="1509"/>
      <c r="K9" s="1509"/>
      <c r="L9" s="1500"/>
      <c r="M9" s="1509"/>
    </row>
    <row r="10" spans="1:13">
      <c r="A10" s="79" t="s">
        <v>979</v>
      </c>
      <c r="B10" s="86"/>
      <c r="C10" s="1552"/>
      <c r="D10" s="1509"/>
      <c r="E10" s="1549"/>
      <c r="F10" s="1552"/>
      <c r="G10" s="1509"/>
      <c r="H10" s="1549"/>
      <c r="I10" s="1552"/>
      <c r="J10" s="1509"/>
      <c r="K10" s="1509"/>
      <c r="L10" s="1500"/>
      <c r="M10" s="1509"/>
    </row>
    <row r="11" spans="1:13">
      <c r="A11" s="1494" t="s">
        <v>1736</v>
      </c>
      <c r="B11" s="87"/>
      <c r="C11" s="1552"/>
      <c r="D11" s="1509"/>
      <c r="E11" s="1549"/>
      <c r="F11" s="1552"/>
      <c r="G11" s="1509"/>
      <c r="H11" s="1549"/>
      <c r="I11" s="1552"/>
      <c r="J11" s="1509"/>
      <c r="K11" s="1509"/>
      <c r="L11" s="1500"/>
      <c r="M11" s="1509"/>
    </row>
    <row r="12" spans="1:13">
      <c r="A12" s="81" t="s">
        <v>980</v>
      </c>
      <c r="B12" s="88"/>
      <c r="C12" s="1552"/>
      <c r="D12" s="1509"/>
      <c r="E12" s="1549"/>
      <c r="F12" s="1552"/>
      <c r="G12" s="1509"/>
      <c r="H12" s="1549"/>
      <c r="I12" s="1552"/>
      <c r="J12" s="1509"/>
      <c r="K12" s="1509"/>
      <c r="L12" s="1500"/>
      <c r="M12" s="1509"/>
    </row>
    <row r="13" spans="1:13">
      <c r="A13" s="82" t="s">
        <v>251</v>
      </c>
      <c r="B13" s="87"/>
      <c r="C13" s="1553"/>
      <c r="D13" s="1510"/>
      <c r="E13" s="1550"/>
      <c r="F13" s="1553"/>
      <c r="G13" s="1510"/>
      <c r="H13" s="1550"/>
      <c r="I13" s="1553"/>
      <c r="J13" s="1510"/>
      <c r="K13" s="1510"/>
      <c r="L13" s="1501"/>
      <c r="M13" s="1510"/>
    </row>
    <row r="14" spans="1:13" ht="14.85" customHeight="1">
      <c r="A14" s="81" t="s">
        <v>574</v>
      </c>
      <c r="B14" s="88"/>
      <c r="C14" s="1516" t="s">
        <v>981</v>
      </c>
      <c r="D14" s="1516" t="s">
        <v>982</v>
      </c>
      <c r="E14" s="1516" t="s">
        <v>575</v>
      </c>
      <c r="F14" s="1516" t="s">
        <v>981</v>
      </c>
      <c r="G14" s="1516" t="s">
        <v>982</v>
      </c>
      <c r="H14" s="1516" t="s">
        <v>575</v>
      </c>
      <c r="I14" s="1516" t="s">
        <v>981</v>
      </c>
      <c r="J14" s="1516" t="s">
        <v>982</v>
      </c>
      <c r="K14" s="1516" t="s">
        <v>575</v>
      </c>
      <c r="L14" s="1528" t="s">
        <v>898</v>
      </c>
      <c r="M14" s="1554" t="s">
        <v>897</v>
      </c>
    </row>
    <row r="15" spans="1:13" ht="12" customHeight="1">
      <c r="A15" s="2134"/>
      <c r="B15" s="2135"/>
      <c r="C15" s="2118"/>
      <c r="D15" s="2118"/>
      <c r="E15" s="2118"/>
      <c r="F15" s="2118"/>
      <c r="G15" s="2118"/>
      <c r="H15" s="2118"/>
      <c r="I15" s="2118"/>
      <c r="J15" s="2118"/>
      <c r="K15" s="2118"/>
      <c r="L15" s="1583"/>
      <c r="M15" s="1669"/>
    </row>
    <row r="16" spans="1:13" ht="12.75" customHeight="1">
      <c r="A16" s="559">
        <v>2016</v>
      </c>
      <c r="B16" s="560" t="s">
        <v>983</v>
      </c>
      <c r="C16" s="711">
        <v>97.7</v>
      </c>
      <c r="D16" s="711" t="s">
        <v>922</v>
      </c>
      <c r="E16" s="606" t="s">
        <v>923</v>
      </c>
      <c r="F16" s="711">
        <v>101.5</v>
      </c>
      <c r="G16" s="711" t="s">
        <v>922</v>
      </c>
      <c r="H16" s="606" t="s">
        <v>923</v>
      </c>
      <c r="I16" s="711">
        <v>99.6</v>
      </c>
      <c r="J16" s="711" t="s">
        <v>922</v>
      </c>
      <c r="K16" s="606" t="s">
        <v>923</v>
      </c>
      <c r="L16" s="812">
        <v>51.73</v>
      </c>
      <c r="M16" s="710">
        <v>62.02</v>
      </c>
    </row>
    <row r="17" spans="1:14" s="740" customFormat="1" ht="12.75" customHeight="1">
      <c r="A17" s="559">
        <v>2017</v>
      </c>
      <c r="B17" s="560" t="s">
        <v>983</v>
      </c>
      <c r="C17" s="711">
        <v>100.2</v>
      </c>
      <c r="D17" s="711" t="s">
        <v>922</v>
      </c>
      <c r="E17" s="606" t="s">
        <v>923</v>
      </c>
      <c r="F17" s="711">
        <v>102.7</v>
      </c>
      <c r="G17" s="711" t="s">
        <v>922</v>
      </c>
      <c r="H17" s="606" t="s">
        <v>923</v>
      </c>
      <c r="I17" s="711">
        <v>100.6</v>
      </c>
      <c r="J17" s="711" t="s">
        <v>922</v>
      </c>
      <c r="K17" s="606" t="s">
        <v>923</v>
      </c>
      <c r="L17" s="812">
        <v>55.07</v>
      </c>
      <c r="M17" s="710" t="s">
        <v>1664</v>
      </c>
    </row>
    <row r="18" spans="1:14" ht="12.75" customHeight="1">
      <c r="A18" s="559"/>
      <c r="B18" s="560"/>
      <c r="C18" s="712"/>
      <c r="D18" s="712"/>
      <c r="E18" s="712"/>
      <c r="F18" s="712"/>
      <c r="G18" s="712"/>
      <c r="H18" s="712"/>
      <c r="I18" s="712"/>
      <c r="J18" s="712"/>
      <c r="K18" s="712"/>
      <c r="L18" s="713"/>
      <c r="M18" s="714"/>
    </row>
    <row r="19" spans="1:14" s="740" customFormat="1" ht="12.75" customHeight="1">
      <c r="A19" s="559">
        <v>2016</v>
      </c>
      <c r="B19" s="560" t="s">
        <v>510</v>
      </c>
      <c r="C19" s="555">
        <v>98.1</v>
      </c>
      <c r="D19" s="555">
        <v>100</v>
      </c>
      <c r="E19" s="606" t="s">
        <v>923</v>
      </c>
      <c r="F19" s="715">
        <v>102.8</v>
      </c>
      <c r="G19" s="715">
        <v>100.8</v>
      </c>
      <c r="H19" s="606" t="s">
        <v>923</v>
      </c>
      <c r="I19" s="555">
        <v>100</v>
      </c>
      <c r="J19" s="711">
        <v>100.1</v>
      </c>
      <c r="K19" s="606" t="s">
        <v>923</v>
      </c>
      <c r="L19" s="718" t="s">
        <v>1569</v>
      </c>
      <c r="M19" s="716" t="s">
        <v>1570</v>
      </c>
    </row>
    <row r="20" spans="1:14" s="740" customFormat="1" ht="12.75" customHeight="1">
      <c r="A20" s="559"/>
      <c r="B20" s="560"/>
      <c r="C20" s="555"/>
      <c r="D20" s="555"/>
      <c r="E20" s="604"/>
      <c r="F20" s="715"/>
      <c r="G20" s="715"/>
      <c r="H20" s="605"/>
      <c r="I20" s="554"/>
      <c r="J20" s="711"/>
      <c r="K20" s="606"/>
      <c r="L20" s="813"/>
      <c r="M20" s="681"/>
    </row>
    <row r="21" spans="1:14" s="740" customFormat="1" ht="12.75" customHeight="1">
      <c r="A21" s="559">
        <v>2017</v>
      </c>
      <c r="B21" s="560" t="s">
        <v>988</v>
      </c>
      <c r="C21" s="555">
        <v>99.7</v>
      </c>
      <c r="D21" s="555">
        <v>100.2</v>
      </c>
      <c r="E21" s="604" t="s">
        <v>923</v>
      </c>
      <c r="F21" s="715">
        <v>103.3</v>
      </c>
      <c r="G21" s="715">
        <v>101.3</v>
      </c>
      <c r="H21" s="605" t="s">
        <v>923</v>
      </c>
      <c r="I21" s="554">
        <v>100.3</v>
      </c>
      <c r="J21" s="711">
        <v>100</v>
      </c>
      <c r="K21" s="606" t="s">
        <v>923</v>
      </c>
      <c r="L21" s="814">
        <v>56.63</v>
      </c>
      <c r="M21" s="716">
        <v>66.98</v>
      </c>
    </row>
    <row r="22" spans="1:14" s="740" customFormat="1" ht="12.75" customHeight="1">
      <c r="A22" s="559"/>
      <c r="B22" s="560" t="s">
        <v>511</v>
      </c>
      <c r="C22" s="555">
        <v>100.7</v>
      </c>
      <c r="D22" s="555">
        <v>100.5</v>
      </c>
      <c r="E22" s="604" t="s">
        <v>923</v>
      </c>
      <c r="F22" s="715">
        <v>102.8</v>
      </c>
      <c r="G22" s="715">
        <v>100.3</v>
      </c>
      <c r="H22" s="605" t="s">
        <v>923</v>
      </c>
      <c r="I22" s="554">
        <v>100.4</v>
      </c>
      <c r="J22" s="711">
        <v>100.1</v>
      </c>
      <c r="K22" s="606" t="s">
        <v>923</v>
      </c>
      <c r="L22" s="903" t="s">
        <v>1572</v>
      </c>
      <c r="M22" s="904" t="s">
        <v>1573</v>
      </c>
    </row>
    <row r="23" spans="1:14" s="740" customFormat="1" ht="12.75" customHeight="1">
      <c r="A23" s="929"/>
      <c r="B23" s="1077" t="s">
        <v>512</v>
      </c>
      <c r="C23" s="555">
        <v>100.7</v>
      </c>
      <c r="D23" s="555">
        <v>100</v>
      </c>
      <c r="E23" s="604" t="s">
        <v>923</v>
      </c>
      <c r="F23" s="715">
        <v>102.6</v>
      </c>
      <c r="G23" s="715">
        <v>100.3</v>
      </c>
      <c r="H23" s="606" t="s">
        <v>923</v>
      </c>
      <c r="I23" s="555">
        <v>100.5</v>
      </c>
      <c r="J23" s="711">
        <v>100.3</v>
      </c>
      <c r="K23" s="606" t="s">
        <v>923</v>
      </c>
      <c r="L23" s="716" t="s">
        <v>1574</v>
      </c>
      <c r="M23" s="717" t="s">
        <v>1575</v>
      </c>
    </row>
    <row r="24" spans="1:14" s="740" customFormat="1" ht="12.75" customHeight="1">
      <c r="A24" s="1076"/>
      <c r="B24" s="1077" t="s">
        <v>523</v>
      </c>
      <c r="C24" s="555">
        <v>99.6</v>
      </c>
      <c r="D24" s="555">
        <v>98.9</v>
      </c>
      <c r="E24" s="604" t="s">
        <v>923</v>
      </c>
      <c r="F24" s="715">
        <v>102</v>
      </c>
      <c r="G24" s="715">
        <v>100.2</v>
      </c>
      <c r="H24" s="604" t="s">
        <v>923</v>
      </c>
      <c r="I24" s="555">
        <v>101.2</v>
      </c>
      <c r="J24" s="711">
        <v>100.9</v>
      </c>
      <c r="K24" s="606" t="s">
        <v>923</v>
      </c>
      <c r="L24" s="716" t="s">
        <v>1571</v>
      </c>
      <c r="M24" s="717" t="s">
        <v>1665</v>
      </c>
    </row>
    <row r="25" spans="1:14" s="740" customFormat="1" ht="12.75" customHeight="1">
      <c r="A25" s="559"/>
      <c r="B25" s="560"/>
      <c r="C25" s="555"/>
      <c r="D25" s="555"/>
      <c r="E25" s="604"/>
      <c r="F25" s="715"/>
      <c r="G25" s="715"/>
      <c r="H25" s="605"/>
      <c r="I25" s="554"/>
      <c r="J25" s="711"/>
      <c r="K25" s="606"/>
      <c r="L25" s="813"/>
      <c r="M25" s="681"/>
    </row>
    <row r="26" spans="1:14" s="740" customFormat="1" ht="12.75" customHeight="1">
      <c r="A26" s="559">
        <v>2018</v>
      </c>
      <c r="B26" s="560" t="s">
        <v>988</v>
      </c>
      <c r="C26" s="555">
        <v>99.2</v>
      </c>
      <c r="D26" s="555">
        <v>99.8</v>
      </c>
      <c r="E26" s="604" t="s">
        <v>923</v>
      </c>
      <c r="F26" s="715">
        <v>101.1</v>
      </c>
      <c r="G26" s="715">
        <v>100.4</v>
      </c>
      <c r="H26" s="605" t="s">
        <v>923</v>
      </c>
      <c r="I26" s="554">
        <v>101.7</v>
      </c>
      <c r="J26" s="711">
        <v>100.5</v>
      </c>
      <c r="K26" s="606" t="s">
        <v>923</v>
      </c>
      <c r="L26" s="814">
        <v>57.69</v>
      </c>
      <c r="M26" s="716">
        <v>66.7</v>
      </c>
    </row>
    <row r="27" spans="1:14" s="740" customFormat="1" ht="12.75" customHeight="1">
      <c r="A27" s="1370"/>
      <c r="B27" s="560"/>
      <c r="C27" s="711"/>
      <c r="D27" s="555"/>
      <c r="E27" s="554"/>
      <c r="F27" s="711"/>
      <c r="G27" s="711"/>
      <c r="H27" s="554"/>
      <c r="I27" s="711"/>
      <c r="J27" s="711"/>
      <c r="K27" s="711"/>
      <c r="L27" s="719"/>
      <c r="M27" s="720"/>
      <c r="N27" s="851"/>
    </row>
    <row r="28" spans="1:14" s="740" customFormat="1" ht="12.75" customHeight="1">
      <c r="A28" s="559">
        <v>2017</v>
      </c>
      <c r="B28" s="560" t="s">
        <v>986</v>
      </c>
      <c r="C28" s="711">
        <v>99.3</v>
      </c>
      <c r="D28" s="555">
        <v>100</v>
      </c>
      <c r="E28" s="554">
        <v>100</v>
      </c>
      <c r="F28" s="711">
        <v>103.3</v>
      </c>
      <c r="G28" s="711">
        <v>100.5</v>
      </c>
      <c r="H28" s="554">
        <v>100.5</v>
      </c>
      <c r="I28" s="711">
        <v>100.3</v>
      </c>
      <c r="J28" s="711">
        <v>100</v>
      </c>
      <c r="K28" s="711">
        <v>100</v>
      </c>
      <c r="L28" s="719">
        <v>55.75</v>
      </c>
      <c r="M28" s="720">
        <v>65.64</v>
      </c>
      <c r="N28" s="851"/>
    </row>
    <row r="29" spans="1:14" s="740" customFormat="1" ht="12.75" customHeight="1">
      <c r="A29" s="559"/>
      <c r="B29" s="560" t="s">
        <v>987</v>
      </c>
      <c r="C29" s="711">
        <v>100</v>
      </c>
      <c r="D29" s="555">
        <v>100.5</v>
      </c>
      <c r="E29" s="554">
        <v>100.5</v>
      </c>
      <c r="F29" s="711">
        <v>103.3</v>
      </c>
      <c r="G29" s="711">
        <v>100.1</v>
      </c>
      <c r="H29" s="554">
        <v>100.6</v>
      </c>
      <c r="I29" s="711">
        <v>100.3</v>
      </c>
      <c r="J29" s="711">
        <v>99.9</v>
      </c>
      <c r="K29" s="711">
        <v>99.9</v>
      </c>
      <c r="L29" s="719">
        <v>56.22</v>
      </c>
      <c r="M29" s="720">
        <v>66.16</v>
      </c>
      <c r="N29" s="851"/>
    </row>
    <row r="30" spans="1:14" s="740" customFormat="1" ht="12.75" customHeight="1">
      <c r="A30" s="929"/>
      <c r="B30" s="560" t="s">
        <v>984</v>
      </c>
      <c r="C30" s="711">
        <v>99.7</v>
      </c>
      <c r="D30" s="555">
        <v>99.6</v>
      </c>
      <c r="E30" s="554">
        <v>100.1</v>
      </c>
      <c r="F30" s="711">
        <v>103.3</v>
      </c>
      <c r="G30" s="711">
        <v>100.2</v>
      </c>
      <c r="H30" s="554">
        <v>100.8</v>
      </c>
      <c r="I30" s="711">
        <v>100.4</v>
      </c>
      <c r="J30" s="711">
        <v>100</v>
      </c>
      <c r="K30" s="711">
        <v>99.9</v>
      </c>
      <c r="L30" s="719">
        <v>57.97</v>
      </c>
      <c r="M30" s="720">
        <v>68.77</v>
      </c>
      <c r="N30" s="897"/>
    </row>
    <row r="31" spans="1:14" s="740" customFormat="1" ht="12.75" customHeight="1">
      <c r="A31" s="929"/>
      <c r="B31" s="560" t="s">
        <v>445</v>
      </c>
      <c r="C31" s="711">
        <v>101</v>
      </c>
      <c r="D31" s="555">
        <v>100.5</v>
      </c>
      <c r="E31" s="554">
        <v>100.6</v>
      </c>
      <c r="F31" s="711">
        <v>103</v>
      </c>
      <c r="G31" s="711">
        <v>100.1</v>
      </c>
      <c r="H31" s="554">
        <v>100.9</v>
      </c>
      <c r="I31" s="711">
        <v>100.4</v>
      </c>
      <c r="J31" s="711">
        <v>100.1</v>
      </c>
      <c r="K31" s="711">
        <v>100</v>
      </c>
      <c r="L31" s="719">
        <v>58.42</v>
      </c>
      <c r="M31" s="720">
        <v>68.680000000000007</v>
      </c>
      <c r="N31" s="897"/>
    </row>
    <row r="32" spans="1:14" s="740" customFormat="1" ht="12.75" customHeight="1">
      <c r="A32" s="929"/>
      <c r="B32" s="560" t="s">
        <v>446</v>
      </c>
      <c r="C32" s="711">
        <v>100.9</v>
      </c>
      <c r="D32" s="555">
        <v>100.1</v>
      </c>
      <c r="E32" s="554">
        <v>100.7</v>
      </c>
      <c r="F32" s="711">
        <v>102.7</v>
      </c>
      <c r="G32" s="711">
        <v>100.1</v>
      </c>
      <c r="H32" s="554">
        <v>101</v>
      </c>
      <c r="I32" s="711">
        <v>100.4</v>
      </c>
      <c r="J32" s="711">
        <v>100</v>
      </c>
      <c r="K32" s="711">
        <v>100</v>
      </c>
      <c r="L32" s="719">
        <v>60.08</v>
      </c>
      <c r="M32" s="720">
        <v>70.98</v>
      </c>
      <c r="N32" s="897"/>
    </row>
    <row r="33" spans="1:14" s="740" customFormat="1" ht="12.75" customHeight="1">
      <c r="A33" s="559"/>
      <c r="B33" s="563" t="s">
        <v>447</v>
      </c>
      <c r="C33" s="711">
        <v>100.4</v>
      </c>
      <c r="D33" s="555">
        <v>100.1</v>
      </c>
      <c r="E33" s="554">
        <v>100.8</v>
      </c>
      <c r="F33" s="711">
        <v>102.7</v>
      </c>
      <c r="G33" s="711">
        <v>99.9</v>
      </c>
      <c r="H33" s="554">
        <v>100.9</v>
      </c>
      <c r="I33" s="711">
        <v>100.3</v>
      </c>
      <c r="J33" s="711">
        <v>100</v>
      </c>
      <c r="K33" s="711">
        <v>100</v>
      </c>
      <c r="L33" s="719">
        <v>60.92</v>
      </c>
      <c r="M33" s="720">
        <v>70.98</v>
      </c>
      <c r="N33" s="851"/>
    </row>
    <row r="34" spans="1:14" s="740" customFormat="1" ht="12.75" customHeight="1">
      <c r="A34" s="1370"/>
      <c r="B34" s="563" t="s">
        <v>448</v>
      </c>
      <c r="C34" s="711">
        <v>100.8</v>
      </c>
      <c r="D34" s="555">
        <v>100</v>
      </c>
      <c r="E34" s="554">
        <v>100.8</v>
      </c>
      <c r="F34" s="711">
        <v>102.4</v>
      </c>
      <c r="G34" s="711">
        <v>100</v>
      </c>
      <c r="H34" s="554">
        <v>100.9</v>
      </c>
      <c r="I34" s="711">
        <v>100.3</v>
      </c>
      <c r="J34" s="711">
        <v>100.1</v>
      </c>
      <c r="K34" s="711">
        <v>100.1</v>
      </c>
      <c r="L34" s="719">
        <v>60.56</v>
      </c>
      <c r="M34" s="720">
        <v>69.23</v>
      </c>
      <c r="N34" s="920"/>
    </row>
    <row r="35" spans="1:14" s="740" customFormat="1" ht="12.75" customHeight="1">
      <c r="A35" s="1370"/>
      <c r="B35" s="563" t="s">
        <v>449</v>
      </c>
      <c r="C35" s="711">
        <v>100.7</v>
      </c>
      <c r="D35" s="555">
        <v>99.9</v>
      </c>
      <c r="E35" s="554">
        <v>100.7</v>
      </c>
      <c r="F35" s="711">
        <v>102.7</v>
      </c>
      <c r="G35" s="711">
        <v>100.4</v>
      </c>
      <c r="H35" s="554">
        <v>101.3</v>
      </c>
      <c r="I35" s="711">
        <v>100.4</v>
      </c>
      <c r="J35" s="711">
        <v>100.2</v>
      </c>
      <c r="K35" s="711">
        <v>100.3</v>
      </c>
      <c r="L35" s="719">
        <v>53.13</v>
      </c>
      <c r="M35" s="720">
        <v>63.66</v>
      </c>
      <c r="N35" s="920"/>
    </row>
    <row r="36" spans="1:14" s="740" customFormat="1" ht="12.75" customHeight="1">
      <c r="A36" s="1372"/>
      <c r="B36" s="563" t="s">
        <v>450</v>
      </c>
      <c r="C36" s="711">
        <v>100.5</v>
      </c>
      <c r="D36" s="555">
        <v>99.8</v>
      </c>
      <c r="E36" s="554">
        <v>100.5</v>
      </c>
      <c r="F36" s="711">
        <v>102.8</v>
      </c>
      <c r="G36" s="711">
        <v>100.2</v>
      </c>
      <c r="H36" s="554">
        <v>101.5</v>
      </c>
      <c r="I36" s="711">
        <v>100.7</v>
      </c>
      <c r="J36" s="711">
        <v>100.3</v>
      </c>
      <c r="K36" s="711">
        <v>100.6</v>
      </c>
      <c r="L36" s="719">
        <v>53.73</v>
      </c>
      <c r="M36" s="720">
        <v>64.569999999999993</v>
      </c>
      <c r="N36" s="1064"/>
    </row>
    <row r="37" spans="1:14" s="740" customFormat="1" ht="12.75" customHeight="1">
      <c r="A37" s="1372"/>
      <c r="B37" s="1078" t="s">
        <v>451</v>
      </c>
      <c r="C37" s="711">
        <v>99.9</v>
      </c>
      <c r="D37" s="555">
        <v>99.4</v>
      </c>
      <c r="E37" s="554">
        <v>99.9</v>
      </c>
      <c r="F37" s="711" t="s">
        <v>1593</v>
      </c>
      <c r="G37" s="711">
        <v>100</v>
      </c>
      <c r="H37" s="554">
        <v>101.5</v>
      </c>
      <c r="I37" s="711">
        <v>101</v>
      </c>
      <c r="J37" s="711">
        <v>100.3</v>
      </c>
      <c r="K37" s="711">
        <v>100.9</v>
      </c>
      <c r="L37" s="719">
        <v>55.04</v>
      </c>
      <c r="M37" s="720">
        <v>64.88</v>
      </c>
      <c r="N37" s="1064"/>
    </row>
    <row r="38" spans="1:14" s="740" customFormat="1" ht="12.75" customHeight="1">
      <c r="A38" s="1372"/>
      <c r="B38" s="1078" t="s">
        <v>452</v>
      </c>
      <c r="C38" s="711">
        <v>99.5</v>
      </c>
      <c r="D38" s="555">
        <v>99.6</v>
      </c>
      <c r="E38" s="554">
        <v>99.5</v>
      </c>
      <c r="F38" s="711">
        <v>102</v>
      </c>
      <c r="G38" s="711">
        <v>99.8</v>
      </c>
      <c r="H38" s="554">
        <v>101.3</v>
      </c>
      <c r="I38" s="711">
        <v>101.2</v>
      </c>
      <c r="J38" s="711">
        <v>100.3</v>
      </c>
      <c r="K38" s="711">
        <v>101.2</v>
      </c>
      <c r="L38" s="719">
        <v>55.71</v>
      </c>
      <c r="M38" s="720">
        <v>65.760000000000005</v>
      </c>
      <c r="N38" s="1064"/>
    </row>
    <row r="39" spans="1:14" s="740" customFormat="1" ht="12.75" customHeight="1">
      <c r="A39" s="1371"/>
      <c r="B39" s="1078" t="s">
        <v>453</v>
      </c>
      <c r="C39" s="711">
        <v>99.4</v>
      </c>
      <c r="D39" s="555">
        <v>99.9</v>
      </c>
      <c r="E39" s="554">
        <v>99.4</v>
      </c>
      <c r="F39" s="711">
        <v>101.5</v>
      </c>
      <c r="G39" s="711">
        <v>100.2</v>
      </c>
      <c r="H39" s="554">
        <v>101.5</v>
      </c>
      <c r="I39" s="711">
        <v>101.4</v>
      </c>
      <c r="J39" s="711">
        <v>100.2</v>
      </c>
      <c r="K39" s="711">
        <v>101.4</v>
      </c>
      <c r="L39" s="719">
        <v>56.84</v>
      </c>
      <c r="M39" s="720">
        <v>67.31</v>
      </c>
      <c r="N39" s="920"/>
    </row>
    <row r="40" spans="1:14" s="740" customFormat="1" ht="12.75" customHeight="1">
      <c r="A40" s="1370"/>
      <c r="B40" s="560"/>
      <c r="C40" s="711"/>
      <c r="D40" s="555"/>
      <c r="E40" s="554"/>
      <c r="F40" s="711"/>
      <c r="G40" s="711"/>
      <c r="H40" s="554"/>
      <c r="I40" s="711"/>
      <c r="J40" s="711"/>
      <c r="K40" s="711"/>
      <c r="L40" s="719"/>
      <c r="M40" s="720"/>
      <c r="N40" s="1306"/>
    </row>
    <row r="41" spans="1:14" s="740" customFormat="1" ht="12.75" customHeight="1">
      <c r="A41" s="559">
        <v>2018</v>
      </c>
      <c r="B41" s="560" t="s">
        <v>986</v>
      </c>
      <c r="C41" s="711">
        <v>99.4</v>
      </c>
      <c r="D41" s="555">
        <v>100</v>
      </c>
      <c r="E41" s="554">
        <v>100</v>
      </c>
      <c r="F41" s="711">
        <v>101.3</v>
      </c>
      <c r="G41" s="711">
        <v>100.3</v>
      </c>
      <c r="H41" s="554">
        <v>100.3</v>
      </c>
      <c r="I41" s="711">
        <v>101.5</v>
      </c>
      <c r="J41" s="711">
        <v>100.1</v>
      </c>
      <c r="K41" s="711">
        <v>100.1</v>
      </c>
      <c r="L41" s="719">
        <v>58.34</v>
      </c>
      <c r="M41" s="720">
        <v>67.03</v>
      </c>
      <c r="N41" s="1306"/>
    </row>
    <row r="42" spans="1:14" s="740" customFormat="1" ht="12.75" customHeight="1">
      <c r="A42" s="559"/>
      <c r="B42" s="560" t="s">
        <v>987</v>
      </c>
      <c r="C42" s="711">
        <v>98.9</v>
      </c>
      <c r="D42" s="555">
        <v>100</v>
      </c>
      <c r="E42" s="554">
        <v>100</v>
      </c>
      <c r="F42" s="711">
        <v>101.2</v>
      </c>
      <c r="G42" s="711">
        <v>100</v>
      </c>
      <c r="H42" s="554">
        <v>100.3</v>
      </c>
      <c r="I42" s="711">
        <v>101.7</v>
      </c>
      <c r="J42" s="711">
        <v>100.1</v>
      </c>
      <c r="K42" s="711">
        <v>100.2</v>
      </c>
      <c r="L42" s="719">
        <v>57.42</v>
      </c>
      <c r="M42" s="720">
        <v>66.209999999999994</v>
      </c>
      <c r="N42" s="1306"/>
    </row>
    <row r="43" spans="1:14" s="740" customFormat="1" ht="12.75" customHeight="1">
      <c r="A43" s="929"/>
      <c r="B43" s="560" t="s">
        <v>984</v>
      </c>
      <c r="C43" s="711">
        <v>99.3</v>
      </c>
      <c r="D43" s="555">
        <v>100.1</v>
      </c>
      <c r="E43" s="554">
        <v>100.1</v>
      </c>
      <c r="F43" s="711">
        <v>101</v>
      </c>
      <c r="G43" s="711">
        <v>100</v>
      </c>
      <c r="H43" s="554">
        <v>100.3</v>
      </c>
      <c r="I43" s="711">
        <v>101.9</v>
      </c>
      <c r="J43" s="711">
        <v>100.3</v>
      </c>
      <c r="K43" s="711">
        <v>100.5</v>
      </c>
      <c r="L43" s="719">
        <v>57.25</v>
      </c>
      <c r="M43" s="720">
        <v>66.849999999999994</v>
      </c>
      <c r="N43" s="1306"/>
    </row>
    <row r="44" spans="1:14" ht="6" customHeight="1">
      <c r="A44" s="480"/>
      <c r="B44" s="452"/>
      <c r="C44" s="573"/>
      <c r="D44" s="574"/>
      <c r="E44" s="554"/>
      <c r="F44" s="573"/>
      <c r="G44" s="573"/>
      <c r="H44" s="554"/>
      <c r="I44" s="573"/>
      <c r="J44" s="573"/>
      <c r="K44" s="573"/>
      <c r="L44" s="561"/>
      <c r="M44" s="561"/>
      <c r="N44" s="370"/>
    </row>
    <row r="45" spans="1:14" ht="12.75" customHeight="1">
      <c r="A45" s="1948" t="s">
        <v>1775</v>
      </c>
      <c r="B45" s="1948"/>
      <c r="C45" s="1948"/>
      <c r="D45" s="1948"/>
      <c r="E45" s="1948"/>
      <c r="F45" s="1948"/>
      <c r="G45" s="1948"/>
      <c r="H45" s="1948"/>
      <c r="I45" s="1948"/>
      <c r="J45" s="1948"/>
      <c r="K45" s="1948"/>
      <c r="L45" s="1948"/>
      <c r="M45" s="1948"/>
      <c r="N45" s="370"/>
    </row>
    <row r="46" spans="1:14" ht="11.85" customHeight="1">
      <c r="A46" s="1931" t="s">
        <v>1576</v>
      </c>
      <c r="B46" s="1931"/>
      <c r="C46" s="1931"/>
      <c r="D46" s="1931"/>
      <c r="E46" s="1931"/>
      <c r="F46" s="1931"/>
      <c r="G46" s="1931"/>
      <c r="H46" s="1931"/>
      <c r="I46" s="1931"/>
      <c r="J46" s="1931"/>
      <c r="K46" s="1931"/>
      <c r="L46" s="1931"/>
      <c r="M46" s="1931"/>
      <c r="N46" s="370"/>
    </row>
  </sheetData>
  <mergeCells count="25">
    <mergeCell ref="J14:J15"/>
    <mergeCell ref="K14:K15"/>
    <mergeCell ref="K1:L1"/>
    <mergeCell ref="A2:G2"/>
    <mergeCell ref="K2:L2"/>
    <mergeCell ref="C3:K4"/>
    <mergeCell ref="A1:G1"/>
    <mergeCell ref="C9:E13"/>
    <mergeCell ref="F14:F15"/>
    <mergeCell ref="A46:M46"/>
    <mergeCell ref="L3:M13"/>
    <mergeCell ref="M14:M15"/>
    <mergeCell ref="L14:L15"/>
    <mergeCell ref="I14:I15"/>
    <mergeCell ref="A3:B6"/>
    <mergeCell ref="A45:M45"/>
    <mergeCell ref="A15:B15"/>
    <mergeCell ref="G14:G15"/>
    <mergeCell ref="F9:H13"/>
    <mergeCell ref="I5:K13"/>
    <mergeCell ref="C5:H8"/>
    <mergeCell ref="C14:C15"/>
    <mergeCell ref="D14:D15"/>
    <mergeCell ref="E14:E15"/>
    <mergeCell ref="H14:H15"/>
  </mergeCells>
  <phoneticPr fontId="0" type="noConversion"/>
  <hyperlinks>
    <hyperlink ref="K1:L1" location="'Spis tablic     List of tables'!A130" display="Powrót do spisu tablic"/>
    <hyperlink ref="K2:L2" location="'Spis tablic     List of tables'!A130" display="Return to list tables"/>
  </hyperlinks>
  <printOptions horizontalCentered="1" verticalCentered="1"/>
  <pageMargins left="0.39370078740157483" right="0.39370078740157483" top="0.19685039370078741" bottom="0.19685039370078741" header="0.31496062992125984" footer="0.31496062992125984"/>
  <pageSetup paperSize="9" scale="9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workbookViewId="0">
      <selection activeCell="A3" sqref="A3:B9"/>
    </sheetView>
  </sheetViews>
  <sheetFormatPr defaultRowHeight="14.25"/>
  <cols>
    <col min="1" max="1" width="6.5" customWidth="1"/>
    <col min="2" max="2" width="16.25" customWidth="1"/>
    <col min="3" max="8" width="16.125" customWidth="1"/>
  </cols>
  <sheetData>
    <row r="1" spans="1:14" ht="12" customHeight="1">
      <c r="A1" s="1511" t="s">
        <v>1087</v>
      </c>
      <c r="B1" s="1511"/>
      <c r="C1" s="1511"/>
      <c r="D1" s="1511"/>
      <c r="E1" s="7"/>
      <c r="F1" s="1389" t="s">
        <v>976</v>
      </c>
      <c r="G1" s="61"/>
    </row>
    <row r="2" spans="1:14" ht="12" customHeight="1">
      <c r="A2" s="1584" t="s">
        <v>573</v>
      </c>
      <c r="B2" s="1584"/>
      <c r="C2" s="1584"/>
      <c r="D2" s="1584"/>
      <c r="E2" s="10"/>
      <c r="F2" s="1388" t="s">
        <v>977</v>
      </c>
      <c r="G2" s="56"/>
    </row>
    <row r="3" spans="1:14" ht="16.5" customHeight="1">
      <c r="A3" s="1526" t="s">
        <v>1578</v>
      </c>
      <c r="B3" s="1526"/>
      <c r="C3" s="2137" t="s">
        <v>747</v>
      </c>
      <c r="D3" s="2138"/>
      <c r="E3" s="2138"/>
      <c r="F3" s="2139"/>
      <c r="G3" s="1682" t="s">
        <v>783</v>
      </c>
      <c r="H3" s="2144" t="s">
        <v>1495</v>
      </c>
    </row>
    <row r="4" spans="1:14" ht="12" customHeight="1">
      <c r="A4" s="1509"/>
      <c r="B4" s="1509"/>
      <c r="C4" s="2141" t="s">
        <v>784</v>
      </c>
      <c r="D4" s="2142"/>
      <c r="E4" s="2141" t="s">
        <v>1406</v>
      </c>
      <c r="F4" s="2142"/>
      <c r="G4" s="2143"/>
      <c r="H4" s="1893"/>
      <c r="N4" s="2140"/>
    </row>
    <row r="5" spans="1:14" ht="12" customHeight="1">
      <c r="A5" s="1509"/>
      <c r="B5" s="1509"/>
      <c r="C5" s="1552"/>
      <c r="D5" s="1549"/>
      <c r="E5" s="1552"/>
      <c r="F5" s="1549"/>
      <c r="G5" s="2143"/>
      <c r="H5" s="1893"/>
      <c r="N5" s="2140"/>
    </row>
    <row r="6" spans="1:14" ht="12" customHeight="1">
      <c r="A6" s="1509"/>
      <c r="B6" s="1509"/>
      <c r="C6" s="1552"/>
      <c r="D6" s="1549"/>
      <c r="E6" s="1552"/>
      <c r="F6" s="1549"/>
      <c r="G6" s="2143"/>
      <c r="H6" s="1893"/>
      <c r="N6" s="2140"/>
    </row>
    <row r="7" spans="1:14" ht="12" customHeight="1">
      <c r="A7" s="1509"/>
      <c r="B7" s="1509"/>
      <c r="C7" s="1552"/>
      <c r="D7" s="1549"/>
      <c r="E7" s="1552"/>
      <c r="F7" s="1549"/>
      <c r="G7" s="2143"/>
      <c r="H7" s="1893"/>
      <c r="N7" s="2140"/>
    </row>
    <row r="8" spans="1:14" ht="12" customHeight="1">
      <c r="A8" s="1509"/>
      <c r="B8" s="1509"/>
      <c r="C8" s="1907"/>
      <c r="D8" s="1757"/>
      <c r="E8" s="1907"/>
      <c r="F8" s="1757"/>
      <c r="G8" s="1564"/>
      <c r="H8" s="1893"/>
      <c r="N8" s="2140"/>
    </row>
    <row r="9" spans="1:14" ht="21" customHeight="1">
      <c r="A9" s="1510"/>
      <c r="B9" s="1510"/>
      <c r="C9" s="815" t="s">
        <v>981</v>
      </c>
      <c r="D9" s="815" t="s">
        <v>982</v>
      </c>
      <c r="E9" s="815" t="s">
        <v>981</v>
      </c>
      <c r="F9" s="815" t="s">
        <v>982</v>
      </c>
      <c r="G9" s="816" t="s">
        <v>981</v>
      </c>
      <c r="H9" s="2145"/>
      <c r="N9" s="2140"/>
    </row>
    <row r="10" spans="1:14" s="740" customFormat="1" ht="12.75" customHeight="1">
      <c r="A10" s="564">
        <v>2016</v>
      </c>
      <c r="B10" s="565" t="s">
        <v>983</v>
      </c>
      <c r="C10" s="446" t="s">
        <v>923</v>
      </c>
      <c r="D10" s="1402" t="s">
        <v>922</v>
      </c>
      <c r="E10" s="446" t="s">
        <v>923</v>
      </c>
      <c r="F10" s="1402" t="s">
        <v>922</v>
      </c>
      <c r="G10" s="1402" t="s">
        <v>1666</v>
      </c>
      <c r="H10" s="1373">
        <v>-46159.5</v>
      </c>
      <c r="N10" s="2140"/>
    </row>
    <row r="11" spans="1:14" s="740" customFormat="1" ht="12.75" customHeight="1">
      <c r="A11" s="1098">
        <v>2017</v>
      </c>
      <c r="B11" s="565" t="s">
        <v>983</v>
      </c>
      <c r="C11" s="446" t="s">
        <v>923</v>
      </c>
      <c r="D11" s="1402" t="s">
        <v>922</v>
      </c>
      <c r="E11" s="446" t="s">
        <v>923</v>
      </c>
      <c r="F11" s="1402" t="s">
        <v>922</v>
      </c>
      <c r="G11" s="446" t="s">
        <v>923</v>
      </c>
      <c r="H11" s="1373">
        <v>-25369</v>
      </c>
    </row>
    <row r="12" spans="1:14" ht="10.5" customHeight="1">
      <c r="A12" s="564"/>
      <c r="B12" s="565"/>
      <c r="C12" s="1374"/>
      <c r="D12" s="1374"/>
      <c r="E12" s="1374"/>
      <c r="F12" s="1374"/>
      <c r="G12" s="1374"/>
      <c r="H12" s="1403"/>
    </row>
    <row r="13" spans="1:14" s="659" customFormat="1" ht="12.75" customHeight="1">
      <c r="A13" s="564">
        <v>2016</v>
      </c>
      <c r="B13" s="565" t="s">
        <v>510</v>
      </c>
      <c r="C13" s="1402">
        <v>101.5</v>
      </c>
      <c r="D13" s="1402">
        <v>104.6</v>
      </c>
      <c r="E13" s="1375" t="s">
        <v>922</v>
      </c>
      <c r="F13" s="1402" t="s">
        <v>922</v>
      </c>
      <c r="G13" s="1402">
        <v>86.8</v>
      </c>
      <c r="H13" s="1373" t="s">
        <v>922</v>
      </c>
    </row>
    <row r="14" spans="1:14" s="859" customFormat="1" ht="10.5" customHeight="1">
      <c r="A14" s="567"/>
      <c r="B14" s="565"/>
      <c r="C14" s="1402"/>
      <c r="D14" s="1402"/>
      <c r="E14" s="1375"/>
      <c r="F14" s="1402"/>
      <c r="G14" s="446"/>
      <c r="H14" s="1373"/>
    </row>
    <row r="15" spans="1:14" s="859" customFormat="1" ht="12.75" customHeight="1">
      <c r="A15" s="564">
        <v>2017</v>
      </c>
      <c r="B15" s="566" t="s">
        <v>524</v>
      </c>
      <c r="C15" s="1402">
        <v>107.3</v>
      </c>
      <c r="D15" s="1402">
        <v>100.8</v>
      </c>
      <c r="E15" s="1375" t="s">
        <v>922</v>
      </c>
      <c r="F15" s="1402" t="s">
        <v>922</v>
      </c>
      <c r="G15" s="1402">
        <v>99.6</v>
      </c>
      <c r="H15" s="1373" t="s">
        <v>922</v>
      </c>
    </row>
    <row r="16" spans="1:14" s="897" customFormat="1" ht="12.75" customHeight="1">
      <c r="A16" s="564"/>
      <c r="B16" s="565" t="s">
        <v>525</v>
      </c>
      <c r="C16" s="1402">
        <v>104.2</v>
      </c>
      <c r="D16" s="1402">
        <v>100.6</v>
      </c>
      <c r="E16" s="1375" t="s">
        <v>922</v>
      </c>
      <c r="F16" s="1402" t="s">
        <v>922</v>
      </c>
      <c r="G16" s="1402">
        <v>98.9</v>
      </c>
      <c r="H16" s="1373" t="s">
        <v>922</v>
      </c>
    </row>
    <row r="17" spans="1:8" s="920" customFormat="1" ht="12.75" customHeight="1">
      <c r="A17" s="930"/>
      <c r="B17" s="568" t="s">
        <v>687</v>
      </c>
      <c r="C17" s="1402">
        <v>106.4</v>
      </c>
      <c r="D17" s="1402">
        <v>100.3</v>
      </c>
      <c r="E17" s="1375" t="s">
        <v>922</v>
      </c>
      <c r="F17" s="1402" t="s">
        <v>922</v>
      </c>
      <c r="G17" s="1402">
        <v>99</v>
      </c>
      <c r="H17" s="1373" t="s">
        <v>922</v>
      </c>
    </row>
    <row r="18" spans="1:8" s="1080" customFormat="1" ht="12.75" customHeight="1">
      <c r="A18" s="1098"/>
      <c r="B18" s="1099" t="s">
        <v>688</v>
      </c>
      <c r="C18" s="1402">
        <v>108.5</v>
      </c>
      <c r="D18" s="1402">
        <v>106.7</v>
      </c>
      <c r="E18" s="1376" t="s">
        <v>922</v>
      </c>
      <c r="F18" s="1375" t="s">
        <v>922</v>
      </c>
      <c r="G18" s="1402">
        <v>103.4</v>
      </c>
      <c r="H18" s="1373"/>
    </row>
    <row r="19" spans="1:8" s="1306" customFormat="1" ht="10.5" customHeight="1">
      <c r="A19" s="567"/>
      <c r="B19" s="565"/>
      <c r="C19" s="1402"/>
      <c r="D19" s="1402"/>
      <c r="E19" s="1375"/>
      <c r="F19" s="1402"/>
      <c r="G19" s="446"/>
      <c r="H19" s="1373"/>
    </row>
    <row r="20" spans="1:8" s="1306" customFormat="1" ht="12.75" customHeight="1">
      <c r="A20" s="564">
        <v>2018</v>
      </c>
      <c r="B20" s="566" t="s">
        <v>524</v>
      </c>
      <c r="C20" s="1402">
        <v>105.5</v>
      </c>
      <c r="D20" s="1402">
        <v>98</v>
      </c>
      <c r="E20" s="1375" t="s">
        <v>922</v>
      </c>
      <c r="F20" s="1402" t="s">
        <v>922</v>
      </c>
      <c r="G20" s="1402">
        <v>106.6</v>
      </c>
      <c r="H20" s="1373">
        <v>3127.6</v>
      </c>
    </row>
    <row r="21" spans="1:8" s="740" customFormat="1" ht="10.5" customHeight="1">
      <c r="A21" s="564"/>
      <c r="B21" s="565"/>
      <c r="C21" s="1402"/>
      <c r="D21" s="1402"/>
      <c r="E21" s="1375"/>
      <c r="F21" s="1402"/>
      <c r="G21" s="446"/>
      <c r="H21" s="1373"/>
    </row>
    <row r="22" spans="1:8" s="740" customFormat="1" ht="12.75" customHeight="1">
      <c r="A22" s="564">
        <v>2017</v>
      </c>
      <c r="B22" s="565" t="s">
        <v>454</v>
      </c>
      <c r="C22" s="1402">
        <v>109.3</v>
      </c>
      <c r="D22" s="1402">
        <v>98.5</v>
      </c>
      <c r="E22" s="1375">
        <v>102</v>
      </c>
      <c r="F22" s="1402">
        <v>35.299999999999997</v>
      </c>
      <c r="G22" s="446" t="s">
        <v>923</v>
      </c>
      <c r="H22" s="1373">
        <v>6749.9</v>
      </c>
    </row>
    <row r="23" spans="1:8" s="740" customFormat="1" ht="12.75" customHeight="1">
      <c r="A23" s="564"/>
      <c r="B23" s="565" t="s">
        <v>455</v>
      </c>
      <c r="C23" s="1402">
        <v>101.2</v>
      </c>
      <c r="D23" s="1402">
        <v>98.9</v>
      </c>
      <c r="E23" s="1375">
        <v>94.7</v>
      </c>
      <c r="F23" s="1402">
        <v>106</v>
      </c>
      <c r="G23" s="446" t="s">
        <v>923</v>
      </c>
      <c r="H23" s="1373">
        <v>856.1</v>
      </c>
    </row>
    <row r="24" spans="1:8" s="740" customFormat="1" ht="12.75" customHeight="1">
      <c r="A24" s="564"/>
      <c r="B24" s="565" t="s">
        <v>444</v>
      </c>
      <c r="C24" s="1402">
        <v>111</v>
      </c>
      <c r="D24" s="1402">
        <v>117.4</v>
      </c>
      <c r="E24" s="1375">
        <v>117.1</v>
      </c>
      <c r="F24" s="1402">
        <v>149.4</v>
      </c>
      <c r="G24" s="1402">
        <v>99.6</v>
      </c>
      <c r="H24" s="1373">
        <v>-2284.3000000000002</v>
      </c>
    </row>
    <row r="25" spans="1:8" s="740" customFormat="1" ht="12.75" customHeight="1">
      <c r="A25" s="564"/>
      <c r="B25" s="565" t="s">
        <v>445</v>
      </c>
      <c r="C25" s="1402">
        <v>99.5</v>
      </c>
      <c r="D25" s="1402">
        <v>86.7</v>
      </c>
      <c r="E25" s="1375">
        <v>104.4</v>
      </c>
      <c r="F25" s="1402">
        <v>98</v>
      </c>
      <c r="G25" s="446" t="s">
        <v>923</v>
      </c>
      <c r="H25" s="1373">
        <v>-982.7</v>
      </c>
    </row>
    <row r="26" spans="1:8" s="740" customFormat="1" ht="12.75" customHeight="1">
      <c r="A26" s="564"/>
      <c r="B26" s="565" t="s">
        <v>446</v>
      </c>
      <c r="C26" s="1402">
        <v>109.2</v>
      </c>
      <c r="D26" s="1402">
        <v>105.4</v>
      </c>
      <c r="E26" s="1375">
        <v>108.3</v>
      </c>
      <c r="F26" s="1402">
        <v>112</v>
      </c>
      <c r="G26" s="446" t="s">
        <v>923</v>
      </c>
      <c r="H26" s="1373">
        <v>-160.6</v>
      </c>
    </row>
    <row r="27" spans="1:8" s="740" customFormat="1" ht="12.75" customHeight="1">
      <c r="A27" s="564"/>
      <c r="B27" s="565" t="s">
        <v>447</v>
      </c>
      <c r="C27" s="1402">
        <v>104.4</v>
      </c>
      <c r="D27" s="1402">
        <v>102.6</v>
      </c>
      <c r="E27" s="1375">
        <v>111.6</v>
      </c>
      <c r="F27" s="1402">
        <v>116.7</v>
      </c>
      <c r="G27" s="1402">
        <v>98.9</v>
      </c>
      <c r="H27" s="1373">
        <v>5860.4</v>
      </c>
    </row>
    <row r="28" spans="1:8" s="740" customFormat="1" ht="12.75" customHeight="1">
      <c r="A28" s="564"/>
      <c r="B28" s="565" t="s">
        <v>448</v>
      </c>
      <c r="C28" s="1402">
        <v>106.2</v>
      </c>
      <c r="D28" s="1402">
        <v>91.6</v>
      </c>
      <c r="E28" s="1375">
        <v>119.8</v>
      </c>
      <c r="F28" s="1402">
        <v>103.5</v>
      </c>
      <c r="G28" s="446" t="s">
        <v>923</v>
      </c>
      <c r="H28" s="1373">
        <v>2351.6</v>
      </c>
    </row>
    <row r="29" spans="1:8" s="740" customFormat="1" ht="12.75" customHeight="1">
      <c r="A29" s="564"/>
      <c r="B29" s="565" t="s">
        <v>449</v>
      </c>
      <c r="C29" s="1402">
        <v>108.8</v>
      </c>
      <c r="D29" s="1402">
        <v>105.8</v>
      </c>
      <c r="E29" s="1375">
        <v>123.6</v>
      </c>
      <c r="F29" s="1402">
        <v>100.4</v>
      </c>
      <c r="G29" s="446" t="s">
        <v>923</v>
      </c>
      <c r="H29" s="1373">
        <v>4888</v>
      </c>
    </row>
    <row r="30" spans="1:8" s="740" customFormat="1" ht="12.75" customHeight="1">
      <c r="A30" s="753"/>
      <c r="B30" s="565" t="s">
        <v>450</v>
      </c>
      <c r="C30" s="1402">
        <v>104.4</v>
      </c>
      <c r="D30" s="1402">
        <v>105.7</v>
      </c>
      <c r="E30" s="1375">
        <v>115.3</v>
      </c>
      <c r="F30" s="1402">
        <v>110.8</v>
      </c>
      <c r="G30" s="1402">
        <v>99</v>
      </c>
      <c r="H30" s="1373">
        <v>3775.1</v>
      </c>
    </row>
    <row r="31" spans="1:8" s="740" customFormat="1" ht="12.75" customHeight="1">
      <c r="A31" s="571"/>
      <c r="B31" s="1100" t="s">
        <v>451</v>
      </c>
      <c r="C31" s="1404">
        <v>112.3</v>
      </c>
      <c r="D31" s="1404">
        <v>105</v>
      </c>
      <c r="E31" s="1377">
        <v>120.2</v>
      </c>
      <c r="F31" s="1404">
        <v>102.5</v>
      </c>
      <c r="G31" s="446" t="s">
        <v>923</v>
      </c>
      <c r="H31" s="1405">
        <v>2669.3</v>
      </c>
    </row>
    <row r="32" spans="1:8" s="740" customFormat="1" ht="12.75" customHeight="1">
      <c r="A32" s="571"/>
      <c r="B32" s="1100" t="s">
        <v>452</v>
      </c>
      <c r="C32" s="1404">
        <v>109.2</v>
      </c>
      <c r="D32" s="1404">
        <v>98.9</v>
      </c>
      <c r="E32" s="1377">
        <v>119.9</v>
      </c>
      <c r="F32" s="1404">
        <v>105</v>
      </c>
      <c r="G32" s="446" t="s">
        <v>923</v>
      </c>
      <c r="H32" s="1405">
        <v>-2412.4</v>
      </c>
    </row>
    <row r="33" spans="1:8" s="740" customFormat="1" ht="12.75" customHeight="1">
      <c r="A33" s="571"/>
      <c r="B33" s="1100" t="s">
        <v>453</v>
      </c>
      <c r="C33" s="1404">
        <v>102.8</v>
      </c>
      <c r="D33" s="1404">
        <v>90</v>
      </c>
      <c r="E33" s="1377">
        <v>112.8</v>
      </c>
      <c r="F33" s="1404">
        <v>127</v>
      </c>
      <c r="G33" s="1402">
        <v>103.4</v>
      </c>
      <c r="H33" s="1405">
        <v>-25369</v>
      </c>
    </row>
    <row r="34" spans="1:8" s="740" customFormat="1" ht="10.5" customHeight="1">
      <c r="A34" s="564"/>
      <c r="B34" s="565"/>
      <c r="C34" s="1402"/>
      <c r="D34" s="1402"/>
      <c r="E34" s="1375"/>
      <c r="F34" s="1402"/>
      <c r="G34" s="446"/>
      <c r="H34" s="1373"/>
    </row>
    <row r="35" spans="1:8" s="740" customFormat="1" ht="12.75" customHeight="1">
      <c r="A35" s="564">
        <v>2018</v>
      </c>
      <c r="B35" s="565" t="s">
        <v>454</v>
      </c>
      <c r="C35" s="1402">
        <v>108.7</v>
      </c>
      <c r="D35" s="1402">
        <v>104.1</v>
      </c>
      <c r="E35" s="1375">
        <v>134.69999999999999</v>
      </c>
      <c r="F35" s="1402">
        <v>42.2</v>
      </c>
      <c r="G35" s="446" t="s">
        <v>923</v>
      </c>
      <c r="H35" s="1373">
        <v>8562.2000000000007</v>
      </c>
    </row>
    <row r="36" spans="1:8" s="740" customFormat="1" ht="12.75" customHeight="1">
      <c r="A36" s="564"/>
      <c r="B36" s="565" t="s">
        <v>455</v>
      </c>
      <c r="C36" s="1402">
        <v>107.3</v>
      </c>
      <c r="D36" s="1402">
        <v>97.7</v>
      </c>
      <c r="E36" s="1375">
        <v>131.30000000000001</v>
      </c>
      <c r="F36" s="1402">
        <v>103.3</v>
      </c>
      <c r="G36" s="446" t="s">
        <v>923</v>
      </c>
      <c r="H36" s="1373">
        <v>4460.8</v>
      </c>
    </row>
    <row r="37" spans="1:8" s="740" customFormat="1" ht="12.75" customHeight="1">
      <c r="A37" s="564"/>
      <c r="B37" s="565" t="s">
        <v>444</v>
      </c>
      <c r="C37" s="1402">
        <v>101.6</v>
      </c>
      <c r="D37" s="1402">
        <v>111.2</v>
      </c>
      <c r="E37" s="1375">
        <v>116.1</v>
      </c>
      <c r="F37" s="1402">
        <v>132.1</v>
      </c>
      <c r="G37" s="1402">
        <v>106.6</v>
      </c>
      <c r="H37" s="1373">
        <v>3127.6</v>
      </c>
    </row>
    <row r="38" spans="1:8" ht="9.9499999999999993" customHeight="1">
      <c r="A38" s="571"/>
      <c r="B38" s="572"/>
      <c r="C38" s="569"/>
      <c r="D38" s="569"/>
      <c r="E38" s="554"/>
      <c r="F38" s="569"/>
      <c r="G38" s="569"/>
      <c r="H38" s="569"/>
    </row>
    <row r="39" spans="1:8" ht="14.25" customHeight="1">
      <c r="A39" s="2122" t="s">
        <v>1815</v>
      </c>
      <c r="B39" s="2122"/>
      <c r="C39" s="2122"/>
      <c r="D39" s="2122"/>
      <c r="E39" s="2122"/>
      <c r="F39" s="2122"/>
      <c r="G39" s="2122"/>
      <c r="H39" s="2122"/>
    </row>
    <row r="40" spans="1:8" ht="14.25" customHeight="1">
      <c r="A40" s="2136" t="s">
        <v>1816</v>
      </c>
      <c r="B40" s="2136"/>
      <c r="C40" s="2136"/>
      <c r="D40" s="2136"/>
      <c r="E40" s="2136"/>
      <c r="F40" s="2136"/>
      <c r="G40" s="2136"/>
      <c r="H40" s="2136"/>
    </row>
  </sheetData>
  <mergeCells count="11">
    <mergeCell ref="N4:N10"/>
    <mergeCell ref="E4:F8"/>
    <mergeCell ref="C4:D8"/>
    <mergeCell ref="G3:G8"/>
    <mergeCell ref="H3:H9"/>
    <mergeCell ref="A1:D1"/>
    <mergeCell ref="A2:D2"/>
    <mergeCell ref="A40:H40"/>
    <mergeCell ref="A39:H39"/>
    <mergeCell ref="A3:B9"/>
    <mergeCell ref="C3:F3"/>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31" display="Powrót do spisu tablic"/>
    <hyperlink ref="F2" location="'Spis tablic     List of tables'!A13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showGridLines="0" zoomScaleNormal="100" workbookViewId="0">
      <selection activeCell="A3" sqref="A3:A12"/>
    </sheetView>
  </sheetViews>
  <sheetFormatPr defaultColWidth="9" defaultRowHeight="14.25"/>
  <cols>
    <col min="1" max="1" width="16.875" style="740" customWidth="1"/>
    <col min="2" max="4" width="9.125" style="740" customWidth="1"/>
    <col min="5" max="5" width="8.75" style="740" customWidth="1"/>
    <col min="6" max="6" width="8.875" style="740" customWidth="1"/>
    <col min="7" max="7" width="8.25" style="740" customWidth="1"/>
    <col min="8" max="8" width="8.125" style="740" customWidth="1"/>
    <col min="9" max="9" width="9.25" style="740" customWidth="1"/>
    <col min="10" max="10" width="8.875" style="740" customWidth="1"/>
    <col min="11" max="11" width="8.5" style="740" customWidth="1"/>
    <col min="12" max="12" width="7.75" style="740" customWidth="1"/>
    <col min="13" max="13" width="7.875" style="740" customWidth="1"/>
    <col min="14" max="14" width="8.625" style="740" customWidth="1"/>
    <col min="15" max="16384" width="9" style="740"/>
  </cols>
  <sheetData>
    <row r="1" spans="1:14">
      <c r="A1" s="1511" t="s">
        <v>1088</v>
      </c>
      <c r="B1" s="1511"/>
      <c r="C1" s="1511"/>
      <c r="D1" s="1511"/>
      <c r="E1" s="1511"/>
      <c r="F1" s="1511"/>
      <c r="G1" s="1511"/>
      <c r="H1" s="1511"/>
      <c r="I1" s="1666"/>
      <c r="M1" s="1585" t="s">
        <v>976</v>
      </c>
      <c r="N1" s="1585"/>
    </row>
    <row r="2" spans="1:14">
      <c r="A2" s="1584" t="s">
        <v>576</v>
      </c>
      <c r="B2" s="1584"/>
      <c r="C2" s="1584"/>
      <c r="D2" s="1584"/>
      <c r="E2" s="1584"/>
      <c r="F2" s="1584"/>
      <c r="G2" s="1584"/>
      <c r="M2" s="1504" t="s">
        <v>977</v>
      </c>
      <c r="N2" s="1504"/>
    </row>
    <row r="3" spans="1:14" ht="51" customHeight="1">
      <c r="A3" s="1682" t="s">
        <v>899</v>
      </c>
      <c r="B3" s="2165" t="s">
        <v>1521</v>
      </c>
      <c r="C3" s="2166"/>
      <c r="D3" s="2167"/>
      <c r="E3" s="2165" t="s">
        <v>1522</v>
      </c>
      <c r="F3" s="2166"/>
      <c r="G3" s="2166"/>
      <c r="H3" s="2166"/>
      <c r="I3" s="2166"/>
      <c r="J3" s="2166"/>
      <c r="K3" s="2166"/>
      <c r="L3" s="2166"/>
      <c r="M3" s="2166"/>
      <c r="N3" s="2166"/>
    </row>
    <row r="4" spans="1:14" ht="14.25" customHeight="1">
      <c r="A4" s="2163"/>
      <c r="B4" s="2168" t="s">
        <v>114</v>
      </c>
      <c r="C4" s="2168" t="s">
        <v>115</v>
      </c>
      <c r="D4" s="2168" t="s">
        <v>116</v>
      </c>
      <c r="E4" s="2159" t="s">
        <v>1274</v>
      </c>
      <c r="F4" s="2162" t="s">
        <v>1275</v>
      </c>
      <c r="G4" s="2147" t="s">
        <v>1277</v>
      </c>
      <c r="H4" s="864"/>
      <c r="I4" s="2162" t="s">
        <v>1484</v>
      </c>
      <c r="J4" s="2162" t="s">
        <v>1274</v>
      </c>
      <c r="K4" s="2162" t="s">
        <v>1276</v>
      </c>
      <c r="L4" s="2147" t="s">
        <v>1277</v>
      </c>
      <c r="M4" s="864"/>
      <c r="N4" s="2147" t="s">
        <v>1464</v>
      </c>
    </row>
    <row r="5" spans="1:14">
      <c r="A5" s="2163"/>
      <c r="B5" s="1890"/>
      <c r="C5" s="1890"/>
      <c r="D5" s="1890"/>
      <c r="E5" s="2160"/>
      <c r="F5" s="2151"/>
      <c r="G5" s="2148"/>
      <c r="H5" s="864"/>
      <c r="I5" s="2151"/>
      <c r="J5" s="2151"/>
      <c r="K5" s="2151"/>
      <c r="L5" s="2148"/>
      <c r="M5" s="864"/>
      <c r="N5" s="2148"/>
    </row>
    <row r="6" spans="1:14" ht="14.25" customHeight="1">
      <c r="A6" s="2163"/>
      <c r="B6" s="1890"/>
      <c r="C6" s="1890"/>
      <c r="D6" s="1890"/>
      <c r="E6" s="2160"/>
      <c r="F6" s="2151"/>
      <c r="G6" s="2148"/>
      <c r="H6" s="2150" t="s">
        <v>1463</v>
      </c>
      <c r="I6" s="2151"/>
      <c r="J6" s="2151"/>
      <c r="K6" s="2151"/>
      <c r="L6" s="2148"/>
      <c r="M6" s="2150" t="s">
        <v>1466</v>
      </c>
      <c r="N6" s="2148"/>
    </row>
    <row r="7" spans="1:14">
      <c r="A7" s="2163"/>
      <c r="B7" s="1890"/>
      <c r="C7" s="1890"/>
      <c r="D7" s="1890"/>
      <c r="E7" s="2160"/>
      <c r="F7" s="2151"/>
      <c r="G7" s="2148"/>
      <c r="H7" s="2151"/>
      <c r="I7" s="2151"/>
      <c r="J7" s="2151"/>
      <c r="K7" s="2151"/>
      <c r="L7" s="2148"/>
      <c r="M7" s="2151"/>
      <c r="N7" s="2148"/>
    </row>
    <row r="8" spans="1:14">
      <c r="A8" s="2163"/>
      <c r="B8" s="1890"/>
      <c r="C8" s="1890"/>
      <c r="D8" s="1890"/>
      <c r="E8" s="2160"/>
      <c r="F8" s="2151"/>
      <c r="G8" s="2148"/>
      <c r="H8" s="2151"/>
      <c r="I8" s="2151"/>
      <c r="J8" s="2151"/>
      <c r="K8" s="2151"/>
      <c r="L8" s="2148"/>
      <c r="M8" s="2151"/>
      <c r="N8" s="2148"/>
    </row>
    <row r="9" spans="1:14">
      <c r="A9" s="2163"/>
      <c r="B9" s="1890"/>
      <c r="C9" s="1890"/>
      <c r="D9" s="1890"/>
      <c r="E9" s="2160"/>
      <c r="F9" s="2151"/>
      <c r="G9" s="2148"/>
      <c r="H9" s="2151"/>
      <c r="I9" s="2151"/>
      <c r="J9" s="2151"/>
      <c r="K9" s="2151"/>
      <c r="L9" s="2148"/>
      <c r="M9" s="2151"/>
      <c r="N9" s="2148"/>
    </row>
    <row r="10" spans="1:14">
      <c r="A10" s="2163"/>
      <c r="B10" s="1890"/>
      <c r="C10" s="1890"/>
      <c r="D10" s="1890"/>
      <c r="E10" s="2160"/>
      <c r="F10" s="2151"/>
      <c r="G10" s="2148"/>
      <c r="H10" s="2151"/>
      <c r="I10" s="2151"/>
      <c r="J10" s="2151"/>
      <c r="K10" s="2151"/>
      <c r="L10" s="2148"/>
      <c r="M10" s="2151"/>
      <c r="N10" s="2148"/>
    </row>
    <row r="11" spans="1:14">
      <c r="A11" s="2163"/>
      <c r="B11" s="2169"/>
      <c r="C11" s="2169"/>
      <c r="D11" s="2169"/>
      <c r="E11" s="2161"/>
      <c r="F11" s="2152"/>
      <c r="G11" s="2149"/>
      <c r="H11" s="2152"/>
      <c r="I11" s="2152"/>
      <c r="J11" s="2152"/>
      <c r="K11" s="2152"/>
      <c r="L11" s="2149"/>
      <c r="M11" s="2152"/>
      <c r="N11" s="2149"/>
    </row>
    <row r="12" spans="1:14" ht="30" customHeight="1">
      <c r="A12" s="2164"/>
      <c r="B12" s="2153" t="s">
        <v>117</v>
      </c>
      <c r="C12" s="2154"/>
      <c r="D12" s="2155"/>
      <c r="E12" s="2156" t="s">
        <v>816</v>
      </c>
      <c r="F12" s="2157"/>
      <c r="G12" s="2157"/>
      <c r="H12" s="2157"/>
      <c r="I12" s="2158"/>
      <c r="J12" s="2156" t="s">
        <v>293</v>
      </c>
      <c r="K12" s="2157"/>
      <c r="L12" s="2157"/>
      <c r="M12" s="2157"/>
      <c r="N12" s="2157"/>
    </row>
    <row r="13" spans="1:14">
      <c r="A13" s="865" t="s">
        <v>578</v>
      </c>
      <c r="B13" s="866">
        <v>38433.557999999997</v>
      </c>
      <c r="C13" s="866">
        <v>23109.253000000001</v>
      </c>
      <c r="D13" s="608">
        <v>15324.305</v>
      </c>
      <c r="E13" s="867">
        <v>192576</v>
      </c>
      <c r="F13" s="868">
        <v>401982</v>
      </c>
      <c r="G13" s="868">
        <v>402852</v>
      </c>
      <c r="H13" s="868">
        <v>1604</v>
      </c>
      <c r="I13" s="868">
        <v>-870</v>
      </c>
      <c r="J13" s="869">
        <v>5.0121000000000002</v>
      </c>
      <c r="K13" s="869">
        <v>10.462199999999999</v>
      </c>
      <c r="L13" s="869">
        <v>10.4848</v>
      </c>
      <c r="M13" s="869">
        <v>3.9902000000000002</v>
      </c>
      <c r="N13" s="721">
        <v>-2.2599999999999999E-2</v>
      </c>
    </row>
    <row r="14" spans="1:14">
      <c r="A14" s="870" t="s">
        <v>579</v>
      </c>
      <c r="B14" s="609"/>
      <c r="C14" s="609"/>
      <c r="D14" s="607"/>
      <c r="E14" s="871"/>
      <c r="F14" s="722"/>
      <c r="G14" s="722"/>
      <c r="H14" s="722"/>
      <c r="I14" s="722"/>
      <c r="J14" s="723"/>
      <c r="K14" s="723"/>
      <c r="L14" s="723"/>
      <c r="M14" s="723"/>
      <c r="N14" s="724"/>
    </row>
    <row r="15" spans="1:14">
      <c r="A15" s="872" t="s">
        <v>580</v>
      </c>
      <c r="B15" s="873">
        <v>2902.547</v>
      </c>
      <c r="C15" s="873">
        <v>1996.356</v>
      </c>
      <c r="D15" s="607">
        <v>906.19100000000003</v>
      </c>
      <c r="E15" s="725">
        <v>13919</v>
      </c>
      <c r="F15" s="725">
        <v>28401</v>
      </c>
      <c r="G15" s="725">
        <v>32038</v>
      </c>
      <c r="H15" s="725">
        <v>121</v>
      </c>
      <c r="I15" s="725">
        <v>-3637</v>
      </c>
      <c r="J15" s="726">
        <v>4.7957000000000001</v>
      </c>
      <c r="K15" s="726">
        <v>9.7855000000000008</v>
      </c>
      <c r="L15" s="726">
        <v>11.038600000000001</v>
      </c>
      <c r="M15" s="726">
        <v>4.2603999999999997</v>
      </c>
      <c r="N15" s="727">
        <v>-1.2531000000000001</v>
      </c>
    </row>
    <row r="16" spans="1:14">
      <c r="A16" s="872" t="s">
        <v>581</v>
      </c>
      <c r="B16" s="873">
        <v>2082.944</v>
      </c>
      <c r="C16" s="873">
        <v>1234.999</v>
      </c>
      <c r="D16" s="607">
        <v>847.94500000000005</v>
      </c>
      <c r="E16" s="725">
        <v>10193</v>
      </c>
      <c r="F16" s="725">
        <v>20900</v>
      </c>
      <c r="G16" s="725">
        <v>21252</v>
      </c>
      <c r="H16" s="725">
        <v>107</v>
      </c>
      <c r="I16" s="725">
        <v>-352</v>
      </c>
      <c r="J16" s="726">
        <v>4.8936000000000002</v>
      </c>
      <c r="K16" s="726">
        <v>10.033899999999999</v>
      </c>
      <c r="L16" s="726">
        <v>10.2029</v>
      </c>
      <c r="M16" s="726">
        <v>5.1196000000000002</v>
      </c>
      <c r="N16" s="727">
        <v>-0.16900000000000001</v>
      </c>
    </row>
    <row r="17" spans="1:17">
      <c r="A17" s="872" t="s">
        <v>582</v>
      </c>
      <c r="B17" s="873">
        <v>2126.317</v>
      </c>
      <c r="C17" s="873">
        <v>988.36500000000001</v>
      </c>
      <c r="D17" s="607">
        <v>1137.952</v>
      </c>
      <c r="E17" s="725">
        <v>10568</v>
      </c>
      <c r="F17" s="725">
        <v>20898</v>
      </c>
      <c r="G17" s="725">
        <v>23427</v>
      </c>
      <c r="H17" s="725">
        <v>97</v>
      </c>
      <c r="I17" s="725">
        <v>-2529</v>
      </c>
      <c r="J17" s="726">
        <v>4.9631999999999996</v>
      </c>
      <c r="K17" s="726">
        <v>9.8147000000000002</v>
      </c>
      <c r="L17" s="726">
        <v>11.0024</v>
      </c>
      <c r="M17" s="726">
        <v>4.6416000000000004</v>
      </c>
      <c r="N17" s="727">
        <v>-1.1877</v>
      </c>
    </row>
    <row r="18" spans="1:17">
      <c r="A18" s="872" t="s">
        <v>583</v>
      </c>
      <c r="B18" s="873">
        <v>1016.832</v>
      </c>
      <c r="C18" s="873">
        <v>659.68899999999996</v>
      </c>
      <c r="D18" s="607">
        <v>357.14299999999997</v>
      </c>
      <c r="E18" s="725">
        <v>4953</v>
      </c>
      <c r="F18" s="725">
        <v>10300</v>
      </c>
      <c r="G18" s="725">
        <v>10285</v>
      </c>
      <c r="H18" s="725">
        <v>48</v>
      </c>
      <c r="I18" s="725">
        <v>15</v>
      </c>
      <c r="J18" s="726">
        <v>4.8719000000000001</v>
      </c>
      <c r="K18" s="726">
        <v>10.1313</v>
      </c>
      <c r="L18" s="726">
        <v>10.1165</v>
      </c>
      <c r="M18" s="726">
        <v>4.6601999999999997</v>
      </c>
      <c r="N18" s="727">
        <v>1.4800000000000001E-2</v>
      </c>
    </row>
    <row r="19" spans="1:17">
      <c r="A19" s="872" t="s">
        <v>584</v>
      </c>
      <c r="B19" s="873">
        <v>2476.3150000000001</v>
      </c>
      <c r="C19" s="873">
        <v>1553.425</v>
      </c>
      <c r="D19" s="607">
        <v>922.89</v>
      </c>
      <c r="E19" s="725">
        <v>11542</v>
      </c>
      <c r="F19" s="725">
        <v>23782</v>
      </c>
      <c r="G19" s="725">
        <v>31172</v>
      </c>
      <c r="H19" s="725">
        <v>110</v>
      </c>
      <c r="I19" s="725">
        <v>-7390</v>
      </c>
      <c r="J19" s="726">
        <v>4.6540999999999997</v>
      </c>
      <c r="K19" s="726">
        <v>9.5897000000000006</v>
      </c>
      <c r="L19" s="726">
        <v>12.5695</v>
      </c>
      <c r="M19" s="726">
        <v>4.6253000000000002</v>
      </c>
      <c r="N19" s="727">
        <v>-2.9799000000000002</v>
      </c>
      <c r="P19" s="365"/>
      <c r="Q19" s="365"/>
    </row>
    <row r="20" spans="1:17">
      <c r="A20" s="872" t="s">
        <v>585</v>
      </c>
      <c r="B20" s="873">
        <v>3391.38</v>
      </c>
      <c r="C20" s="873">
        <v>1637.85</v>
      </c>
      <c r="D20" s="607">
        <v>1753.53</v>
      </c>
      <c r="E20" s="725">
        <v>18305</v>
      </c>
      <c r="F20" s="725">
        <v>38161</v>
      </c>
      <c r="G20" s="725">
        <v>31852</v>
      </c>
      <c r="H20" s="725">
        <v>142</v>
      </c>
      <c r="I20" s="725">
        <v>6309</v>
      </c>
      <c r="J20" s="726">
        <v>5.4058000000000002</v>
      </c>
      <c r="K20" s="726">
        <v>11.2697</v>
      </c>
      <c r="L20" s="726">
        <v>9.4064999999999994</v>
      </c>
      <c r="M20" s="726">
        <v>3.7210999999999999</v>
      </c>
      <c r="N20" s="727">
        <v>1.8632</v>
      </c>
      <c r="O20" s="364"/>
      <c r="P20" s="365"/>
      <c r="Q20" s="365"/>
    </row>
    <row r="21" spans="1:17">
      <c r="A21" s="872" t="s">
        <v>586</v>
      </c>
      <c r="B21" s="873">
        <v>5384.6170000000002</v>
      </c>
      <c r="C21" s="873">
        <v>3463.5140000000001</v>
      </c>
      <c r="D21" s="607">
        <v>1921.1030000000001</v>
      </c>
      <c r="E21" s="725">
        <v>27142</v>
      </c>
      <c r="F21" s="725">
        <v>61850</v>
      </c>
      <c r="G21" s="725">
        <v>57237</v>
      </c>
      <c r="H21" s="725">
        <v>212</v>
      </c>
      <c r="I21" s="725">
        <v>4613</v>
      </c>
      <c r="J21" s="726">
        <v>5.0518999999999998</v>
      </c>
      <c r="K21" s="726">
        <v>11.5122</v>
      </c>
      <c r="L21" s="726">
        <v>10.653499999999999</v>
      </c>
      <c r="M21" s="726">
        <v>3.4276</v>
      </c>
      <c r="N21" s="727">
        <v>0.85860000000000003</v>
      </c>
      <c r="O21" s="364"/>
      <c r="P21" s="365"/>
      <c r="Q21" s="365"/>
    </row>
    <row r="22" spans="1:17">
      <c r="A22" s="872" t="s">
        <v>587</v>
      </c>
      <c r="B22" s="873">
        <v>990.06899999999996</v>
      </c>
      <c r="C22" s="873">
        <v>522.59400000000005</v>
      </c>
      <c r="D22" s="607">
        <v>467.47500000000002</v>
      </c>
      <c r="E22" s="725">
        <v>4760</v>
      </c>
      <c r="F22" s="725">
        <v>9083</v>
      </c>
      <c r="G22" s="725">
        <v>10880</v>
      </c>
      <c r="H22" s="725">
        <v>31</v>
      </c>
      <c r="I22" s="725">
        <v>-1797</v>
      </c>
      <c r="J22" s="726">
        <v>4.8023999999999996</v>
      </c>
      <c r="K22" s="726">
        <v>9.1639999999999997</v>
      </c>
      <c r="L22" s="726">
        <v>10.977</v>
      </c>
      <c r="M22" s="726">
        <v>3.4129999999999998</v>
      </c>
      <c r="N22" s="727">
        <v>-1.8129999999999999</v>
      </c>
      <c r="O22" s="364"/>
      <c r="P22" s="365"/>
      <c r="Q22" s="365"/>
    </row>
    <row r="23" spans="1:17">
      <c r="A23" s="872" t="s">
        <v>588</v>
      </c>
      <c r="B23" s="873">
        <v>2129.1379999999999</v>
      </c>
      <c r="C23" s="873">
        <v>876.24300000000005</v>
      </c>
      <c r="D23" s="607">
        <v>1252.895</v>
      </c>
      <c r="E23" s="725">
        <v>10988</v>
      </c>
      <c r="F23" s="725">
        <v>21927</v>
      </c>
      <c r="G23" s="725">
        <v>19327</v>
      </c>
      <c r="H23" s="725">
        <v>72</v>
      </c>
      <c r="I23" s="725">
        <v>2600</v>
      </c>
      <c r="J23" s="726">
        <v>5.1642999999999999</v>
      </c>
      <c r="K23" s="726">
        <v>10.3056</v>
      </c>
      <c r="L23" s="726">
        <v>9.0836000000000006</v>
      </c>
      <c r="M23" s="726">
        <v>3.2835999999999999</v>
      </c>
      <c r="N23" s="727">
        <v>1.222</v>
      </c>
      <c r="O23" s="364"/>
      <c r="P23" s="365"/>
      <c r="Q23" s="365"/>
    </row>
    <row r="24" spans="1:17">
      <c r="A24" s="872" t="s">
        <v>589</v>
      </c>
      <c r="B24" s="873">
        <v>1184.548</v>
      </c>
      <c r="C24" s="873">
        <v>719.15099999999995</v>
      </c>
      <c r="D24" s="607">
        <v>465.39699999999999</v>
      </c>
      <c r="E24" s="725">
        <v>5912</v>
      </c>
      <c r="F24" s="725">
        <v>12054</v>
      </c>
      <c r="G24" s="725">
        <v>12526</v>
      </c>
      <c r="H24" s="725">
        <v>57</v>
      </c>
      <c r="I24" s="725">
        <v>-472</v>
      </c>
      <c r="J24" s="726">
        <v>4.9882999999999997</v>
      </c>
      <c r="K24" s="726">
        <v>10.1707</v>
      </c>
      <c r="L24" s="726">
        <v>10.568899999999999</v>
      </c>
      <c r="M24" s="726">
        <v>4.7286999999999999</v>
      </c>
      <c r="N24" s="727">
        <v>-0.39829999999999999</v>
      </c>
      <c r="O24" s="364"/>
      <c r="P24" s="365"/>
      <c r="Q24" s="365"/>
    </row>
    <row r="25" spans="1:17">
      <c r="A25" s="872" t="s">
        <v>590</v>
      </c>
      <c r="B25" s="873">
        <v>2324.2510000000002</v>
      </c>
      <c r="C25" s="873">
        <v>1484.837</v>
      </c>
      <c r="D25" s="607">
        <v>839.41399999999999</v>
      </c>
      <c r="E25" s="725">
        <v>12594</v>
      </c>
      <c r="F25" s="725">
        <v>27481</v>
      </c>
      <c r="G25" s="725">
        <v>21650</v>
      </c>
      <c r="H25" s="725">
        <v>104</v>
      </c>
      <c r="I25" s="725">
        <v>5831</v>
      </c>
      <c r="J25" s="726">
        <v>5.4291</v>
      </c>
      <c r="K25" s="726">
        <v>11.8466</v>
      </c>
      <c r="L25" s="726">
        <v>9.3330000000000002</v>
      </c>
      <c r="M25" s="726">
        <v>3.7844000000000002</v>
      </c>
      <c r="N25" s="727">
        <v>2.5135999999999998</v>
      </c>
      <c r="O25" s="364"/>
      <c r="P25" s="365"/>
      <c r="Q25" s="365"/>
    </row>
    <row r="26" spans="1:17">
      <c r="A26" s="872" t="s">
        <v>591</v>
      </c>
      <c r="B26" s="873">
        <v>4548.18</v>
      </c>
      <c r="C26" s="873">
        <v>3496.038</v>
      </c>
      <c r="D26" s="607">
        <v>1052.1420000000001</v>
      </c>
      <c r="E26" s="725">
        <v>22449</v>
      </c>
      <c r="F26" s="725">
        <v>44971</v>
      </c>
      <c r="G26" s="725">
        <v>51404</v>
      </c>
      <c r="H26" s="725">
        <v>181</v>
      </c>
      <c r="I26" s="725">
        <v>-6433</v>
      </c>
      <c r="J26" s="726">
        <v>4.931</v>
      </c>
      <c r="K26" s="726">
        <v>9.8780000000000001</v>
      </c>
      <c r="L26" s="726">
        <v>11.2911</v>
      </c>
      <c r="M26" s="726">
        <v>4.0247999999999999</v>
      </c>
      <c r="N26" s="727">
        <v>-1.413</v>
      </c>
      <c r="O26" s="364"/>
      <c r="P26" s="365"/>
      <c r="Q26" s="365"/>
    </row>
    <row r="27" spans="1:17">
      <c r="A27" s="874" t="s">
        <v>592</v>
      </c>
      <c r="B27" s="875">
        <v>1247.732</v>
      </c>
      <c r="C27" s="875">
        <v>556.17600000000004</v>
      </c>
      <c r="D27" s="875">
        <v>691.55600000000004</v>
      </c>
      <c r="E27" s="1260">
        <v>5866</v>
      </c>
      <c r="F27" s="728">
        <v>10915</v>
      </c>
      <c r="G27" s="728">
        <v>14330</v>
      </c>
      <c r="H27" s="728">
        <v>31</v>
      </c>
      <c r="I27" s="728">
        <v>-3415</v>
      </c>
      <c r="J27" s="729">
        <v>4.6939000000000002</v>
      </c>
      <c r="K27" s="729">
        <v>8.734</v>
      </c>
      <c r="L27" s="729">
        <v>11.466699999999999</v>
      </c>
      <c r="M27" s="729">
        <v>2.8401000000000001</v>
      </c>
      <c r="N27" s="721">
        <v>-2.7326000000000001</v>
      </c>
      <c r="O27" s="364"/>
      <c r="P27" s="365"/>
      <c r="Q27" s="365"/>
    </row>
    <row r="28" spans="1:17">
      <c r="A28" s="876" t="s">
        <v>593</v>
      </c>
      <c r="B28" s="877">
        <v>1433.9449999999999</v>
      </c>
      <c r="C28" s="877">
        <v>846.42200000000003</v>
      </c>
      <c r="D28" s="607">
        <v>587.52300000000002</v>
      </c>
      <c r="E28" s="725">
        <v>6834</v>
      </c>
      <c r="F28" s="725">
        <v>14533</v>
      </c>
      <c r="G28" s="725">
        <v>14423</v>
      </c>
      <c r="H28" s="725">
        <v>61</v>
      </c>
      <c r="I28" s="725">
        <v>110</v>
      </c>
      <c r="J28" s="726">
        <v>4.7630999999999997</v>
      </c>
      <c r="K28" s="726">
        <v>10.129099999999999</v>
      </c>
      <c r="L28" s="726">
        <v>10.0524</v>
      </c>
      <c r="M28" s="726">
        <v>4.1973000000000003</v>
      </c>
      <c r="N28" s="727">
        <v>7.6700000000000004E-2</v>
      </c>
    </row>
    <row r="29" spans="1:17">
      <c r="A29" s="876" t="s">
        <v>594</v>
      </c>
      <c r="B29" s="877">
        <v>3489.21</v>
      </c>
      <c r="C29" s="877">
        <v>1903.38</v>
      </c>
      <c r="D29" s="607">
        <v>1585.83</v>
      </c>
      <c r="E29" s="725">
        <v>18320</v>
      </c>
      <c r="F29" s="725">
        <v>40450</v>
      </c>
      <c r="G29" s="725">
        <v>33261</v>
      </c>
      <c r="H29" s="725">
        <v>156</v>
      </c>
      <c r="I29" s="725">
        <v>7189</v>
      </c>
      <c r="J29" s="726">
        <v>5.2568999999999999</v>
      </c>
      <c r="K29" s="726">
        <v>11.606999999999999</v>
      </c>
      <c r="L29" s="726">
        <v>9.5441000000000003</v>
      </c>
      <c r="M29" s="726">
        <v>3.8565999999999998</v>
      </c>
      <c r="N29" s="727">
        <v>2.0629</v>
      </c>
    </row>
    <row r="30" spans="1:17">
      <c r="A30" s="876" t="s">
        <v>595</v>
      </c>
      <c r="B30" s="877">
        <v>1705.5329999999999</v>
      </c>
      <c r="C30" s="877">
        <v>1170.2139999999999</v>
      </c>
      <c r="D30" s="607">
        <v>535.31899999999996</v>
      </c>
      <c r="E30" s="725">
        <v>8231</v>
      </c>
      <c r="F30" s="725">
        <v>16276</v>
      </c>
      <c r="G30" s="725">
        <v>17788</v>
      </c>
      <c r="H30" s="725">
        <v>74</v>
      </c>
      <c r="I30" s="725">
        <v>-1512</v>
      </c>
      <c r="J30" s="726">
        <v>4.8231000000000002</v>
      </c>
      <c r="K30" s="726">
        <v>9.5372000000000003</v>
      </c>
      <c r="L30" s="726">
        <v>10.4232</v>
      </c>
      <c r="M30" s="726">
        <v>4.5465999999999998</v>
      </c>
      <c r="N30" s="727">
        <v>-0.88600000000000001</v>
      </c>
      <c r="O30" s="364"/>
      <c r="P30" s="365"/>
      <c r="Q30" s="365"/>
    </row>
    <row r="31" spans="1:17" ht="24" customHeight="1">
      <c r="A31" s="1841" t="s">
        <v>1776</v>
      </c>
      <c r="B31" s="1841"/>
      <c r="C31" s="1841"/>
      <c r="D31" s="1841"/>
      <c r="E31" s="1620"/>
      <c r="F31" s="1620"/>
      <c r="G31" s="1620"/>
      <c r="H31" s="1620"/>
      <c r="I31" s="1620"/>
      <c r="J31" s="1620"/>
      <c r="K31" s="1620"/>
      <c r="L31" s="1620"/>
      <c r="M31" s="1620"/>
      <c r="N31" s="1620"/>
      <c r="O31" s="366"/>
      <c r="P31" s="366"/>
      <c r="Q31" s="366"/>
    </row>
    <row r="32" spans="1:17" ht="15.75" customHeight="1">
      <c r="A32" s="1697" t="s">
        <v>1465</v>
      </c>
      <c r="B32" s="1697"/>
      <c r="C32" s="1697"/>
      <c r="D32" s="1697"/>
      <c r="E32" s="1697"/>
      <c r="F32" s="1697"/>
      <c r="G32" s="1697"/>
      <c r="H32" s="1697"/>
      <c r="I32" s="1697"/>
      <c r="J32" s="1697"/>
      <c r="K32" s="1697"/>
      <c r="L32" s="2146"/>
      <c r="M32" s="2146"/>
      <c r="N32" s="2146"/>
    </row>
    <row r="33" spans="2:4">
      <c r="B33" s="405"/>
      <c r="C33" s="405"/>
      <c r="D33" s="405"/>
    </row>
  </sheetData>
  <mergeCells count="25">
    <mergeCell ref="A1:I1"/>
    <mergeCell ref="M1:N1"/>
    <mergeCell ref="A2:G2"/>
    <mergeCell ref="M2:N2"/>
    <mergeCell ref="A3:A12"/>
    <mergeCell ref="B3:D3"/>
    <mergeCell ref="E3:N3"/>
    <mergeCell ref="B4:B11"/>
    <mergeCell ref="C4:C11"/>
    <mergeCell ref="D4:D11"/>
    <mergeCell ref="A31:N31"/>
    <mergeCell ref="A32:N32"/>
    <mergeCell ref="L4:L11"/>
    <mergeCell ref="N4:N11"/>
    <mergeCell ref="H6:H11"/>
    <mergeCell ref="M6:M11"/>
    <mergeCell ref="B12:D12"/>
    <mergeCell ref="E12:I12"/>
    <mergeCell ref="J12:N12"/>
    <mergeCell ref="E4:E11"/>
    <mergeCell ref="F4:F11"/>
    <mergeCell ref="G4:G11"/>
    <mergeCell ref="I4:I11"/>
    <mergeCell ref="J4:J11"/>
    <mergeCell ref="K4:K11"/>
  </mergeCells>
  <hyperlinks>
    <hyperlink ref="M1:N1" location="'Spis tablic     List of tables'!A132" display="Powrót do spisu tablic"/>
    <hyperlink ref="M2:N2" location="'Spis tablic     List of tables'!A133" display="Return to list tables"/>
  </hyperlinks>
  <pageMargins left="0.70866141732283472" right="0.70866141732283472" top="0.74803149606299213" bottom="0.74803149606299213" header="0.31496062992125984" footer="0.31496062992125984"/>
  <pageSetup paperSize="9" scale="93"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election activeCell="F2" sqref="F2:G2"/>
    </sheetView>
  </sheetViews>
  <sheetFormatPr defaultColWidth="9" defaultRowHeight="14.25"/>
  <cols>
    <col min="1" max="1" width="19.75" style="740" customWidth="1"/>
    <col min="2" max="2" width="14.125" style="740" customWidth="1"/>
    <col min="3" max="3" width="14.25" style="740" customWidth="1"/>
    <col min="4" max="4" width="14.75" style="740" customWidth="1"/>
    <col min="5" max="5" width="13.5" style="740" customWidth="1"/>
    <col min="6" max="6" width="13.25" style="740" customWidth="1"/>
    <col min="7" max="7" width="13.5" style="740" customWidth="1"/>
    <col min="8" max="8" width="12.125" style="740" customWidth="1"/>
    <col min="9" max="16384" width="9" style="740"/>
  </cols>
  <sheetData>
    <row r="1" spans="1:8">
      <c r="A1" s="853" t="s">
        <v>1089</v>
      </c>
      <c r="B1" s="664"/>
      <c r="F1" s="1585" t="s">
        <v>976</v>
      </c>
      <c r="G1" s="1585"/>
      <c r="H1" s="664"/>
    </row>
    <row r="2" spans="1:8">
      <c r="A2" s="854" t="s">
        <v>815</v>
      </c>
      <c r="B2" s="664"/>
      <c r="F2" s="2170" t="s">
        <v>977</v>
      </c>
      <c r="G2" s="2170"/>
      <c r="H2" s="664"/>
    </row>
    <row r="3" spans="1:8" ht="15.95" customHeight="1">
      <c r="A3" s="2171" t="s">
        <v>899</v>
      </c>
      <c r="B3" s="2172" t="s">
        <v>1523</v>
      </c>
      <c r="C3" s="2173"/>
      <c r="D3" s="2173"/>
      <c r="E3" s="2175" t="s">
        <v>1228</v>
      </c>
      <c r="F3" s="2172" t="s">
        <v>1525</v>
      </c>
      <c r="G3" s="2172" t="s">
        <v>1526</v>
      </c>
      <c r="H3" s="2173"/>
    </row>
    <row r="4" spans="1:8" ht="15.95" customHeight="1">
      <c r="A4" s="2163"/>
      <c r="B4" s="2174"/>
      <c r="C4" s="1993"/>
      <c r="D4" s="1993"/>
      <c r="E4" s="2176"/>
      <c r="F4" s="2174"/>
      <c r="G4" s="2174"/>
      <c r="H4" s="1993"/>
    </row>
    <row r="5" spans="1:8" ht="15.95" customHeight="1">
      <c r="A5" s="2163"/>
      <c r="B5" s="2174"/>
      <c r="C5" s="1993"/>
      <c r="D5" s="1993"/>
      <c r="E5" s="2176"/>
      <c r="F5" s="2174"/>
      <c r="G5" s="2174"/>
      <c r="H5" s="1993"/>
    </row>
    <row r="6" spans="1:8" ht="15.95" customHeight="1">
      <c r="A6" s="2163"/>
      <c r="B6" s="2174"/>
      <c r="C6" s="1993"/>
      <c r="D6" s="1993"/>
      <c r="E6" s="2176"/>
      <c r="F6" s="2174"/>
      <c r="G6" s="2174"/>
      <c r="H6" s="1993"/>
    </row>
    <row r="7" spans="1:8" ht="15.95" customHeight="1">
      <c r="A7" s="2163"/>
      <c r="B7" s="2172" t="s">
        <v>1227</v>
      </c>
      <c r="C7" s="2177"/>
      <c r="D7" s="2179" t="s">
        <v>1226</v>
      </c>
      <c r="E7" s="2176"/>
      <c r="F7" s="2174"/>
      <c r="G7" s="2175" t="s">
        <v>1225</v>
      </c>
      <c r="H7" s="2172" t="s">
        <v>1224</v>
      </c>
    </row>
    <row r="8" spans="1:8" ht="15.95" customHeight="1">
      <c r="A8" s="2163"/>
      <c r="B8" s="2174"/>
      <c r="C8" s="2178"/>
      <c r="D8" s="1993"/>
      <c r="E8" s="2176"/>
      <c r="F8" s="2174"/>
      <c r="G8" s="2176"/>
      <c r="H8" s="2174"/>
    </row>
    <row r="9" spans="1:8" ht="15.95" customHeight="1">
      <c r="A9" s="2163"/>
      <c r="B9" s="2174"/>
      <c r="C9" s="2178"/>
      <c r="D9" s="1993"/>
      <c r="E9" s="2176"/>
      <c r="F9" s="2174"/>
      <c r="G9" s="2176"/>
      <c r="H9" s="2174"/>
    </row>
    <row r="10" spans="1:8" ht="15.95" customHeight="1">
      <c r="A10" s="2163"/>
      <c r="B10" s="2174"/>
      <c r="C10" s="2178"/>
      <c r="D10" s="1993"/>
      <c r="E10" s="2176"/>
      <c r="F10" s="2174"/>
      <c r="G10" s="2176"/>
      <c r="H10" s="2174"/>
    </row>
    <row r="11" spans="1:8" ht="15.95" customHeight="1">
      <c r="A11" s="2163"/>
      <c r="B11" s="2174"/>
      <c r="C11" s="2178"/>
      <c r="D11" s="1993"/>
      <c r="E11" s="2176"/>
      <c r="F11" s="2174"/>
      <c r="G11" s="2176"/>
      <c r="H11" s="2174"/>
    </row>
    <row r="12" spans="1:8" ht="15.95" customHeight="1">
      <c r="A12" s="2163"/>
      <c r="B12" s="2180" t="s">
        <v>1223</v>
      </c>
      <c r="C12" s="2182" t="s">
        <v>1524</v>
      </c>
      <c r="D12" s="1993"/>
      <c r="E12" s="2175" t="s">
        <v>1222</v>
      </c>
      <c r="F12" s="2174"/>
      <c r="G12" s="2183" t="s">
        <v>1221</v>
      </c>
      <c r="H12" s="2184"/>
    </row>
    <row r="13" spans="1:8" ht="15.95" customHeight="1">
      <c r="A13" s="2163"/>
      <c r="B13" s="2181"/>
      <c r="C13" s="2024"/>
      <c r="D13" s="1993"/>
      <c r="E13" s="2176"/>
      <c r="F13" s="2174"/>
      <c r="G13" s="2030"/>
      <c r="H13" s="1993"/>
    </row>
    <row r="14" spans="1:8">
      <c r="A14" s="878" t="s">
        <v>578</v>
      </c>
      <c r="B14" s="879">
        <v>1092.2</v>
      </c>
      <c r="C14" s="879">
        <v>101</v>
      </c>
      <c r="D14" s="879">
        <v>6.6</v>
      </c>
      <c r="E14" s="879">
        <v>85.1</v>
      </c>
      <c r="F14" s="880">
        <v>11</v>
      </c>
      <c r="G14" s="879">
        <v>137.30000000000001</v>
      </c>
      <c r="H14" s="881">
        <v>171.9</v>
      </c>
    </row>
    <row r="15" spans="1:8">
      <c r="A15" s="171" t="s">
        <v>579</v>
      </c>
      <c r="B15" s="781"/>
      <c r="C15" s="781"/>
      <c r="D15" s="781"/>
      <c r="E15" s="781"/>
      <c r="F15" s="782"/>
      <c r="G15" s="781"/>
      <c r="H15" s="783"/>
    </row>
    <row r="16" spans="1:8">
      <c r="A16" s="290" t="s">
        <v>580</v>
      </c>
      <c r="B16" s="781">
        <v>70.599999999999994</v>
      </c>
      <c r="C16" s="781">
        <v>102.6</v>
      </c>
      <c r="D16" s="781">
        <v>5.8</v>
      </c>
      <c r="E16" s="781">
        <v>84.3</v>
      </c>
      <c r="F16" s="782">
        <v>7</v>
      </c>
      <c r="G16" s="781">
        <v>10.1</v>
      </c>
      <c r="H16" s="783">
        <v>11.9</v>
      </c>
    </row>
    <row r="17" spans="1:8">
      <c r="A17" s="290" t="s">
        <v>581</v>
      </c>
      <c r="B17" s="781">
        <v>81.5</v>
      </c>
      <c r="C17" s="781">
        <v>100</v>
      </c>
      <c r="D17" s="781">
        <v>9.9</v>
      </c>
      <c r="E17" s="781">
        <v>84.1</v>
      </c>
      <c r="F17" s="782">
        <v>13</v>
      </c>
      <c r="G17" s="781">
        <v>9.6</v>
      </c>
      <c r="H17" s="783">
        <v>12.3</v>
      </c>
    </row>
    <row r="18" spans="1:8">
      <c r="A18" s="290" t="s">
        <v>582</v>
      </c>
      <c r="B18" s="781">
        <v>80.7</v>
      </c>
      <c r="C18" s="781">
        <v>99.4</v>
      </c>
      <c r="D18" s="781">
        <v>8.6999999999999993</v>
      </c>
      <c r="E18" s="781">
        <v>90.1</v>
      </c>
      <c r="F18" s="782">
        <v>26</v>
      </c>
      <c r="G18" s="781">
        <v>8.6</v>
      </c>
      <c r="H18" s="783">
        <v>11.1</v>
      </c>
    </row>
    <row r="19" spans="1:8">
      <c r="A19" s="290" t="s">
        <v>583</v>
      </c>
      <c r="B19" s="781">
        <v>24.9</v>
      </c>
      <c r="C19" s="781">
        <v>101</v>
      </c>
      <c r="D19" s="781">
        <v>6.5</v>
      </c>
      <c r="E19" s="781">
        <v>82.3</v>
      </c>
      <c r="F19" s="782">
        <v>7</v>
      </c>
      <c r="G19" s="781">
        <v>4</v>
      </c>
      <c r="H19" s="783">
        <v>5.2</v>
      </c>
    </row>
    <row r="20" spans="1:8">
      <c r="A20" s="290" t="s">
        <v>584</v>
      </c>
      <c r="B20" s="781">
        <v>73.8</v>
      </c>
      <c r="C20" s="781">
        <v>101.6</v>
      </c>
      <c r="D20" s="781">
        <v>6.8</v>
      </c>
      <c r="E20" s="781">
        <v>85.7</v>
      </c>
      <c r="F20" s="782">
        <v>12</v>
      </c>
      <c r="G20" s="781">
        <v>9.1999999999999993</v>
      </c>
      <c r="H20" s="783">
        <v>11.1</v>
      </c>
    </row>
    <row r="21" spans="1:8">
      <c r="A21" s="290" t="s">
        <v>585</v>
      </c>
      <c r="B21" s="781">
        <v>80.400000000000006</v>
      </c>
      <c r="C21" s="781">
        <v>101.2</v>
      </c>
      <c r="D21" s="781">
        <v>5.4</v>
      </c>
      <c r="E21" s="781">
        <v>85.9</v>
      </c>
      <c r="F21" s="782">
        <v>10</v>
      </c>
      <c r="G21" s="781">
        <v>10.5</v>
      </c>
      <c r="H21" s="783">
        <v>12.7</v>
      </c>
    </row>
    <row r="22" spans="1:8">
      <c r="A22" s="290" t="s">
        <v>586</v>
      </c>
      <c r="B22" s="781">
        <v>154.69999999999999</v>
      </c>
      <c r="C22" s="781">
        <v>100.4</v>
      </c>
      <c r="D22" s="781">
        <v>5.6</v>
      </c>
      <c r="E22" s="781">
        <v>85</v>
      </c>
      <c r="F22" s="782">
        <v>15</v>
      </c>
      <c r="G22" s="781">
        <v>16.399999999999999</v>
      </c>
      <c r="H22" s="783">
        <v>20.9</v>
      </c>
    </row>
    <row r="23" spans="1:8">
      <c r="A23" s="290" t="s">
        <v>587</v>
      </c>
      <c r="B23" s="781">
        <v>25.5</v>
      </c>
      <c r="C23" s="781">
        <v>97.8</v>
      </c>
      <c r="D23" s="781">
        <v>7</v>
      </c>
      <c r="E23" s="781">
        <v>86.3</v>
      </c>
      <c r="F23" s="782">
        <v>5</v>
      </c>
      <c r="G23" s="781">
        <v>3.5</v>
      </c>
      <c r="H23" s="783">
        <v>4.5</v>
      </c>
    </row>
    <row r="24" spans="1:8">
      <c r="A24" s="290" t="s">
        <v>588</v>
      </c>
      <c r="B24" s="781">
        <v>91.3</v>
      </c>
      <c r="C24" s="781">
        <v>100.4</v>
      </c>
      <c r="D24" s="781">
        <v>9.6999999999999993</v>
      </c>
      <c r="E24" s="781">
        <v>86.1</v>
      </c>
      <c r="F24" s="782">
        <v>31</v>
      </c>
      <c r="G24" s="781">
        <v>9.1999999999999993</v>
      </c>
      <c r="H24" s="783">
        <v>11.7</v>
      </c>
    </row>
    <row r="25" spans="1:8">
      <c r="A25" s="290" t="s">
        <v>589</v>
      </c>
      <c r="B25" s="781">
        <v>40.5</v>
      </c>
      <c r="C25" s="781">
        <v>101.4</v>
      </c>
      <c r="D25" s="781">
        <v>8.6</v>
      </c>
      <c r="E25" s="781">
        <v>87.6</v>
      </c>
      <c r="F25" s="782">
        <v>22</v>
      </c>
      <c r="G25" s="781">
        <v>4.5999999999999996</v>
      </c>
      <c r="H25" s="783">
        <v>5.7</v>
      </c>
    </row>
    <row r="26" spans="1:8">
      <c r="A26" s="290" t="s">
        <v>590</v>
      </c>
      <c r="B26" s="781">
        <v>50.5</v>
      </c>
      <c r="C26" s="781">
        <v>101.8</v>
      </c>
      <c r="D26" s="781">
        <v>5.5</v>
      </c>
      <c r="E26" s="781">
        <v>82</v>
      </c>
      <c r="F26" s="782">
        <v>7</v>
      </c>
      <c r="G26" s="781">
        <v>8.1</v>
      </c>
      <c r="H26" s="783">
        <v>10.1</v>
      </c>
    </row>
    <row r="27" spans="1:8">
      <c r="A27" s="290" t="s">
        <v>591</v>
      </c>
      <c r="B27" s="781">
        <v>95.2</v>
      </c>
      <c r="C27" s="781">
        <v>100.5</v>
      </c>
      <c r="D27" s="781">
        <v>5.0999999999999996</v>
      </c>
      <c r="E27" s="781">
        <v>86.1</v>
      </c>
      <c r="F27" s="782">
        <v>6</v>
      </c>
      <c r="G27" s="781">
        <v>13.5</v>
      </c>
      <c r="H27" s="783">
        <v>16.899999999999999</v>
      </c>
    </row>
    <row r="28" spans="1:8">
      <c r="A28" s="291" t="s">
        <v>592</v>
      </c>
      <c r="B28" s="784">
        <v>48.4</v>
      </c>
      <c r="C28" s="784">
        <v>104</v>
      </c>
      <c r="D28" s="784">
        <v>9.1</v>
      </c>
      <c r="E28" s="784">
        <v>83.8</v>
      </c>
      <c r="F28" s="785">
        <v>20</v>
      </c>
      <c r="G28" s="784">
        <v>6.4</v>
      </c>
      <c r="H28" s="786">
        <v>7.5</v>
      </c>
    </row>
    <row r="29" spans="1:8">
      <c r="A29" s="290" t="s">
        <v>593</v>
      </c>
      <c r="B29" s="781">
        <v>60.8</v>
      </c>
      <c r="C29" s="781">
        <v>101.4</v>
      </c>
      <c r="D29" s="781">
        <v>11.8</v>
      </c>
      <c r="E29" s="781">
        <v>82.4</v>
      </c>
      <c r="F29" s="782">
        <v>15</v>
      </c>
      <c r="G29" s="781">
        <v>7.1</v>
      </c>
      <c r="H29" s="783">
        <v>9.5</v>
      </c>
    </row>
    <row r="30" spans="1:8">
      <c r="A30" s="290" t="s">
        <v>594</v>
      </c>
      <c r="B30" s="781">
        <v>60.5</v>
      </c>
      <c r="C30" s="781">
        <v>102.8</v>
      </c>
      <c r="D30" s="781">
        <v>3.8</v>
      </c>
      <c r="E30" s="781">
        <v>82.8</v>
      </c>
      <c r="F30" s="782">
        <v>9</v>
      </c>
      <c r="G30" s="781">
        <v>9.4</v>
      </c>
      <c r="H30" s="783">
        <v>11.3</v>
      </c>
    </row>
    <row r="31" spans="1:8">
      <c r="A31" s="290" t="s">
        <v>595</v>
      </c>
      <c r="B31" s="781">
        <v>52.8</v>
      </c>
      <c r="C31" s="781">
        <v>100.3</v>
      </c>
      <c r="D31" s="781">
        <v>8.6</v>
      </c>
      <c r="E31" s="781">
        <v>83.7</v>
      </c>
      <c r="F31" s="782">
        <v>9</v>
      </c>
      <c r="G31" s="781">
        <v>7.2</v>
      </c>
      <c r="H31" s="783">
        <v>9.4</v>
      </c>
    </row>
    <row r="32" spans="1:8" ht="9.9499999999999993" customHeight="1">
      <c r="A32" s="290"/>
      <c r="B32" s="610"/>
      <c r="C32" s="610"/>
      <c r="D32" s="610"/>
      <c r="E32" s="610"/>
      <c r="F32" s="611"/>
      <c r="G32" s="610"/>
      <c r="H32" s="610"/>
    </row>
    <row r="33" spans="1:8">
      <c r="A33" s="858" t="s">
        <v>900</v>
      </c>
      <c r="B33" s="407"/>
      <c r="C33" s="407"/>
      <c r="D33" s="407"/>
      <c r="E33" s="407"/>
      <c r="F33" s="407"/>
      <c r="G33" s="407"/>
      <c r="H33" s="407"/>
    </row>
    <row r="34" spans="1:8">
      <c r="A34" s="858" t="s">
        <v>901</v>
      </c>
      <c r="B34" s="657"/>
      <c r="C34" s="657"/>
      <c r="D34" s="657"/>
      <c r="E34" s="657"/>
      <c r="F34" s="657"/>
      <c r="G34" s="657"/>
      <c r="H34" s="657"/>
    </row>
  </sheetData>
  <mergeCells count="15">
    <mergeCell ref="F1:G1"/>
    <mergeCell ref="F2:G2"/>
    <mergeCell ref="A3:A13"/>
    <mergeCell ref="B3:D6"/>
    <mergeCell ref="E3:E11"/>
    <mergeCell ref="F3:F13"/>
    <mergeCell ref="G3:H6"/>
    <mergeCell ref="B7:C11"/>
    <mergeCell ref="D7:D13"/>
    <mergeCell ref="G7:G11"/>
    <mergeCell ref="H7:H11"/>
    <mergeCell ref="B12:B13"/>
    <mergeCell ref="C12:C13"/>
    <mergeCell ref="E12:E13"/>
    <mergeCell ref="G12:H13"/>
  </mergeCells>
  <hyperlinks>
    <hyperlink ref="G1" location="'Spis tablic     List of tables'!A87" display="Powrót do spisu tablic"/>
    <hyperlink ref="G2" location="'Spis tablic     List of tables'!A87" display="Return to list tables"/>
    <hyperlink ref="F1:G1" location="'Spis tablic     List of tables'!A134" display="Powrót do spisu tablic"/>
    <hyperlink ref="F2:G2" location="'Spis tablic     List of tables'!A13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workbookViewId="0">
      <selection activeCell="H2" sqref="H2:I2"/>
    </sheetView>
  </sheetViews>
  <sheetFormatPr defaultColWidth="9" defaultRowHeight="14.25"/>
  <cols>
    <col min="1" max="1" width="25" style="740" customWidth="1"/>
    <col min="2" max="9" width="11" style="859" customWidth="1"/>
    <col min="10" max="16384" width="9" style="740"/>
  </cols>
  <sheetData>
    <row r="1" spans="1:9" ht="14.85" customHeight="1">
      <c r="A1" s="1511" t="s">
        <v>1090</v>
      </c>
      <c r="B1" s="1511"/>
      <c r="C1" s="1511"/>
      <c r="D1" s="1511"/>
      <c r="E1" s="793"/>
      <c r="H1" s="2186" t="s">
        <v>976</v>
      </c>
      <c r="I1" s="2186"/>
    </row>
    <row r="2" spans="1:9" ht="14.85" customHeight="1">
      <c r="A2" s="2187" t="s">
        <v>596</v>
      </c>
      <c r="B2" s="2187"/>
      <c r="C2" s="2187"/>
      <c r="D2" s="2187"/>
      <c r="E2" s="793"/>
      <c r="H2" s="2188" t="s">
        <v>977</v>
      </c>
      <c r="I2" s="2188"/>
    </row>
    <row r="3" spans="1:9" ht="14.85" customHeight="1">
      <c r="A3" s="1755" t="s">
        <v>902</v>
      </c>
      <c r="B3" s="2190" t="s">
        <v>1580</v>
      </c>
      <c r="C3" s="2191"/>
      <c r="D3" s="2191"/>
      <c r="E3" s="2191"/>
      <c r="F3" s="2191"/>
      <c r="G3" s="2191"/>
      <c r="H3" s="2191"/>
      <c r="I3" s="2191"/>
    </row>
    <row r="4" spans="1:9" ht="14.85" customHeight="1">
      <c r="A4" s="2189"/>
      <c r="B4" s="1544"/>
      <c r="C4" s="2140"/>
      <c r="D4" s="2140"/>
      <c r="E4" s="2140"/>
      <c r="F4" s="2140"/>
      <c r="G4" s="2140"/>
      <c r="H4" s="2140"/>
      <c r="I4" s="2140"/>
    </row>
    <row r="5" spans="1:9" ht="14.85" customHeight="1">
      <c r="A5" s="2189"/>
      <c r="B5" s="1544"/>
      <c r="C5" s="2140"/>
      <c r="D5" s="2140"/>
      <c r="E5" s="2140"/>
      <c r="F5" s="2140"/>
      <c r="G5" s="2140"/>
      <c r="H5" s="2140"/>
      <c r="I5" s="2140"/>
    </row>
    <row r="6" spans="1:9" ht="14.85" customHeight="1">
      <c r="A6" s="2189"/>
      <c r="B6" s="1544"/>
      <c r="C6" s="2140"/>
      <c r="D6" s="2140"/>
      <c r="E6" s="2140"/>
      <c r="F6" s="2140"/>
      <c r="G6" s="2140"/>
      <c r="H6" s="2140"/>
      <c r="I6" s="2140"/>
    </row>
    <row r="7" spans="1:9" ht="14.85" customHeight="1">
      <c r="A7" s="2189"/>
      <c r="B7" s="2192"/>
      <c r="C7" s="2193"/>
      <c r="D7" s="2193"/>
      <c r="E7" s="2193"/>
      <c r="F7" s="2193"/>
      <c r="G7" s="2193"/>
      <c r="H7" s="2193"/>
      <c r="I7" s="2193"/>
    </row>
    <row r="8" spans="1:9" ht="14.85" customHeight="1">
      <c r="A8" s="2189"/>
      <c r="B8" s="2183" t="s">
        <v>1235</v>
      </c>
      <c r="C8" s="2180"/>
      <c r="D8" s="2183" t="s">
        <v>1234</v>
      </c>
      <c r="E8" s="2180"/>
      <c r="F8" s="2183" t="s">
        <v>1443</v>
      </c>
      <c r="G8" s="2180"/>
      <c r="H8" s="2183" t="s">
        <v>1233</v>
      </c>
      <c r="I8" s="2184"/>
    </row>
    <row r="9" spans="1:9" ht="14.85" customHeight="1">
      <c r="A9" s="2189"/>
      <c r="B9" s="2030"/>
      <c r="C9" s="2181"/>
      <c r="D9" s="2030"/>
      <c r="E9" s="2181"/>
      <c r="F9" s="2030"/>
      <c r="G9" s="2181"/>
      <c r="H9" s="2030"/>
      <c r="I9" s="1993"/>
    </row>
    <row r="10" spans="1:9" ht="14.85" customHeight="1">
      <c r="A10" s="2189"/>
      <c r="B10" s="2030"/>
      <c r="C10" s="2181"/>
      <c r="D10" s="2030"/>
      <c r="E10" s="2181"/>
      <c r="F10" s="2030"/>
      <c r="G10" s="2181"/>
      <c r="H10" s="2030"/>
      <c r="I10" s="1993"/>
    </row>
    <row r="11" spans="1:9" ht="14.85" customHeight="1">
      <c r="A11" s="2189"/>
      <c r="B11" s="2194"/>
      <c r="C11" s="2195"/>
      <c r="D11" s="2194"/>
      <c r="E11" s="2195"/>
      <c r="F11" s="2194"/>
      <c r="G11" s="2195"/>
      <c r="H11" s="2194"/>
      <c r="I11" s="2196"/>
    </row>
    <row r="12" spans="1:9" ht="14.85" customHeight="1">
      <c r="A12" s="2189"/>
      <c r="B12" s="2182" t="s">
        <v>1232</v>
      </c>
      <c r="C12" s="2182" t="s">
        <v>1581</v>
      </c>
      <c r="D12" s="2182" t="s">
        <v>1231</v>
      </c>
      <c r="E12" s="2182" t="s">
        <v>1582</v>
      </c>
      <c r="F12" s="2182" t="s">
        <v>1230</v>
      </c>
      <c r="G12" s="2182" t="s">
        <v>1582</v>
      </c>
      <c r="H12" s="2182" t="s">
        <v>1229</v>
      </c>
      <c r="I12" s="2183" t="s">
        <v>1582</v>
      </c>
    </row>
    <row r="13" spans="1:9" ht="14.85" customHeight="1">
      <c r="A13" s="2189"/>
      <c r="B13" s="2024"/>
      <c r="C13" s="2024"/>
      <c r="D13" s="2024"/>
      <c r="E13" s="2024"/>
      <c r="F13" s="2024"/>
      <c r="G13" s="2024"/>
      <c r="H13" s="2024"/>
      <c r="I13" s="2030"/>
    </row>
    <row r="14" spans="1:9" ht="14.85" customHeight="1">
      <c r="A14" s="2189"/>
      <c r="B14" s="2024"/>
      <c r="C14" s="2024"/>
      <c r="D14" s="2024"/>
      <c r="E14" s="2024"/>
      <c r="F14" s="2024"/>
      <c r="G14" s="2024"/>
      <c r="H14" s="2024"/>
      <c r="I14" s="2030"/>
    </row>
    <row r="15" spans="1:9" ht="14.85" customHeight="1">
      <c r="A15" s="1904"/>
      <c r="B15" s="2185"/>
      <c r="C15" s="2185"/>
      <c r="D15" s="2185"/>
      <c r="E15" s="2185"/>
      <c r="F15" s="2185"/>
      <c r="G15" s="2185"/>
      <c r="H15" s="2185"/>
      <c r="I15" s="2197"/>
    </row>
    <row r="16" spans="1:9" ht="14.85" customHeight="1">
      <c r="A16" s="882" t="s">
        <v>578</v>
      </c>
      <c r="B16" s="1200">
        <v>81.02</v>
      </c>
      <c r="C16" s="1201">
        <v>105.7</v>
      </c>
      <c r="D16" s="1202">
        <v>65.510000000000005</v>
      </c>
      <c r="E16" s="1201">
        <v>107.6</v>
      </c>
      <c r="F16" s="1202">
        <v>87.82</v>
      </c>
      <c r="G16" s="1201">
        <v>105</v>
      </c>
      <c r="H16" s="1202">
        <v>185.43</v>
      </c>
      <c r="I16" s="1203">
        <v>106.1</v>
      </c>
    </row>
    <row r="17" spans="1:12" ht="14.85" customHeight="1">
      <c r="A17" s="171" t="s">
        <v>579</v>
      </c>
      <c r="B17" s="792"/>
      <c r="C17" s="781"/>
      <c r="D17" s="792"/>
      <c r="E17" s="781"/>
      <c r="F17" s="792"/>
      <c r="G17" s="781"/>
      <c r="H17" s="792"/>
      <c r="I17" s="783"/>
    </row>
    <row r="18" spans="1:12" ht="14.85" customHeight="1">
      <c r="A18" s="290" t="s">
        <v>597</v>
      </c>
      <c r="B18" s="792">
        <v>80</v>
      </c>
      <c r="C18" s="781">
        <v>100</v>
      </c>
      <c r="D18" s="792">
        <v>86.67</v>
      </c>
      <c r="E18" s="1378">
        <v>111.8</v>
      </c>
      <c r="F18" s="792">
        <v>96.58</v>
      </c>
      <c r="G18" s="781">
        <v>97.8</v>
      </c>
      <c r="H18" s="1204" t="s">
        <v>1428</v>
      </c>
      <c r="I18" s="1378" t="s">
        <v>1579</v>
      </c>
    </row>
    <row r="19" spans="1:12" ht="14.85" customHeight="1">
      <c r="A19" s="290" t="s">
        <v>581</v>
      </c>
      <c r="B19" s="792">
        <v>77.760000000000005</v>
      </c>
      <c r="C19" s="781">
        <v>104.4</v>
      </c>
      <c r="D19" s="792">
        <v>61.25</v>
      </c>
      <c r="E19" s="781">
        <v>102.1</v>
      </c>
      <c r="F19" s="792">
        <v>90.31</v>
      </c>
      <c r="G19" s="781">
        <v>102.5</v>
      </c>
      <c r="H19" s="792">
        <v>170.71</v>
      </c>
      <c r="I19" s="783">
        <v>109.1</v>
      </c>
      <c r="L19" s="787"/>
    </row>
    <row r="20" spans="1:12" ht="14.85" customHeight="1">
      <c r="A20" s="290" t="s">
        <v>582</v>
      </c>
      <c r="B20" s="792">
        <v>76.27</v>
      </c>
      <c r="C20" s="781">
        <v>106.2</v>
      </c>
      <c r="D20" s="792">
        <v>61.25</v>
      </c>
      <c r="E20" s="781">
        <v>101.2</v>
      </c>
      <c r="F20" s="792">
        <v>81.28</v>
      </c>
      <c r="G20" s="781">
        <v>108.1</v>
      </c>
      <c r="H20" s="1204" t="s">
        <v>1428</v>
      </c>
      <c r="I20" s="1378" t="s">
        <v>1579</v>
      </c>
    </row>
    <row r="21" spans="1:12" ht="14.85" customHeight="1">
      <c r="A21" s="290" t="s">
        <v>583</v>
      </c>
      <c r="B21" s="792">
        <v>81.13</v>
      </c>
      <c r="C21" s="781">
        <v>105.7</v>
      </c>
      <c r="D21" s="792">
        <v>60.77</v>
      </c>
      <c r="E21" s="781">
        <v>110</v>
      </c>
      <c r="F21" s="792">
        <v>104.35</v>
      </c>
      <c r="G21" s="781">
        <v>109.6</v>
      </c>
      <c r="H21" s="1204" t="s">
        <v>1428</v>
      </c>
      <c r="I21" s="783" t="s">
        <v>1579</v>
      </c>
      <c r="K21" s="1206"/>
    </row>
    <row r="22" spans="1:12" ht="14.85" customHeight="1">
      <c r="A22" s="290" t="s">
        <v>598</v>
      </c>
      <c r="B22" s="792">
        <v>79.78</v>
      </c>
      <c r="C22" s="781">
        <v>103.2</v>
      </c>
      <c r="D22" s="792">
        <v>62.25</v>
      </c>
      <c r="E22" s="781">
        <v>109.6</v>
      </c>
      <c r="F22" s="792">
        <v>77.52</v>
      </c>
      <c r="G22" s="781">
        <v>98.5</v>
      </c>
      <c r="H22" s="792">
        <v>161.66999999999999</v>
      </c>
      <c r="I22" s="783">
        <v>101</v>
      </c>
    </row>
    <row r="23" spans="1:12" ht="14.85" customHeight="1">
      <c r="A23" s="290" t="s">
        <v>585</v>
      </c>
      <c r="B23" s="792">
        <v>78.400000000000006</v>
      </c>
      <c r="C23" s="781">
        <v>105.1</v>
      </c>
      <c r="D23" s="792">
        <v>73.33</v>
      </c>
      <c r="E23" s="781">
        <v>106.2</v>
      </c>
      <c r="F23" s="792">
        <v>81.58</v>
      </c>
      <c r="G23" s="781">
        <v>103.2</v>
      </c>
      <c r="H23" s="792">
        <v>216.36</v>
      </c>
      <c r="I23" s="783">
        <v>104.4</v>
      </c>
    </row>
    <row r="24" spans="1:12" ht="14.85" customHeight="1">
      <c r="A24" s="290" t="s">
        <v>586</v>
      </c>
      <c r="B24" s="792">
        <v>83.94</v>
      </c>
      <c r="C24" s="781">
        <v>107.8</v>
      </c>
      <c r="D24" s="792">
        <v>64.989999999999995</v>
      </c>
      <c r="E24" s="781">
        <v>112</v>
      </c>
      <c r="F24" s="792">
        <v>81.58</v>
      </c>
      <c r="G24" s="781">
        <v>109.2</v>
      </c>
      <c r="H24" s="792">
        <v>162.5</v>
      </c>
      <c r="I24" s="783">
        <v>110.8</v>
      </c>
    </row>
    <row r="25" spans="1:12" ht="14.85" customHeight="1">
      <c r="A25" s="290" t="s">
        <v>587</v>
      </c>
      <c r="B25" s="792">
        <v>90</v>
      </c>
      <c r="C25" s="781">
        <v>100.8</v>
      </c>
      <c r="D25" s="1204" t="s">
        <v>1428</v>
      </c>
      <c r="E25" s="1378" t="s">
        <v>1579</v>
      </c>
      <c r="F25" s="792">
        <v>108</v>
      </c>
      <c r="G25" s="781">
        <v>113.7</v>
      </c>
      <c r="H25" s="1204" t="s">
        <v>1428</v>
      </c>
      <c r="I25" s="1378" t="s">
        <v>1579</v>
      </c>
    </row>
    <row r="26" spans="1:12" ht="14.85" customHeight="1">
      <c r="A26" s="290" t="s">
        <v>588</v>
      </c>
      <c r="B26" s="792">
        <v>83.94</v>
      </c>
      <c r="C26" s="781">
        <v>104.2</v>
      </c>
      <c r="D26" s="792">
        <v>70.31</v>
      </c>
      <c r="E26" s="781">
        <v>112.4</v>
      </c>
      <c r="F26" s="792">
        <v>89.76</v>
      </c>
      <c r="G26" s="781">
        <v>104.5</v>
      </c>
      <c r="H26" s="1204" t="s">
        <v>1428</v>
      </c>
      <c r="I26" s="1378" t="s">
        <v>1579</v>
      </c>
    </row>
    <row r="27" spans="1:12" ht="14.85" customHeight="1">
      <c r="A27" s="290" t="s">
        <v>589</v>
      </c>
      <c r="B27" s="792">
        <v>80.22</v>
      </c>
      <c r="C27" s="781">
        <v>106.2</v>
      </c>
      <c r="D27" s="792">
        <v>61.2</v>
      </c>
      <c r="E27" s="781">
        <v>102.9</v>
      </c>
      <c r="F27" s="792">
        <v>87.8</v>
      </c>
      <c r="G27" s="781">
        <v>121.1</v>
      </c>
      <c r="H27" s="1204" t="s">
        <v>1428</v>
      </c>
      <c r="I27" s="1378" t="s">
        <v>1579</v>
      </c>
    </row>
    <row r="28" spans="1:12" ht="14.85" customHeight="1">
      <c r="A28" s="290" t="s">
        <v>590</v>
      </c>
      <c r="B28" s="792">
        <v>82.15</v>
      </c>
      <c r="C28" s="781">
        <v>106.2</v>
      </c>
      <c r="D28" s="1204" t="s">
        <v>1428</v>
      </c>
      <c r="E28" s="781" t="s">
        <v>1579</v>
      </c>
      <c r="F28" s="792">
        <v>96.12</v>
      </c>
      <c r="G28" s="781">
        <v>111.2</v>
      </c>
      <c r="H28" s="1204" t="s">
        <v>1428</v>
      </c>
      <c r="I28" s="1378" t="s">
        <v>1579</v>
      </c>
    </row>
    <row r="29" spans="1:12" ht="14.85" customHeight="1">
      <c r="A29" s="290" t="s">
        <v>591</v>
      </c>
      <c r="B29" s="792">
        <v>87.19</v>
      </c>
      <c r="C29" s="781">
        <v>108.8</v>
      </c>
      <c r="D29" s="792">
        <v>72.650000000000006</v>
      </c>
      <c r="E29" s="781">
        <v>104.6</v>
      </c>
      <c r="F29" s="792">
        <v>90.14</v>
      </c>
      <c r="G29" s="781">
        <v>103.7</v>
      </c>
      <c r="H29" s="792">
        <v>222.5</v>
      </c>
      <c r="I29" s="783">
        <v>95.4</v>
      </c>
    </row>
    <row r="30" spans="1:12" ht="14.85" customHeight="1">
      <c r="A30" s="291" t="s">
        <v>592</v>
      </c>
      <c r="B30" s="1204">
        <v>75.150000000000006</v>
      </c>
      <c r="C30" s="784">
        <v>103.8</v>
      </c>
      <c r="D30" s="1204">
        <v>56.76</v>
      </c>
      <c r="E30" s="784">
        <v>99.7</v>
      </c>
      <c r="F30" s="1204">
        <v>67.02</v>
      </c>
      <c r="G30" s="784">
        <v>102.8</v>
      </c>
      <c r="H30" s="1204">
        <v>186.67</v>
      </c>
      <c r="I30" s="786">
        <v>107.4</v>
      </c>
    </row>
    <row r="31" spans="1:12" s="36" customFormat="1" ht="14.85" customHeight="1">
      <c r="A31" s="290" t="s">
        <v>593</v>
      </c>
      <c r="B31" s="792">
        <v>83.33</v>
      </c>
      <c r="C31" s="781">
        <v>103</v>
      </c>
      <c r="D31" s="1204" t="s">
        <v>1428</v>
      </c>
      <c r="E31" s="1378" t="s">
        <v>1579</v>
      </c>
      <c r="F31" s="792">
        <v>99.68</v>
      </c>
      <c r="G31" s="781">
        <v>99.7</v>
      </c>
      <c r="H31" s="1204" t="s">
        <v>1428</v>
      </c>
      <c r="I31" s="1378" t="s">
        <v>1579</v>
      </c>
    </row>
    <row r="32" spans="1:12" s="37" customFormat="1" ht="14.85" customHeight="1">
      <c r="A32" s="290" t="s">
        <v>594</v>
      </c>
      <c r="B32" s="792">
        <v>82.05</v>
      </c>
      <c r="C32" s="781">
        <v>105.1</v>
      </c>
      <c r="D32" s="792">
        <v>65.260000000000005</v>
      </c>
      <c r="E32" s="781">
        <v>102.7</v>
      </c>
      <c r="F32" s="792">
        <v>92.85</v>
      </c>
      <c r="G32" s="781">
        <v>103.6</v>
      </c>
      <c r="H32" s="792">
        <v>153.33000000000001</v>
      </c>
      <c r="I32" s="783">
        <v>93.9</v>
      </c>
    </row>
    <row r="33" spans="1:9" ht="14.85" customHeight="1">
      <c r="A33" s="612" t="s">
        <v>595</v>
      </c>
      <c r="B33" s="792">
        <v>105</v>
      </c>
      <c r="C33" s="781">
        <v>112.5</v>
      </c>
      <c r="D33" s="1204" t="s">
        <v>1428</v>
      </c>
      <c r="E33" s="1378" t="s">
        <v>1579</v>
      </c>
      <c r="F33" s="792">
        <v>106.76</v>
      </c>
      <c r="G33" s="781">
        <v>103.2</v>
      </c>
      <c r="H33" s="1204" t="s">
        <v>1428</v>
      </c>
      <c r="I33" s="1378" t="s">
        <v>1579</v>
      </c>
    </row>
    <row r="34" spans="1:9">
      <c r="H34" s="771"/>
    </row>
  </sheetData>
  <mergeCells count="18">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 ref="F12:F15"/>
    <mergeCell ref="G12:G15"/>
    <mergeCell ref="A1:D1"/>
  </mergeCells>
  <hyperlinks>
    <hyperlink ref="H2:I2" location="'Spis tablic     List of tables'!A135" display="Return to list tables"/>
    <hyperlink ref="H1:I1" location="'Spis tablic     List of tables'!A135"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zoomScaleNormal="100" workbookViewId="0">
      <selection activeCell="H2" sqref="H2:I2"/>
    </sheetView>
  </sheetViews>
  <sheetFormatPr defaultColWidth="9" defaultRowHeight="14.25"/>
  <cols>
    <col min="1" max="1" width="28.375" style="740" customWidth="1"/>
    <col min="2" max="9" width="10.625" style="740" customWidth="1"/>
    <col min="10" max="16384" width="9" style="740"/>
  </cols>
  <sheetData>
    <row r="1" spans="1:9">
      <c r="A1" s="1511" t="s">
        <v>1090</v>
      </c>
      <c r="B1" s="1511"/>
      <c r="C1" s="1511"/>
      <c r="D1" s="853"/>
      <c r="G1" s="664"/>
      <c r="H1" s="1585" t="s">
        <v>976</v>
      </c>
      <c r="I1" s="1585"/>
    </row>
    <row r="2" spans="1:9">
      <c r="A2" s="1584" t="s">
        <v>596</v>
      </c>
      <c r="B2" s="1584"/>
      <c r="C2" s="1584"/>
      <c r="D2" s="854"/>
      <c r="G2" s="664"/>
      <c r="H2" s="1504" t="s">
        <v>977</v>
      </c>
      <c r="I2" s="1504"/>
    </row>
    <row r="3" spans="1:9" ht="14.85" customHeight="1">
      <c r="A3" s="1560" t="s">
        <v>506</v>
      </c>
      <c r="B3" s="2200" t="s">
        <v>1380</v>
      </c>
      <c r="C3" s="2184"/>
      <c r="D3" s="2184"/>
      <c r="E3" s="2184"/>
      <c r="F3" s="2184"/>
      <c r="G3" s="2184"/>
      <c r="H3" s="2184"/>
      <c r="I3" s="2184"/>
    </row>
    <row r="4" spans="1:9" ht="14.85" customHeight="1">
      <c r="A4" s="2163"/>
      <c r="B4" s="2174"/>
      <c r="C4" s="1993"/>
      <c r="D4" s="1993"/>
      <c r="E4" s="1993"/>
      <c r="F4" s="1993"/>
      <c r="G4" s="1993"/>
      <c r="H4" s="1993"/>
      <c r="I4" s="1993"/>
    </row>
    <row r="5" spans="1:9" ht="14.85" customHeight="1">
      <c r="A5" s="2163"/>
      <c r="B5" s="2174"/>
      <c r="C5" s="1993"/>
      <c r="D5" s="1993"/>
      <c r="E5" s="1993"/>
      <c r="F5" s="1993"/>
      <c r="G5" s="1993"/>
      <c r="H5" s="1993"/>
      <c r="I5" s="1993"/>
    </row>
    <row r="6" spans="1:9" ht="14.85" customHeight="1">
      <c r="A6" s="2163"/>
      <c r="B6" s="2201"/>
      <c r="C6" s="2202"/>
      <c r="D6" s="2202"/>
      <c r="E6" s="2202"/>
      <c r="F6" s="2202"/>
      <c r="G6" s="2202"/>
      <c r="H6" s="2202"/>
      <c r="I6" s="2202"/>
    </row>
    <row r="7" spans="1:9" ht="21.75" customHeight="1">
      <c r="A7" s="2163"/>
      <c r="B7" s="2198" t="s">
        <v>1467</v>
      </c>
      <c r="C7" s="2199"/>
      <c r="D7" s="2199"/>
      <c r="E7" s="2199"/>
      <c r="F7" s="2199" t="s">
        <v>1668</v>
      </c>
      <c r="G7" s="2199"/>
      <c r="H7" s="2199"/>
      <c r="I7" s="2199"/>
    </row>
    <row r="8" spans="1:9" ht="14.85" customHeight="1">
      <c r="A8" s="2163"/>
      <c r="B8" s="2203"/>
      <c r="C8" s="2203"/>
      <c r="D8" s="2203"/>
      <c r="E8" s="2204"/>
      <c r="F8" s="2205"/>
      <c r="G8" s="2203"/>
      <c r="H8" s="2206"/>
      <c r="I8" s="2206"/>
    </row>
    <row r="9" spans="1:9" ht="14.85" customHeight="1">
      <c r="A9" s="2163"/>
      <c r="B9" s="2174" t="s">
        <v>1243</v>
      </c>
      <c r="C9" s="1993"/>
      <c r="D9" s="2183" t="s">
        <v>1242</v>
      </c>
      <c r="E9" s="2180"/>
      <c r="F9" s="2030" t="s">
        <v>1241</v>
      </c>
      <c r="G9" s="2181"/>
      <c r="H9" s="2183" t="s">
        <v>1240</v>
      </c>
      <c r="I9" s="2184"/>
    </row>
    <row r="10" spans="1:9" ht="14.85" customHeight="1">
      <c r="A10" s="2163"/>
      <c r="B10" s="2174"/>
      <c r="C10" s="1993"/>
      <c r="D10" s="2030"/>
      <c r="E10" s="2181"/>
      <c r="F10" s="2030"/>
      <c r="G10" s="2181"/>
      <c r="H10" s="2030"/>
      <c r="I10" s="1993"/>
    </row>
    <row r="11" spans="1:9" ht="14.85" customHeight="1">
      <c r="A11" s="2163"/>
      <c r="B11" s="2174"/>
      <c r="C11" s="1993"/>
      <c r="D11" s="2030"/>
      <c r="E11" s="2181"/>
      <c r="F11" s="2030"/>
      <c r="G11" s="2181"/>
      <c r="H11" s="2030"/>
      <c r="I11" s="1993"/>
    </row>
    <row r="12" spans="1:9" ht="14.85" customHeight="1">
      <c r="A12" s="2163"/>
      <c r="B12" s="2207"/>
      <c r="C12" s="2196"/>
      <c r="D12" s="2194"/>
      <c r="E12" s="2195"/>
      <c r="F12" s="2194"/>
      <c r="G12" s="2195"/>
      <c r="H12" s="2194"/>
      <c r="I12" s="2196"/>
    </row>
    <row r="13" spans="1:9" ht="14.85" customHeight="1">
      <c r="A13" s="2163"/>
      <c r="B13" s="2209" t="s">
        <v>1239</v>
      </c>
      <c r="C13" s="2182" t="s">
        <v>1468</v>
      </c>
      <c r="D13" s="2182" t="s">
        <v>1238</v>
      </c>
      <c r="E13" s="2182" t="s">
        <v>1468</v>
      </c>
      <c r="F13" s="2182" t="s">
        <v>1237</v>
      </c>
      <c r="G13" s="2182" t="s">
        <v>1669</v>
      </c>
      <c r="H13" s="2182" t="s">
        <v>1236</v>
      </c>
      <c r="I13" s="2183" t="s">
        <v>1669</v>
      </c>
    </row>
    <row r="14" spans="1:9" ht="14.85" customHeight="1">
      <c r="A14" s="2163"/>
      <c r="B14" s="2210"/>
      <c r="C14" s="2024"/>
      <c r="D14" s="2024"/>
      <c r="E14" s="2024"/>
      <c r="F14" s="2024"/>
      <c r="G14" s="2024"/>
      <c r="H14" s="2024"/>
      <c r="I14" s="2030"/>
    </row>
    <row r="15" spans="1:9" ht="14.85" customHeight="1">
      <c r="A15" s="2163"/>
      <c r="B15" s="2210"/>
      <c r="C15" s="2024"/>
      <c r="D15" s="2024"/>
      <c r="E15" s="2024"/>
      <c r="F15" s="2024"/>
      <c r="G15" s="2024"/>
      <c r="H15" s="2024"/>
      <c r="I15" s="2030"/>
    </row>
    <row r="16" spans="1:9" ht="14.85" customHeight="1">
      <c r="A16" s="2163"/>
      <c r="B16" s="2210"/>
      <c r="C16" s="2024"/>
      <c r="D16" s="2024"/>
      <c r="E16" s="2024"/>
      <c r="F16" s="2024"/>
      <c r="G16" s="2024"/>
      <c r="H16" s="2024"/>
      <c r="I16" s="2208"/>
    </row>
    <row r="17" spans="1:9" ht="14.85" customHeight="1">
      <c r="A17" s="882" t="s">
        <v>578</v>
      </c>
      <c r="B17" s="883" t="s">
        <v>1667</v>
      </c>
      <c r="C17" s="883">
        <v>101.1</v>
      </c>
      <c r="D17" s="883" t="s">
        <v>1673</v>
      </c>
      <c r="E17" s="883">
        <v>101.61292283167307</v>
      </c>
      <c r="F17" s="883">
        <v>11992.2</v>
      </c>
      <c r="G17" s="883">
        <v>106.5</v>
      </c>
      <c r="H17" s="883">
        <v>903</v>
      </c>
      <c r="I17" s="884">
        <v>102.2</v>
      </c>
    </row>
    <row r="18" spans="1:9" ht="14.85" customHeight="1">
      <c r="A18" s="171" t="s">
        <v>579</v>
      </c>
      <c r="B18" s="788"/>
      <c r="C18" s="788"/>
      <c r="D18" s="788"/>
      <c r="E18" s="788"/>
      <c r="F18" s="788"/>
      <c r="G18" s="788"/>
      <c r="H18" s="788"/>
      <c r="I18" s="789"/>
    </row>
    <row r="19" spans="1:9" ht="14.85" customHeight="1">
      <c r="A19" s="290" t="s">
        <v>597</v>
      </c>
      <c r="B19" s="788">
        <v>100.26600000000001</v>
      </c>
      <c r="C19" s="788">
        <v>97.8</v>
      </c>
      <c r="D19" s="788">
        <v>39.991</v>
      </c>
      <c r="E19" s="788">
        <v>98.884822709064835</v>
      </c>
      <c r="F19" s="788">
        <v>207.6</v>
      </c>
      <c r="G19" s="788">
        <v>105.9</v>
      </c>
      <c r="H19" s="788">
        <v>32.200000000000003</v>
      </c>
      <c r="I19" s="789">
        <v>105.2</v>
      </c>
    </row>
    <row r="20" spans="1:9" ht="14.85" customHeight="1">
      <c r="A20" s="290" t="s">
        <v>581</v>
      </c>
      <c r="B20" s="788">
        <v>518.66800000000001</v>
      </c>
      <c r="C20" s="788">
        <v>105.3</v>
      </c>
      <c r="D20" s="788">
        <v>154.88800000000001</v>
      </c>
      <c r="E20" s="788">
        <v>99.606430868167209</v>
      </c>
      <c r="F20" s="788">
        <v>1247.9000000000001</v>
      </c>
      <c r="G20" s="788">
        <v>101.7</v>
      </c>
      <c r="H20" s="788">
        <v>114.6</v>
      </c>
      <c r="I20" s="789">
        <v>102.3</v>
      </c>
    </row>
    <row r="21" spans="1:9" ht="14.85" customHeight="1">
      <c r="A21" s="290" t="s">
        <v>582</v>
      </c>
      <c r="B21" s="788">
        <v>361.66899999999998</v>
      </c>
      <c r="C21" s="788">
        <v>97.3</v>
      </c>
      <c r="D21" s="788">
        <v>140.74199999999999</v>
      </c>
      <c r="E21" s="788">
        <v>102.95608664164857</v>
      </c>
      <c r="F21" s="788">
        <v>538.5</v>
      </c>
      <c r="G21" s="788">
        <v>87.2</v>
      </c>
      <c r="H21" s="788">
        <v>43</v>
      </c>
      <c r="I21" s="789">
        <v>89.8</v>
      </c>
    </row>
    <row r="22" spans="1:9" ht="14.85" customHeight="1">
      <c r="A22" s="290" t="s">
        <v>583</v>
      </c>
      <c r="B22" s="788">
        <v>77.631</v>
      </c>
      <c r="C22" s="788">
        <v>106.4</v>
      </c>
      <c r="D22" s="788">
        <v>29.957000000000001</v>
      </c>
      <c r="E22" s="788">
        <v>108.96228130796931</v>
      </c>
      <c r="F22" s="788">
        <v>166.3</v>
      </c>
      <c r="G22" s="788">
        <v>99.4</v>
      </c>
      <c r="H22" s="788">
        <v>9.9</v>
      </c>
      <c r="I22" s="789">
        <v>81.5</v>
      </c>
    </row>
    <row r="23" spans="1:9" ht="14.85" customHeight="1">
      <c r="A23" s="290" t="s">
        <v>598</v>
      </c>
      <c r="B23" s="788">
        <v>464.95499999999998</v>
      </c>
      <c r="C23" s="788">
        <v>98.3</v>
      </c>
      <c r="D23" s="788">
        <v>181.56700000000001</v>
      </c>
      <c r="E23" s="788">
        <v>99.14380102110465</v>
      </c>
      <c r="F23" s="788">
        <v>1278</v>
      </c>
      <c r="G23" s="788">
        <v>119.1</v>
      </c>
      <c r="H23" s="788">
        <v>77.599999999999994</v>
      </c>
      <c r="I23" s="789">
        <v>110.4</v>
      </c>
    </row>
    <row r="24" spans="1:9" ht="14.85" customHeight="1">
      <c r="A24" s="290" t="s">
        <v>585</v>
      </c>
      <c r="B24" s="788">
        <v>162.58799999999999</v>
      </c>
      <c r="C24" s="788">
        <v>91.3</v>
      </c>
      <c r="D24" s="788" t="s">
        <v>1674</v>
      </c>
      <c r="E24" s="788" t="s">
        <v>1675</v>
      </c>
      <c r="F24" s="788">
        <v>167.7</v>
      </c>
      <c r="G24" s="788">
        <v>97.8</v>
      </c>
      <c r="H24" s="788">
        <v>20.3</v>
      </c>
      <c r="I24" s="789">
        <v>87.5</v>
      </c>
    </row>
    <row r="25" spans="1:9" ht="14.85" customHeight="1">
      <c r="A25" s="290" t="s">
        <v>586</v>
      </c>
      <c r="B25" s="788" t="s">
        <v>1670</v>
      </c>
      <c r="C25" s="788">
        <v>102.2</v>
      </c>
      <c r="D25" s="788">
        <v>490.92200000000003</v>
      </c>
      <c r="E25" s="788">
        <v>101.9225099758752</v>
      </c>
      <c r="F25" s="788">
        <v>1258</v>
      </c>
      <c r="G25" s="788">
        <v>126.3</v>
      </c>
      <c r="H25" s="788">
        <v>70.8</v>
      </c>
      <c r="I25" s="789">
        <v>107.2</v>
      </c>
    </row>
    <row r="26" spans="1:9" ht="14.85" customHeight="1">
      <c r="A26" s="290" t="s">
        <v>587</v>
      </c>
      <c r="B26" s="788">
        <v>122.861</v>
      </c>
      <c r="C26" s="788">
        <v>99.9</v>
      </c>
      <c r="D26" s="788">
        <v>43.326000000000001</v>
      </c>
      <c r="E26" s="788">
        <v>103.61353581250748</v>
      </c>
      <c r="F26" s="788">
        <v>395</v>
      </c>
      <c r="G26" s="788">
        <v>99.4</v>
      </c>
      <c r="H26" s="788">
        <v>34.799999999999997</v>
      </c>
      <c r="I26" s="789">
        <v>90.5</v>
      </c>
    </row>
    <row r="27" spans="1:9" ht="14.85" customHeight="1">
      <c r="A27" s="290" t="s">
        <v>588</v>
      </c>
      <c r="B27" s="788" t="s">
        <v>1671</v>
      </c>
      <c r="C27" s="788" t="s">
        <v>1672</v>
      </c>
      <c r="D27" s="788">
        <v>44.773000000000003</v>
      </c>
      <c r="E27" s="788" t="s">
        <v>1676</v>
      </c>
      <c r="F27" s="788">
        <v>154.69999999999999</v>
      </c>
      <c r="G27" s="788">
        <v>90.5</v>
      </c>
      <c r="H27" s="788">
        <v>15</v>
      </c>
      <c r="I27" s="789">
        <v>86.9</v>
      </c>
    </row>
    <row r="28" spans="1:9" ht="14.85" customHeight="1">
      <c r="A28" s="290" t="s">
        <v>589</v>
      </c>
      <c r="B28" s="788">
        <v>992.846</v>
      </c>
      <c r="C28" s="788">
        <v>103.4</v>
      </c>
      <c r="D28" s="788">
        <v>445.928</v>
      </c>
      <c r="E28" s="788">
        <v>102.21798410093248</v>
      </c>
      <c r="F28" s="788">
        <v>294.5</v>
      </c>
      <c r="G28" s="788">
        <v>95.9</v>
      </c>
      <c r="H28" s="788">
        <v>21.8</v>
      </c>
      <c r="I28" s="789">
        <v>91.2</v>
      </c>
    </row>
    <row r="29" spans="1:9" ht="14.85" customHeight="1">
      <c r="A29" s="290" t="s">
        <v>590</v>
      </c>
      <c r="B29" s="788">
        <v>210.24299999999999</v>
      </c>
      <c r="C29" s="788">
        <v>100.4</v>
      </c>
      <c r="D29" s="788">
        <v>69.460999999999999</v>
      </c>
      <c r="E29" s="788">
        <v>104.57529131914124</v>
      </c>
      <c r="F29" s="788">
        <v>786.8</v>
      </c>
      <c r="G29" s="788">
        <v>109.4</v>
      </c>
      <c r="H29" s="788">
        <v>67.900000000000006</v>
      </c>
      <c r="I29" s="789">
        <v>101.8</v>
      </c>
    </row>
    <row r="30" spans="1:9" ht="14.85" customHeight="1">
      <c r="A30" s="290" t="s">
        <v>591</v>
      </c>
      <c r="B30" s="788">
        <v>120.12</v>
      </c>
      <c r="C30" s="788">
        <v>97.9</v>
      </c>
      <c r="D30" s="788">
        <v>44.207000000000001</v>
      </c>
      <c r="E30" s="788">
        <v>98.755696541863998</v>
      </c>
      <c r="F30" s="788">
        <v>228.1</v>
      </c>
      <c r="G30" s="788">
        <v>96.4</v>
      </c>
      <c r="H30" s="788">
        <v>21.3</v>
      </c>
      <c r="I30" s="789">
        <v>96.4</v>
      </c>
    </row>
    <row r="31" spans="1:9" ht="14.85" customHeight="1">
      <c r="A31" s="291" t="s">
        <v>592</v>
      </c>
      <c r="B31" s="790">
        <v>156.97800000000001</v>
      </c>
      <c r="C31" s="790">
        <v>94.3</v>
      </c>
      <c r="D31" s="790">
        <v>54.344999999999999</v>
      </c>
      <c r="E31" s="790">
        <v>95.834729398486957</v>
      </c>
      <c r="F31" s="790">
        <v>225.1</v>
      </c>
      <c r="G31" s="790">
        <v>107.6</v>
      </c>
      <c r="H31" s="790">
        <v>24.4</v>
      </c>
      <c r="I31" s="791">
        <v>99.8</v>
      </c>
    </row>
    <row r="32" spans="1:9" ht="14.85" customHeight="1">
      <c r="A32" s="290" t="s">
        <v>593</v>
      </c>
      <c r="B32" s="788">
        <v>452.20800000000003</v>
      </c>
      <c r="C32" s="788">
        <v>107.9</v>
      </c>
      <c r="D32" s="788">
        <v>207.32300000000001</v>
      </c>
      <c r="E32" s="788">
        <v>110.92782732919919</v>
      </c>
      <c r="F32" s="788">
        <v>539.5</v>
      </c>
      <c r="G32" s="788">
        <v>111.3</v>
      </c>
      <c r="H32" s="788">
        <v>46.1</v>
      </c>
      <c r="I32" s="789">
        <v>106</v>
      </c>
    </row>
    <row r="33" spans="1:9" ht="14.85" customHeight="1">
      <c r="A33" s="290" t="s">
        <v>594</v>
      </c>
      <c r="B33" s="788">
        <v>999.28899999999999</v>
      </c>
      <c r="C33" s="788">
        <v>99.6</v>
      </c>
      <c r="D33" s="788">
        <v>278.40899999999999</v>
      </c>
      <c r="E33" s="788">
        <v>101.51168768663655</v>
      </c>
      <c r="F33" s="788">
        <v>4200.3999999999996</v>
      </c>
      <c r="G33" s="788">
        <v>105.3</v>
      </c>
      <c r="H33" s="788">
        <v>273.89999999999998</v>
      </c>
      <c r="I33" s="789">
        <v>106.4</v>
      </c>
    </row>
    <row r="34" spans="1:9" ht="14.85" customHeight="1">
      <c r="A34" s="612" t="s">
        <v>595</v>
      </c>
      <c r="B34" s="788">
        <v>92.528999999999996</v>
      </c>
      <c r="C34" s="788">
        <v>100.1</v>
      </c>
      <c r="D34" s="788">
        <v>38.436</v>
      </c>
      <c r="E34" s="788">
        <v>102.40588282311566</v>
      </c>
      <c r="F34" s="788">
        <v>304</v>
      </c>
      <c r="G34" s="788">
        <v>109.5</v>
      </c>
      <c r="H34" s="788">
        <v>29.2</v>
      </c>
      <c r="I34" s="789">
        <v>105.1</v>
      </c>
    </row>
    <row r="37" spans="1:9">
      <c r="B37" s="405"/>
      <c r="C37" s="405"/>
      <c r="D37" s="405"/>
      <c r="E37" s="405"/>
      <c r="F37" s="405"/>
      <c r="G37" s="405"/>
      <c r="H37" s="405"/>
      <c r="I37" s="405"/>
    </row>
    <row r="38" spans="1:9">
      <c r="B38" s="405"/>
      <c r="C38" s="405"/>
      <c r="D38" s="405"/>
      <c r="E38" s="405"/>
      <c r="F38" s="405"/>
      <c r="G38" s="405"/>
      <c r="H38" s="405"/>
      <c r="I38" s="405"/>
    </row>
  </sheetData>
  <mergeCells count="22">
    <mergeCell ref="B7:E7"/>
    <mergeCell ref="F7:I7"/>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 ref="D13:D16"/>
    <mergeCell ref="E13:E16"/>
    <mergeCell ref="F13:F16"/>
    <mergeCell ref="G13:G16"/>
  </mergeCells>
  <hyperlinks>
    <hyperlink ref="H1:I1" location="'Spis tablic     List of tables'!A136" display="Powrót do spisu tablic"/>
    <hyperlink ref="H2:I2" location="'Spis tablic     List of tables'!A13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showGridLines="0" workbookViewId="0">
      <selection activeCell="A3" sqref="A3:A15"/>
    </sheetView>
  </sheetViews>
  <sheetFormatPr defaultColWidth="9" defaultRowHeight="14.25"/>
  <cols>
    <col min="1" max="1" width="25.625" style="740" customWidth="1"/>
    <col min="2" max="2" width="8.875" style="859" customWidth="1"/>
    <col min="3" max="5" width="7.375" style="859" customWidth="1"/>
    <col min="6" max="6" width="8.875" style="859" customWidth="1"/>
    <col min="7" max="7" width="7.375" style="859" customWidth="1"/>
    <col min="8" max="8" width="8.875" style="859" customWidth="1"/>
    <col min="9" max="11" width="7.375" style="859" customWidth="1"/>
    <col min="12" max="12" width="8.875" style="859" customWidth="1"/>
    <col min="13" max="13" width="7.375" style="859" customWidth="1"/>
    <col min="14" max="16384" width="9" style="740"/>
  </cols>
  <sheetData>
    <row r="1" spans="1:16">
      <c r="A1" s="1511" t="s">
        <v>1091</v>
      </c>
      <c r="B1" s="1511"/>
      <c r="C1" s="1511"/>
      <c r="D1" s="1511"/>
      <c r="E1" s="1511"/>
      <c r="H1" s="793"/>
      <c r="I1" s="793"/>
      <c r="J1" s="793"/>
      <c r="K1" s="2186" t="s">
        <v>976</v>
      </c>
      <c r="L1" s="2186"/>
      <c r="M1" s="793"/>
    </row>
    <row r="2" spans="1:16">
      <c r="A2" s="1584" t="s">
        <v>601</v>
      </c>
      <c r="B2" s="1584"/>
      <c r="C2" s="1584"/>
      <c r="D2" s="1584"/>
      <c r="E2" s="793"/>
      <c r="H2" s="793"/>
      <c r="I2" s="793"/>
      <c r="J2" s="793"/>
      <c r="K2" s="2218" t="s">
        <v>977</v>
      </c>
      <c r="L2" s="2218"/>
      <c r="M2" s="793"/>
    </row>
    <row r="3" spans="1:16" ht="21.75" customHeight="1">
      <c r="A3" s="1682" t="s">
        <v>903</v>
      </c>
      <c r="B3" s="2219" t="s">
        <v>1256</v>
      </c>
      <c r="C3" s="2220"/>
      <c r="D3" s="2220"/>
      <c r="E3" s="2220"/>
      <c r="F3" s="2220"/>
      <c r="G3" s="2220"/>
      <c r="H3" s="2219" t="s">
        <v>1255</v>
      </c>
      <c r="I3" s="2220"/>
      <c r="J3" s="2220"/>
      <c r="K3" s="2220"/>
      <c r="L3" s="2220"/>
      <c r="M3" s="2220"/>
    </row>
    <row r="4" spans="1:16" ht="22.7" customHeight="1">
      <c r="A4" s="2163"/>
      <c r="B4" s="2221" t="s">
        <v>1583</v>
      </c>
      <c r="C4" s="2222"/>
      <c r="D4" s="2222"/>
      <c r="E4" s="2222"/>
      <c r="F4" s="2222"/>
      <c r="G4" s="2222"/>
      <c r="H4" s="2222"/>
      <c r="I4" s="2222"/>
      <c r="J4" s="2222"/>
      <c r="K4" s="2222"/>
      <c r="L4" s="2222"/>
      <c r="M4" s="2222"/>
    </row>
    <row r="5" spans="1:16" ht="14.85" customHeight="1">
      <c r="A5" s="2163"/>
      <c r="B5" s="2200" t="s">
        <v>1254</v>
      </c>
      <c r="C5" s="2180"/>
      <c r="D5" s="2183" t="s">
        <v>1253</v>
      </c>
      <c r="E5" s="2180"/>
      <c r="F5" s="2183" t="s">
        <v>1250</v>
      </c>
      <c r="G5" s="2180"/>
      <c r="H5" s="2183" t="s">
        <v>1252</v>
      </c>
      <c r="I5" s="2180"/>
      <c r="J5" s="2183" t="s">
        <v>1251</v>
      </c>
      <c r="K5" s="2180"/>
      <c r="L5" s="2183" t="s">
        <v>1250</v>
      </c>
      <c r="M5" s="2184"/>
      <c r="N5" s="852"/>
      <c r="O5" s="852"/>
    </row>
    <row r="6" spans="1:16" ht="14.85" customHeight="1">
      <c r="A6" s="2163"/>
      <c r="B6" s="2174"/>
      <c r="C6" s="2181"/>
      <c r="D6" s="2030"/>
      <c r="E6" s="2181"/>
      <c r="F6" s="2030"/>
      <c r="G6" s="2181"/>
      <c r="H6" s="2030"/>
      <c r="I6" s="2181"/>
      <c r="J6" s="2030"/>
      <c r="K6" s="2181"/>
      <c r="L6" s="2030"/>
      <c r="M6" s="1993"/>
      <c r="N6" s="852"/>
      <c r="O6" s="852"/>
    </row>
    <row r="7" spans="1:16" ht="14.85" customHeight="1">
      <c r="A7" s="2163"/>
      <c r="B7" s="2174"/>
      <c r="C7" s="2181"/>
      <c r="D7" s="2030"/>
      <c r="E7" s="2181"/>
      <c r="F7" s="2030"/>
      <c r="G7" s="2181"/>
      <c r="H7" s="2030"/>
      <c r="I7" s="2181"/>
      <c r="J7" s="2030"/>
      <c r="K7" s="2181"/>
      <c r="L7" s="2030"/>
      <c r="M7" s="1993"/>
      <c r="N7" s="852"/>
      <c r="O7" s="852"/>
    </row>
    <row r="8" spans="1:16" ht="14.85" customHeight="1">
      <c r="A8" s="2163"/>
      <c r="B8" s="2174"/>
      <c r="C8" s="2181"/>
      <c r="D8" s="2030"/>
      <c r="E8" s="2181"/>
      <c r="F8" s="2030"/>
      <c r="G8" s="2181"/>
      <c r="H8" s="2030"/>
      <c r="I8" s="2181"/>
      <c r="J8" s="2030"/>
      <c r="K8" s="2181"/>
      <c r="L8" s="2030"/>
      <c r="M8" s="1993"/>
      <c r="N8" s="852"/>
      <c r="O8" s="852"/>
    </row>
    <row r="9" spans="1:16" ht="14.85" customHeight="1">
      <c r="A9" s="2163"/>
      <c r="B9" s="2174"/>
      <c r="C9" s="2181"/>
      <c r="D9" s="2030"/>
      <c r="E9" s="2181"/>
      <c r="F9" s="2030"/>
      <c r="G9" s="2181"/>
      <c r="H9" s="2030"/>
      <c r="I9" s="2181"/>
      <c r="J9" s="2030"/>
      <c r="K9" s="2181"/>
      <c r="L9" s="2030"/>
      <c r="M9" s="1993"/>
      <c r="N9" s="852"/>
      <c r="O9" s="852"/>
    </row>
    <row r="10" spans="1:16" ht="14.85" customHeight="1">
      <c r="A10" s="2163"/>
      <c r="B10" s="2174"/>
      <c r="C10" s="2181"/>
      <c r="D10" s="2030"/>
      <c r="E10" s="2181"/>
      <c r="F10" s="2030"/>
      <c r="G10" s="2181"/>
      <c r="H10" s="2030"/>
      <c r="I10" s="2181"/>
      <c r="J10" s="2030"/>
      <c r="K10" s="2181"/>
      <c r="L10" s="2030"/>
      <c r="M10" s="1993"/>
      <c r="N10" s="852"/>
      <c r="O10" s="852"/>
    </row>
    <row r="11" spans="1:16" ht="14.85" customHeight="1">
      <c r="A11" s="2163"/>
      <c r="B11" s="2174"/>
      <c r="C11" s="2181"/>
      <c r="D11" s="2030"/>
      <c r="E11" s="2181"/>
      <c r="F11" s="2030"/>
      <c r="G11" s="2181"/>
      <c r="H11" s="2194"/>
      <c r="I11" s="2195"/>
      <c r="J11" s="2030"/>
      <c r="K11" s="2181"/>
      <c r="L11" s="2030"/>
      <c r="M11" s="1993"/>
      <c r="N11" s="852"/>
      <c r="O11" s="852"/>
    </row>
    <row r="12" spans="1:16" ht="14.85" customHeight="1">
      <c r="A12" s="2163"/>
      <c r="B12" s="2211" t="s">
        <v>1249</v>
      </c>
      <c r="C12" s="2005" t="s">
        <v>1584</v>
      </c>
      <c r="D12" s="2211" t="s">
        <v>1248</v>
      </c>
      <c r="E12" s="2005" t="s">
        <v>1584</v>
      </c>
      <c r="F12" s="2211" t="s">
        <v>1247</v>
      </c>
      <c r="G12" s="2005" t="s">
        <v>1584</v>
      </c>
      <c r="H12" s="2200" t="s">
        <v>1246</v>
      </c>
      <c r="I12" s="2005" t="s">
        <v>1585</v>
      </c>
      <c r="J12" s="2216" t="s">
        <v>1245</v>
      </c>
      <c r="K12" s="2005" t="s">
        <v>1584</v>
      </c>
      <c r="L12" s="2216" t="s">
        <v>1244</v>
      </c>
      <c r="M12" s="2223" t="s">
        <v>1584</v>
      </c>
      <c r="N12" s="855"/>
      <c r="O12" s="855"/>
      <c r="P12" s="653"/>
    </row>
    <row r="13" spans="1:16" ht="14.85" customHeight="1">
      <c r="A13" s="2163"/>
      <c r="B13" s="2176"/>
      <c r="C13" s="2176"/>
      <c r="D13" s="2176"/>
      <c r="E13" s="2176"/>
      <c r="F13" s="2176"/>
      <c r="G13" s="2176"/>
      <c r="H13" s="2174"/>
      <c r="I13" s="2176"/>
      <c r="J13" s="2217"/>
      <c r="K13" s="2176"/>
      <c r="L13" s="2217"/>
      <c r="M13" s="2224"/>
      <c r="N13" s="855"/>
      <c r="O13" s="855"/>
      <c r="P13" s="653"/>
    </row>
    <row r="14" spans="1:16" ht="14.85" customHeight="1">
      <c r="A14" s="2163"/>
      <c r="B14" s="2176"/>
      <c r="C14" s="2176"/>
      <c r="D14" s="2176"/>
      <c r="E14" s="2176"/>
      <c r="F14" s="2176"/>
      <c r="G14" s="2176"/>
      <c r="H14" s="2174"/>
      <c r="I14" s="2176"/>
      <c r="J14" s="2217"/>
      <c r="K14" s="2176"/>
      <c r="L14" s="2217"/>
      <c r="M14" s="2224"/>
      <c r="N14" s="855"/>
      <c r="O14" s="855"/>
    </row>
    <row r="15" spans="1:16" ht="14.85" customHeight="1">
      <c r="A15" s="2163"/>
      <c r="B15" s="2176"/>
      <c r="C15" s="2176"/>
      <c r="D15" s="2176"/>
      <c r="E15" s="2176"/>
      <c r="F15" s="2176"/>
      <c r="G15" s="2176"/>
      <c r="H15" s="2174"/>
      <c r="I15" s="2176"/>
      <c r="J15" s="2217"/>
      <c r="K15" s="2176"/>
      <c r="L15" s="2217"/>
      <c r="M15" s="2225"/>
      <c r="N15" s="855"/>
      <c r="O15" s="855"/>
    </row>
    <row r="16" spans="1:16" ht="14.85" customHeight="1">
      <c r="A16" s="865" t="s">
        <v>602</v>
      </c>
      <c r="B16" s="883">
        <v>349909.9</v>
      </c>
      <c r="C16" s="883">
        <v>105.6</v>
      </c>
      <c r="D16" s="883">
        <v>2706</v>
      </c>
      <c r="E16" s="883">
        <v>102.7</v>
      </c>
      <c r="F16" s="1179">
        <v>4706.18</v>
      </c>
      <c r="G16" s="883">
        <v>106.7</v>
      </c>
      <c r="H16" s="883">
        <v>38322.400000000001</v>
      </c>
      <c r="I16" s="883">
        <v>125.6</v>
      </c>
      <c r="J16" s="883">
        <v>398</v>
      </c>
      <c r="K16" s="883">
        <v>104.5</v>
      </c>
      <c r="L16" s="1179">
        <v>4593.84</v>
      </c>
      <c r="M16" s="884">
        <v>107.7</v>
      </c>
      <c r="N16" s="278"/>
      <c r="O16" s="278"/>
    </row>
    <row r="17" spans="1:16" ht="14.85" customHeight="1">
      <c r="A17" s="870" t="s">
        <v>579</v>
      </c>
      <c r="B17" s="788"/>
      <c r="C17" s="788"/>
      <c r="D17" s="788"/>
      <c r="E17" s="788"/>
      <c r="F17" s="1178"/>
      <c r="G17" s="788"/>
      <c r="H17" s="788"/>
      <c r="I17" s="788"/>
      <c r="J17" s="788"/>
      <c r="K17" s="788"/>
      <c r="L17" s="1178"/>
      <c r="M17" s="789"/>
      <c r="N17" s="75"/>
      <c r="O17" s="75"/>
      <c r="P17" s="859"/>
    </row>
    <row r="18" spans="1:16" ht="14.85" customHeight="1">
      <c r="A18" s="876" t="s">
        <v>580</v>
      </c>
      <c r="B18" s="788">
        <v>29674</v>
      </c>
      <c r="C18" s="788">
        <v>105.2</v>
      </c>
      <c r="D18" s="788">
        <v>223</v>
      </c>
      <c r="E18" s="788">
        <v>102.1</v>
      </c>
      <c r="F18" s="1178">
        <v>5075</v>
      </c>
      <c r="G18" s="788">
        <v>108</v>
      </c>
      <c r="H18" s="788">
        <v>2249.3000000000002</v>
      </c>
      <c r="I18" s="788">
        <v>132.80000000000001</v>
      </c>
      <c r="J18" s="788">
        <v>27</v>
      </c>
      <c r="K18" s="788">
        <v>110.6</v>
      </c>
      <c r="L18" s="1178">
        <v>4791.68</v>
      </c>
      <c r="M18" s="789">
        <v>107.3</v>
      </c>
      <c r="N18" s="91"/>
      <c r="O18" s="91"/>
    </row>
    <row r="19" spans="1:16" ht="14.85" customHeight="1">
      <c r="A19" s="876" t="s">
        <v>599</v>
      </c>
      <c r="B19" s="788">
        <v>15249</v>
      </c>
      <c r="C19" s="788">
        <v>108</v>
      </c>
      <c r="D19" s="788">
        <v>136</v>
      </c>
      <c r="E19" s="788">
        <v>101.9</v>
      </c>
      <c r="F19" s="1178">
        <v>4101.67</v>
      </c>
      <c r="G19" s="788">
        <v>106.6</v>
      </c>
      <c r="H19" s="788">
        <v>1160.3</v>
      </c>
      <c r="I19" s="788">
        <v>130</v>
      </c>
      <c r="J19" s="788">
        <v>19</v>
      </c>
      <c r="K19" s="788">
        <v>104.4</v>
      </c>
      <c r="L19" s="1178">
        <v>4011.24</v>
      </c>
      <c r="M19" s="789">
        <v>107.2</v>
      </c>
      <c r="N19" s="91"/>
      <c r="O19" s="91"/>
    </row>
    <row r="20" spans="1:16" ht="14.85" customHeight="1">
      <c r="A20" s="876" t="s">
        <v>582</v>
      </c>
      <c r="B20" s="788">
        <v>8842.2999999999993</v>
      </c>
      <c r="C20" s="788">
        <v>101.1</v>
      </c>
      <c r="D20" s="788">
        <v>99</v>
      </c>
      <c r="E20" s="788">
        <v>102.3</v>
      </c>
      <c r="F20" s="1178">
        <v>4405.8599999999997</v>
      </c>
      <c r="G20" s="788">
        <v>105.7</v>
      </c>
      <c r="H20" s="788">
        <v>713.6</v>
      </c>
      <c r="I20" s="788">
        <v>115.1</v>
      </c>
      <c r="J20" s="788">
        <v>15</v>
      </c>
      <c r="K20" s="788">
        <v>100.9</v>
      </c>
      <c r="L20" s="1178">
        <v>3648.87</v>
      </c>
      <c r="M20" s="789">
        <v>102.6</v>
      </c>
      <c r="N20" s="91"/>
      <c r="O20" s="91"/>
    </row>
    <row r="21" spans="1:16" ht="14.85" customHeight="1">
      <c r="A21" s="876" t="s">
        <v>583</v>
      </c>
      <c r="B21" s="788">
        <v>9222.5</v>
      </c>
      <c r="C21" s="788">
        <v>108.9</v>
      </c>
      <c r="D21" s="788">
        <v>73</v>
      </c>
      <c r="E21" s="788">
        <v>103.5</v>
      </c>
      <c r="F21" s="1178">
        <v>4368.88</v>
      </c>
      <c r="G21" s="788">
        <v>109.3</v>
      </c>
      <c r="H21" s="788">
        <v>392</v>
      </c>
      <c r="I21" s="788">
        <v>137.6</v>
      </c>
      <c r="J21" s="788">
        <v>7</v>
      </c>
      <c r="K21" s="788">
        <v>109</v>
      </c>
      <c r="L21" s="1178">
        <v>3707.44</v>
      </c>
      <c r="M21" s="789">
        <v>111.2</v>
      </c>
      <c r="N21" s="91"/>
      <c r="O21" s="91"/>
    </row>
    <row r="22" spans="1:16" ht="14.85" customHeight="1">
      <c r="A22" s="876" t="s">
        <v>598</v>
      </c>
      <c r="B22" s="788">
        <v>20209.900000000001</v>
      </c>
      <c r="C22" s="788">
        <v>100.4</v>
      </c>
      <c r="D22" s="788">
        <v>177</v>
      </c>
      <c r="E22" s="788">
        <v>101.9</v>
      </c>
      <c r="F22" s="1178">
        <v>4451.29</v>
      </c>
      <c r="G22" s="788">
        <v>107.2</v>
      </c>
      <c r="H22" s="788">
        <v>1365.2</v>
      </c>
      <c r="I22" s="788">
        <v>108.7</v>
      </c>
      <c r="J22" s="788">
        <v>18</v>
      </c>
      <c r="K22" s="788">
        <v>102.3</v>
      </c>
      <c r="L22" s="1178">
        <v>3996.82</v>
      </c>
      <c r="M22" s="789">
        <v>109.8</v>
      </c>
      <c r="N22" s="91"/>
      <c r="O22" s="91"/>
    </row>
    <row r="23" spans="1:16" ht="14.85" customHeight="1">
      <c r="A23" s="876" t="s">
        <v>585</v>
      </c>
      <c r="B23" s="788">
        <v>23974.9</v>
      </c>
      <c r="C23" s="788">
        <v>110.4</v>
      </c>
      <c r="D23" s="788">
        <v>196</v>
      </c>
      <c r="E23" s="788">
        <v>102.6</v>
      </c>
      <c r="F23" s="1178">
        <v>4539.32</v>
      </c>
      <c r="G23" s="788">
        <v>107.1</v>
      </c>
      <c r="H23" s="788">
        <v>3464.6</v>
      </c>
      <c r="I23" s="788">
        <v>140.6</v>
      </c>
      <c r="J23" s="788">
        <v>41</v>
      </c>
      <c r="K23" s="788">
        <v>107.5</v>
      </c>
      <c r="L23" s="1178">
        <v>4101.5600000000004</v>
      </c>
      <c r="M23" s="789">
        <v>106.1</v>
      </c>
      <c r="N23" s="91"/>
      <c r="O23" s="91"/>
    </row>
    <row r="24" spans="1:16" ht="14.85" customHeight="1">
      <c r="A24" s="876" t="s">
        <v>586</v>
      </c>
      <c r="B24" s="788">
        <v>70654.600000000006</v>
      </c>
      <c r="C24" s="788">
        <v>110.8</v>
      </c>
      <c r="D24" s="788">
        <v>375</v>
      </c>
      <c r="E24" s="788">
        <v>102.8</v>
      </c>
      <c r="F24" s="1178">
        <v>5358.8</v>
      </c>
      <c r="G24" s="788">
        <v>107.4</v>
      </c>
      <c r="H24" s="788">
        <v>11506.3</v>
      </c>
      <c r="I24" s="788">
        <v>119.8</v>
      </c>
      <c r="J24" s="788">
        <v>87</v>
      </c>
      <c r="K24" s="788">
        <v>104.5</v>
      </c>
      <c r="L24" s="1178">
        <v>5880.79</v>
      </c>
      <c r="M24" s="789">
        <v>106.5</v>
      </c>
      <c r="N24" s="91"/>
      <c r="O24" s="91"/>
    </row>
    <row r="25" spans="1:16" ht="14.85" customHeight="1">
      <c r="A25" s="876" t="s">
        <v>603</v>
      </c>
      <c r="B25" s="788">
        <v>7280.7</v>
      </c>
      <c r="C25" s="788">
        <v>110.2</v>
      </c>
      <c r="D25" s="788">
        <v>58</v>
      </c>
      <c r="E25" s="788">
        <v>102.7</v>
      </c>
      <c r="F25" s="1178">
        <v>4457.22</v>
      </c>
      <c r="G25" s="788">
        <v>108</v>
      </c>
      <c r="H25" s="788">
        <v>742.8</v>
      </c>
      <c r="I25" s="788">
        <v>121.7</v>
      </c>
      <c r="J25" s="788">
        <v>7</v>
      </c>
      <c r="K25" s="788">
        <v>92.6</v>
      </c>
      <c r="L25" s="1178">
        <v>4189.67</v>
      </c>
      <c r="M25" s="789">
        <v>106.1</v>
      </c>
      <c r="N25" s="91"/>
      <c r="O25" s="91"/>
    </row>
    <row r="26" spans="1:16" ht="14.85" customHeight="1">
      <c r="A26" s="876" t="s">
        <v>588</v>
      </c>
      <c r="B26" s="788">
        <v>11767.8</v>
      </c>
      <c r="C26" s="788">
        <v>111.7</v>
      </c>
      <c r="D26" s="788">
        <v>131</v>
      </c>
      <c r="E26" s="788">
        <v>104</v>
      </c>
      <c r="F26" s="1178">
        <v>4157.49</v>
      </c>
      <c r="G26" s="788">
        <v>107.4</v>
      </c>
      <c r="H26" s="788">
        <v>1258.9000000000001</v>
      </c>
      <c r="I26" s="788">
        <v>123.7</v>
      </c>
      <c r="J26" s="788">
        <v>17</v>
      </c>
      <c r="K26" s="788">
        <v>107</v>
      </c>
      <c r="L26" s="1178">
        <v>3640.73</v>
      </c>
      <c r="M26" s="789">
        <v>110</v>
      </c>
      <c r="N26" s="278"/>
      <c r="O26" s="278"/>
    </row>
    <row r="27" spans="1:16" ht="14.85" customHeight="1">
      <c r="A27" s="876" t="s">
        <v>589</v>
      </c>
      <c r="B27" s="788">
        <v>6630.5</v>
      </c>
      <c r="C27" s="788">
        <v>107</v>
      </c>
      <c r="D27" s="788">
        <v>54</v>
      </c>
      <c r="E27" s="788">
        <v>105.1</v>
      </c>
      <c r="F27" s="1178">
        <v>4055.72</v>
      </c>
      <c r="G27" s="788">
        <v>108.2</v>
      </c>
      <c r="H27" s="788">
        <v>1054.5</v>
      </c>
      <c r="I27" s="788">
        <v>98.2</v>
      </c>
      <c r="J27" s="788">
        <v>11</v>
      </c>
      <c r="K27" s="788">
        <v>107</v>
      </c>
      <c r="L27" s="1178">
        <v>4523.8999999999996</v>
      </c>
      <c r="M27" s="789">
        <v>101.5</v>
      </c>
      <c r="N27" s="91"/>
      <c r="O27" s="91"/>
    </row>
    <row r="28" spans="1:16" ht="14.85" customHeight="1">
      <c r="A28" s="876" t="s">
        <v>590</v>
      </c>
      <c r="B28" s="788">
        <v>21142.3</v>
      </c>
      <c r="C28" s="788">
        <v>106.7</v>
      </c>
      <c r="D28" s="788">
        <v>151</v>
      </c>
      <c r="E28" s="788">
        <v>103</v>
      </c>
      <c r="F28" s="1178">
        <v>4830.62</v>
      </c>
      <c r="G28" s="788">
        <v>106.4</v>
      </c>
      <c r="H28" s="788">
        <v>3117.8</v>
      </c>
      <c r="I28" s="788">
        <v>157.9</v>
      </c>
      <c r="J28" s="788">
        <v>29</v>
      </c>
      <c r="K28" s="788">
        <v>108.2</v>
      </c>
      <c r="L28" s="1178">
        <v>4490.43</v>
      </c>
      <c r="M28" s="789">
        <v>107.5</v>
      </c>
      <c r="N28" s="91"/>
      <c r="O28" s="91"/>
    </row>
    <row r="29" spans="1:16" ht="14.85" customHeight="1">
      <c r="A29" s="876" t="s">
        <v>591</v>
      </c>
      <c r="B29" s="788">
        <v>58277</v>
      </c>
      <c r="C29" s="788">
        <v>102.5</v>
      </c>
      <c r="D29" s="788">
        <v>446</v>
      </c>
      <c r="E29" s="788">
        <v>102.5</v>
      </c>
      <c r="F29" s="1178">
        <v>5108.82</v>
      </c>
      <c r="G29" s="788">
        <v>104.8</v>
      </c>
      <c r="H29" s="788">
        <v>4549.8999999999996</v>
      </c>
      <c r="I29" s="788">
        <v>110.3</v>
      </c>
      <c r="J29" s="788">
        <v>52</v>
      </c>
      <c r="K29" s="788">
        <v>101.2</v>
      </c>
      <c r="L29" s="1178">
        <v>4329.7</v>
      </c>
      <c r="M29" s="789">
        <v>110.9</v>
      </c>
      <c r="N29" s="91"/>
      <c r="O29" s="91"/>
    </row>
    <row r="30" spans="1:16" ht="14.85" customHeight="1">
      <c r="A30" s="874" t="s">
        <v>604</v>
      </c>
      <c r="B30" s="790">
        <v>6550.6</v>
      </c>
      <c r="C30" s="790">
        <v>105.3</v>
      </c>
      <c r="D30" s="790">
        <v>65</v>
      </c>
      <c r="E30" s="790">
        <v>103.1</v>
      </c>
      <c r="F30" s="1180">
        <v>4177.91</v>
      </c>
      <c r="G30" s="790">
        <v>107.6</v>
      </c>
      <c r="H30" s="790">
        <v>647.29999999999995</v>
      </c>
      <c r="I30" s="790">
        <v>114.7</v>
      </c>
      <c r="J30" s="790">
        <v>9</v>
      </c>
      <c r="K30" s="790">
        <v>100.5</v>
      </c>
      <c r="L30" s="1180">
        <v>3710.2</v>
      </c>
      <c r="M30" s="791">
        <v>108.5</v>
      </c>
      <c r="N30" s="91"/>
      <c r="O30" s="91"/>
    </row>
    <row r="31" spans="1:16" ht="14.85" customHeight="1">
      <c r="A31" s="876" t="s">
        <v>600</v>
      </c>
      <c r="B31" s="788">
        <v>8541.7000000000007</v>
      </c>
      <c r="C31" s="788">
        <v>104.9</v>
      </c>
      <c r="D31" s="788">
        <v>87</v>
      </c>
      <c r="E31" s="788">
        <v>101.8</v>
      </c>
      <c r="F31" s="1178">
        <v>3943.51</v>
      </c>
      <c r="G31" s="788">
        <v>106.1</v>
      </c>
      <c r="H31" s="788">
        <v>699.3</v>
      </c>
      <c r="I31" s="788">
        <v>139.6</v>
      </c>
      <c r="J31" s="788">
        <v>11</v>
      </c>
      <c r="K31" s="788">
        <v>103.2</v>
      </c>
      <c r="L31" s="1178">
        <v>3820.12</v>
      </c>
      <c r="M31" s="789">
        <v>106.9</v>
      </c>
      <c r="N31" s="91"/>
      <c r="O31" s="91"/>
    </row>
    <row r="32" spans="1:16" ht="14.85" customHeight="1">
      <c r="A32" s="876" t="s">
        <v>594</v>
      </c>
      <c r="B32" s="788">
        <v>42090.3</v>
      </c>
      <c r="C32" s="788">
        <v>103.6</v>
      </c>
      <c r="D32" s="788">
        <v>338</v>
      </c>
      <c r="E32" s="788">
        <v>102.4</v>
      </c>
      <c r="F32" s="1178">
        <v>4540.49</v>
      </c>
      <c r="G32" s="788">
        <v>107.4</v>
      </c>
      <c r="H32" s="788">
        <v>4606</v>
      </c>
      <c r="I32" s="788">
        <v>148.4</v>
      </c>
      <c r="J32" s="788">
        <v>37</v>
      </c>
      <c r="K32" s="788">
        <v>104</v>
      </c>
      <c r="L32" s="1178">
        <v>4634.45</v>
      </c>
      <c r="M32" s="789">
        <v>109.2</v>
      </c>
      <c r="N32" s="91"/>
      <c r="O32" s="91"/>
    </row>
    <row r="33" spans="1:15" ht="14.85" customHeight="1">
      <c r="A33" s="876" t="s">
        <v>595</v>
      </c>
      <c r="B33" s="788">
        <v>9801.7999999999993</v>
      </c>
      <c r="C33" s="788">
        <v>104.4</v>
      </c>
      <c r="D33" s="788">
        <v>96</v>
      </c>
      <c r="E33" s="788">
        <v>104.6</v>
      </c>
      <c r="F33" s="1178">
        <v>4360.2</v>
      </c>
      <c r="G33" s="788">
        <v>105.1</v>
      </c>
      <c r="H33" s="788">
        <v>794.6</v>
      </c>
      <c r="I33" s="788">
        <v>110.4</v>
      </c>
      <c r="J33" s="788">
        <v>12</v>
      </c>
      <c r="K33" s="788">
        <v>101.8</v>
      </c>
      <c r="L33" s="1178">
        <v>4305.91</v>
      </c>
      <c r="M33" s="789">
        <v>111.6</v>
      </c>
      <c r="N33" s="91"/>
      <c r="O33" s="91"/>
    </row>
    <row r="34" spans="1:15" ht="9.9499999999999993" customHeight="1">
      <c r="A34" s="290"/>
      <c r="B34" s="794"/>
      <c r="C34" s="794"/>
      <c r="D34" s="795"/>
      <c r="E34" s="794"/>
      <c r="F34" s="796"/>
      <c r="G34" s="794"/>
      <c r="H34" s="794"/>
      <c r="I34" s="794"/>
      <c r="J34" s="795"/>
      <c r="K34" s="794"/>
      <c r="L34" s="796"/>
      <c r="M34" s="794"/>
      <c r="N34" s="91"/>
      <c r="O34" s="91"/>
    </row>
    <row r="35" spans="1:15" ht="12.75" customHeight="1">
      <c r="A35" s="2212" t="s">
        <v>1817</v>
      </c>
      <c r="B35" s="2213"/>
      <c r="C35" s="2213"/>
      <c r="D35" s="2213"/>
      <c r="E35" s="2213"/>
      <c r="F35" s="2213"/>
      <c r="G35" s="2213"/>
      <c r="H35" s="2213"/>
      <c r="I35" s="2213"/>
      <c r="J35" s="2213"/>
      <c r="K35" s="2213"/>
      <c r="L35" s="797"/>
      <c r="M35" s="797"/>
    </row>
    <row r="36" spans="1:15" s="89" customFormat="1" ht="12.75" customHeight="1">
      <c r="A36" s="2214" t="s">
        <v>1818</v>
      </c>
      <c r="B36" s="2215"/>
      <c r="C36" s="2215"/>
      <c r="D36" s="2215"/>
      <c r="E36" s="2215"/>
      <c r="F36" s="2215"/>
      <c r="G36" s="2215"/>
      <c r="H36" s="2215"/>
      <c r="I36" s="2215"/>
      <c r="J36" s="2215"/>
      <c r="K36" s="2215"/>
      <c r="L36" s="857"/>
      <c r="M36" s="857"/>
    </row>
    <row r="38" spans="1:15">
      <c r="B38" s="798"/>
      <c r="C38" s="798"/>
      <c r="D38" s="798"/>
      <c r="E38" s="798"/>
      <c r="F38" s="798"/>
      <c r="G38" s="798"/>
      <c r="H38" s="798"/>
      <c r="I38" s="798"/>
      <c r="J38" s="798"/>
      <c r="K38" s="798"/>
      <c r="L38" s="798"/>
      <c r="M38" s="798"/>
    </row>
    <row r="39" spans="1:15">
      <c r="B39" s="798"/>
      <c r="C39" s="798"/>
      <c r="D39" s="798"/>
      <c r="E39" s="798"/>
      <c r="F39" s="798"/>
      <c r="G39" s="798"/>
      <c r="H39" s="798"/>
      <c r="I39" s="798"/>
      <c r="J39" s="798"/>
      <c r="K39" s="798"/>
      <c r="L39" s="798"/>
      <c r="M39" s="798"/>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5:K35"/>
    <mergeCell ref="A36:K36"/>
    <mergeCell ref="H12:H15"/>
    <mergeCell ref="I12:I15"/>
    <mergeCell ref="J12:J15"/>
    <mergeCell ref="K12:K15"/>
    <mergeCell ref="B12:B15"/>
    <mergeCell ref="C12:C15"/>
    <mergeCell ref="D12:D15"/>
    <mergeCell ref="E12:E15"/>
  </mergeCells>
  <hyperlinks>
    <hyperlink ref="K1:L1" location="'Spis tablic     List of tables'!A137" display="Powrót do spisu tablic"/>
    <hyperlink ref="K2:L2" location="'Spis tablic     List of tables'!A13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selection activeCell="A3" sqref="A3:A17"/>
    </sheetView>
  </sheetViews>
  <sheetFormatPr defaultColWidth="9" defaultRowHeight="12.75"/>
  <cols>
    <col min="1" max="1" width="25.625" style="663" customWidth="1"/>
    <col min="2" max="2" width="16.875" style="360" bestFit="1" customWidth="1"/>
    <col min="3" max="3" width="13.25" style="360" customWidth="1"/>
    <col min="4" max="4" width="16.875" style="360" bestFit="1" customWidth="1"/>
    <col min="5" max="7" width="13.25" style="360" customWidth="1"/>
    <col min="8" max="16384" width="9" style="663"/>
  </cols>
  <sheetData>
    <row r="1" spans="1:7" ht="14.85" customHeight="1">
      <c r="A1" s="1511" t="s">
        <v>1091</v>
      </c>
      <c r="B1" s="1511"/>
      <c r="C1" s="1511"/>
      <c r="F1" s="2186" t="s">
        <v>976</v>
      </c>
      <c r="G1" s="2186"/>
    </row>
    <row r="2" spans="1:7" ht="14.85" customHeight="1">
      <c r="A2" s="1584" t="s">
        <v>601</v>
      </c>
      <c r="B2" s="1584"/>
      <c r="F2" s="2218" t="s">
        <v>977</v>
      </c>
      <c r="G2" s="2218"/>
    </row>
    <row r="3" spans="1:7" ht="14.85" customHeight="1">
      <c r="A3" s="2227" t="s">
        <v>904</v>
      </c>
      <c r="B3" s="2183" t="s">
        <v>1586</v>
      </c>
      <c r="C3" s="2184"/>
      <c r="D3" s="2184"/>
      <c r="E3" s="2184"/>
      <c r="F3" s="2184"/>
      <c r="G3" s="2184"/>
    </row>
    <row r="4" spans="1:7" ht="14.85" customHeight="1">
      <c r="A4" s="2189"/>
      <c r="B4" s="2228"/>
      <c r="C4" s="2196"/>
      <c r="D4" s="2196"/>
      <c r="E4" s="2196"/>
      <c r="F4" s="2196"/>
      <c r="G4" s="2196"/>
    </row>
    <row r="5" spans="1:7" ht="14.85" customHeight="1">
      <c r="A5" s="2189"/>
      <c r="B5" s="2183" t="s">
        <v>1262</v>
      </c>
      <c r="C5" s="2184"/>
      <c r="D5" s="885"/>
      <c r="E5" s="2183" t="s">
        <v>1278</v>
      </c>
      <c r="F5" s="2184"/>
      <c r="G5" s="885"/>
    </row>
    <row r="6" spans="1:7" ht="14.85" customHeight="1">
      <c r="A6" s="2189"/>
      <c r="B6" s="2030"/>
      <c r="C6" s="1993"/>
      <c r="D6" s="799"/>
      <c r="E6" s="2030"/>
      <c r="F6" s="1993"/>
      <c r="G6" s="799"/>
    </row>
    <row r="7" spans="1:7" ht="14.85" customHeight="1">
      <c r="A7" s="2189"/>
      <c r="B7" s="2030"/>
      <c r="C7" s="1993"/>
      <c r="D7" s="2183" t="s">
        <v>1261</v>
      </c>
      <c r="E7" s="2030"/>
      <c r="F7" s="1993"/>
      <c r="G7" s="2183" t="s">
        <v>1260</v>
      </c>
    </row>
    <row r="8" spans="1:7" ht="14.85" customHeight="1">
      <c r="A8" s="2189"/>
      <c r="B8" s="2030"/>
      <c r="C8" s="1993"/>
      <c r="D8" s="2030"/>
      <c r="E8" s="2030"/>
      <c r="F8" s="1993"/>
      <c r="G8" s="2030"/>
    </row>
    <row r="9" spans="1:7" ht="14.85" customHeight="1">
      <c r="A9" s="2189"/>
      <c r="B9" s="2030"/>
      <c r="C9" s="1993"/>
      <c r="D9" s="2030"/>
      <c r="E9" s="2030"/>
      <c r="F9" s="1993"/>
      <c r="G9" s="2030"/>
    </row>
    <row r="10" spans="1:7" ht="14.85" customHeight="1">
      <c r="A10" s="2189"/>
      <c r="B10" s="2030"/>
      <c r="C10" s="1993"/>
      <c r="D10" s="2030"/>
      <c r="E10" s="2030"/>
      <c r="F10" s="1993"/>
      <c r="G10" s="2030"/>
    </row>
    <row r="11" spans="1:7" ht="14.85" customHeight="1">
      <c r="A11" s="2189"/>
      <c r="B11" s="2030"/>
      <c r="C11" s="1993"/>
      <c r="D11" s="2030"/>
      <c r="E11" s="2030"/>
      <c r="F11" s="1993"/>
      <c r="G11" s="2030"/>
    </row>
    <row r="12" spans="1:7" ht="14.85" customHeight="1">
      <c r="A12" s="2189"/>
      <c r="B12" s="2030"/>
      <c r="C12" s="1993"/>
      <c r="D12" s="2030"/>
      <c r="E12" s="2030"/>
      <c r="F12" s="1993"/>
      <c r="G12" s="2030"/>
    </row>
    <row r="13" spans="1:7" ht="14.85" customHeight="1">
      <c r="A13" s="2189"/>
      <c r="B13" s="2030"/>
      <c r="C13" s="1993"/>
      <c r="D13" s="2228"/>
      <c r="E13" s="2228"/>
      <c r="F13" s="2229"/>
      <c r="G13" s="2228"/>
    </row>
    <row r="14" spans="1:7" ht="14.85" customHeight="1">
      <c r="A14" s="2189"/>
      <c r="B14" s="2216" t="s">
        <v>1259</v>
      </c>
      <c r="C14" s="2211" t="s">
        <v>1587</v>
      </c>
      <c r="D14" s="2211" t="s">
        <v>1259</v>
      </c>
      <c r="E14" s="2211" t="s">
        <v>1258</v>
      </c>
      <c r="F14" s="2211" t="s">
        <v>1588</v>
      </c>
      <c r="G14" s="2200" t="s">
        <v>1257</v>
      </c>
    </row>
    <row r="15" spans="1:7" ht="14.85" customHeight="1">
      <c r="A15" s="2189"/>
      <c r="B15" s="2217"/>
      <c r="C15" s="2176"/>
      <c r="D15" s="2176"/>
      <c r="E15" s="2176"/>
      <c r="F15" s="2176"/>
      <c r="G15" s="2174"/>
    </row>
    <row r="16" spans="1:7" ht="14.85" customHeight="1">
      <c r="A16" s="2189"/>
      <c r="B16" s="2217"/>
      <c r="C16" s="2176"/>
      <c r="D16" s="2176"/>
      <c r="E16" s="2176"/>
      <c r="F16" s="2176"/>
      <c r="G16" s="2174"/>
    </row>
    <row r="17" spans="1:8" ht="14.85" customHeight="1">
      <c r="A17" s="2189"/>
      <c r="B17" s="2230"/>
      <c r="C17" s="2226"/>
      <c r="D17" s="2226"/>
      <c r="E17" s="2226"/>
      <c r="F17" s="2226"/>
      <c r="G17" s="2225"/>
    </row>
    <row r="18" spans="1:8" ht="14.85" customHeight="1">
      <c r="A18" s="865" t="s">
        <v>578</v>
      </c>
      <c r="B18" s="1486">
        <v>44908</v>
      </c>
      <c r="C18" s="1487">
        <v>110.6</v>
      </c>
      <c r="D18" s="1486">
        <v>18967</v>
      </c>
      <c r="E18" s="1486">
        <v>4276</v>
      </c>
      <c r="F18" s="1487">
        <v>108.4</v>
      </c>
      <c r="G18" s="1485">
        <v>2731</v>
      </c>
      <c r="H18" s="613"/>
    </row>
    <row r="19" spans="1:8" ht="14.85" customHeight="1">
      <c r="A19" s="870" t="s">
        <v>579</v>
      </c>
      <c r="B19" s="1488"/>
      <c r="C19" s="1489"/>
      <c r="D19" s="1488"/>
      <c r="E19" s="1488"/>
      <c r="F19" s="1489"/>
      <c r="G19" s="1484"/>
      <c r="H19" s="613"/>
    </row>
    <row r="20" spans="1:8" ht="14.85" customHeight="1">
      <c r="A20" s="876" t="s">
        <v>580</v>
      </c>
      <c r="B20" s="1488">
        <v>4304</v>
      </c>
      <c r="C20" s="1489">
        <v>125.4</v>
      </c>
      <c r="D20" s="1488">
        <v>1234</v>
      </c>
      <c r="E20" s="1488">
        <v>359</v>
      </c>
      <c r="F20" s="1489">
        <v>118.8</v>
      </c>
      <c r="G20" s="1484">
        <v>176</v>
      </c>
      <c r="H20" s="613"/>
    </row>
    <row r="21" spans="1:8" ht="14.85" customHeight="1">
      <c r="A21" s="876" t="s">
        <v>599</v>
      </c>
      <c r="B21" s="1488">
        <v>1721</v>
      </c>
      <c r="C21" s="1489">
        <v>85.9</v>
      </c>
      <c r="D21" s="1488">
        <v>1010</v>
      </c>
      <c r="E21" s="1488">
        <v>172</v>
      </c>
      <c r="F21" s="1489">
        <v>91.9</v>
      </c>
      <c r="G21" s="1484">
        <v>133</v>
      </c>
      <c r="H21" s="613"/>
    </row>
    <row r="22" spans="1:8" ht="14.85" customHeight="1">
      <c r="A22" s="876" t="s">
        <v>582</v>
      </c>
      <c r="B22" s="1488">
        <v>2568</v>
      </c>
      <c r="C22" s="1489">
        <v>154</v>
      </c>
      <c r="D22" s="1488">
        <v>1059</v>
      </c>
      <c r="E22" s="1488">
        <v>235</v>
      </c>
      <c r="F22" s="1489">
        <v>136</v>
      </c>
      <c r="G22" s="1484">
        <v>150</v>
      </c>
      <c r="H22" s="613"/>
    </row>
    <row r="23" spans="1:8" ht="14.85" customHeight="1">
      <c r="A23" s="876" t="s">
        <v>583</v>
      </c>
      <c r="B23" s="1488">
        <v>760</v>
      </c>
      <c r="C23" s="1489">
        <v>89.6</v>
      </c>
      <c r="D23" s="1488">
        <v>489</v>
      </c>
      <c r="E23" s="1488">
        <v>83</v>
      </c>
      <c r="F23" s="1489">
        <v>97.8</v>
      </c>
      <c r="G23" s="1484">
        <v>66</v>
      </c>
      <c r="H23" s="613"/>
    </row>
    <row r="24" spans="1:8" ht="14.85" customHeight="1">
      <c r="A24" s="876" t="s">
        <v>598</v>
      </c>
      <c r="B24" s="1488">
        <v>2117</v>
      </c>
      <c r="C24" s="1489">
        <v>122.9</v>
      </c>
      <c r="D24" s="1488">
        <v>1262</v>
      </c>
      <c r="E24" s="1488">
        <v>223</v>
      </c>
      <c r="F24" s="1489">
        <v>108.8</v>
      </c>
      <c r="G24" s="1484">
        <v>173</v>
      </c>
      <c r="H24" s="613"/>
    </row>
    <row r="25" spans="1:8" ht="14.85" customHeight="1">
      <c r="A25" s="876" t="s">
        <v>585</v>
      </c>
      <c r="B25" s="1488">
        <v>4529</v>
      </c>
      <c r="C25" s="1489">
        <v>89.3</v>
      </c>
      <c r="D25" s="1488">
        <v>2177</v>
      </c>
      <c r="E25" s="1488">
        <v>460</v>
      </c>
      <c r="F25" s="1489">
        <v>99.8</v>
      </c>
      <c r="G25" s="1484">
        <v>328</v>
      </c>
      <c r="H25" s="613"/>
    </row>
    <row r="26" spans="1:8" ht="14.85" customHeight="1">
      <c r="A26" s="876" t="s">
        <v>586</v>
      </c>
      <c r="B26" s="1488">
        <v>9979</v>
      </c>
      <c r="C26" s="1489">
        <v>113.4</v>
      </c>
      <c r="D26" s="1488">
        <v>2414</v>
      </c>
      <c r="E26" s="1488">
        <v>801</v>
      </c>
      <c r="F26" s="1489">
        <v>101.8</v>
      </c>
      <c r="G26" s="1484">
        <v>359</v>
      </c>
      <c r="H26" s="613"/>
    </row>
    <row r="27" spans="1:8" ht="14.85" customHeight="1">
      <c r="A27" s="876" t="s">
        <v>587</v>
      </c>
      <c r="B27" s="1488">
        <v>619</v>
      </c>
      <c r="C27" s="1489">
        <v>144.6</v>
      </c>
      <c r="D27" s="1488">
        <v>365</v>
      </c>
      <c r="E27" s="1488">
        <v>71</v>
      </c>
      <c r="F27" s="1489">
        <v>137</v>
      </c>
      <c r="G27" s="1484">
        <v>57</v>
      </c>
      <c r="H27" s="613"/>
    </row>
    <row r="28" spans="1:8" ht="14.85" customHeight="1">
      <c r="A28" s="876" t="s">
        <v>588</v>
      </c>
      <c r="B28" s="1488">
        <v>1666</v>
      </c>
      <c r="C28" s="1489">
        <v>97</v>
      </c>
      <c r="D28" s="1488">
        <v>1282</v>
      </c>
      <c r="E28" s="1488">
        <v>202</v>
      </c>
      <c r="F28" s="1489">
        <v>96.5</v>
      </c>
      <c r="G28" s="1484">
        <v>178</v>
      </c>
      <c r="H28" s="613"/>
    </row>
    <row r="29" spans="1:8" ht="14.85" customHeight="1">
      <c r="A29" s="876" t="s">
        <v>589</v>
      </c>
      <c r="B29" s="1488">
        <v>1077</v>
      </c>
      <c r="C29" s="1489">
        <v>88.6</v>
      </c>
      <c r="D29" s="1488">
        <v>557</v>
      </c>
      <c r="E29" s="1488">
        <v>120</v>
      </c>
      <c r="F29" s="1489">
        <v>93.5</v>
      </c>
      <c r="G29" s="1484">
        <v>91</v>
      </c>
      <c r="H29" s="613"/>
    </row>
    <row r="30" spans="1:8" ht="14.85" customHeight="1">
      <c r="A30" s="876" t="s">
        <v>590</v>
      </c>
      <c r="B30" s="1488">
        <v>3259</v>
      </c>
      <c r="C30" s="1489">
        <v>97.1</v>
      </c>
      <c r="D30" s="1488">
        <v>1112</v>
      </c>
      <c r="E30" s="1488">
        <v>302</v>
      </c>
      <c r="F30" s="1489">
        <v>103.9</v>
      </c>
      <c r="G30" s="1484">
        <v>169</v>
      </c>
      <c r="H30" s="613"/>
    </row>
    <row r="31" spans="1:8" ht="14.85" customHeight="1">
      <c r="A31" s="876" t="s">
        <v>591</v>
      </c>
      <c r="B31" s="1488">
        <v>3080</v>
      </c>
      <c r="C31" s="1489">
        <v>115.6</v>
      </c>
      <c r="D31" s="1488">
        <v>2117</v>
      </c>
      <c r="E31" s="1488">
        <v>370</v>
      </c>
      <c r="F31" s="1489">
        <v>118.3</v>
      </c>
      <c r="G31" s="1484">
        <v>301</v>
      </c>
      <c r="H31" s="613"/>
    </row>
    <row r="32" spans="1:8" ht="14.85" customHeight="1">
      <c r="A32" s="874" t="s">
        <v>592</v>
      </c>
      <c r="B32" s="1490">
        <v>948</v>
      </c>
      <c r="C32" s="1491">
        <v>129.5</v>
      </c>
      <c r="D32" s="1490">
        <v>698</v>
      </c>
      <c r="E32" s="1490">
        <v>112</v>
      </c>
      <c r="F32" s="1491">
        <v>123.7</v>
      </c>
      <c r="G32" s="1485">
        <v>97</v>
      </c>
      <c r="H32" s="613"/>
    </row>
    <row r="33" spans="1:8" ht="14.85" customHeight="1">
      <c r="A33" s="876" t="s">
        <v>600</v>
      </c>
      <c r="B33" s="1488">
        <v>1522</v>
      </c>
      <c r="C33" s="1489">
        <v>143.4</v>
      </c>
      <c r="D33" s="1488">
        <v>482</v>
      </c>
      <c r="E33" s="1488">
        <v>129</v>
      </c>
      <c r="F33" s="1489">
        <v>130.4</v>
      </c>
      <c r="G33" s="1484">
        <v>73</v>
      </c>
      <c r="H33" s="613"/>
    </row>
    <row r="34" spans="1:8" s="38" customFormat="1" ht="14.85" customHeight="1">
      <c r="A34" s="876" t="s">
        <v>594</v>
      </c>
      <c r="B34" s="1488">
        <v>4572</v>
      </c>
      <c r="C34" s="1489">
        <v>102.3</v>
      </c>
      <c r="D34" s="1488">
        <v>2096</v>
      </c>
      <c r="E34" s="1488">
        <v>455</v>
      </c>
      <c r="F34" s="1489">
        <v>105.6</v>
      </c>
      <c r="G34" s="1484">
        <v>293</v>
      </c>
      <c r="H34" s="614"/>
    </row>
    <row r="35" spans="1:8" ht="14.85" customHeight="1">
      <c r="A35" s="876" t="s">
        <v>595</v>
      </c>
      <c r="B35" s="1488">
        <v>2187</v>
      </c>
      <c r="C35" s="1489">
        <v>156</v>
      </c>
      <c r="D35" s="1488">
        <v>613</v>
      </c>
      <c r="E35" s="1488">
        <v>182</v>
      </c>
      <c r="F35" s="1489">
        <v>137.1</v>
      </c>
      <c r="G35" s="1484">
        <v>88</v>
      </c>
      <c r="H35" s="613"/>
    </row>
    <row r="36" spans="1:8" ht="12.75" customHeight="1">
      <c r="A36" s="31"/>
      <c r="B36" s="658"/>
      <c r="C36" s="658"/>
      <c r="D36" s="658"/>
      <c r="E36" s="658"/>
      <c r="F36" s="658"/>
      <c r="G36" s="658"/>
    </row>
  </sheetData>
  <mergeCells count="16">
    <mergeCell ref="F14:F17"/>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s>
  <hyperlinks>
    <hyperlink ref="F1:G1" location="'Spis tablic     List of tables'!A138" display="Powrót do spisu tablic"/>
    <hyperlink ref="F2:G2" location="'Spis tablic     List of tables'!A13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showGridLines="0" zoomScaleNormal="100" workbookViewId="0">
      <selection activeCell="A5" sqref="A5:B9"/>
    </sheetView>
  </sheetViews>
  <sheetFormatPr defaultRowHeight="14.25"/>
  <cols>
    <col min="1" max="1" width="8.125" customWidth="1"/>
    <col min="2" max="2" width="12.375" customWidth="1"/>
    <col min="3" max="10" width="14.125" customWidth="1"/>
  </cols>
  <sheetData>
    <row r="1" spans="1:12">
      <c r="A1" s="227" t="s">
        <v>1067</v>
      </c>
      <c r="B1" s="227"/>
      <c r="C1" s="28"/>
      <c r="D1" s="22"/>
      <c r="E1" s="297"/>
      <c r="H1" s="1382" t="s">
        <v>976</v>
      </c>
      <c r="I1" s="625"/>
      <c r="K1" s="297"/>
      <c r="L1" s="624"/>
    </row>
    <row r="2" spans="1:12">
      <c r="A2" s="1605" t="s">
        <v>679</v>
      </c>
      <c r="B2" s="1605"/>
      <c r="C2" s="1605"/>
      <c r="D2" s="1605"/>
      <c r="E2" s="311"/>
      <c r="H2" s="311" t="s">
        <v>977</v>
      </c>
      <c r="I2" s="625"/>
      <c r="K2" s="311"/>
      <c r="L2" s="624"/>
    </row>
    <row r="3" spans="1:12">
      <c r="A3" s="225" t="s">
        <v>207</v>
      </c>
      <c r="B3" s="225"/>
      <c r="C3" s="627"/>
      <c r="D3" s="39"/>
      <c r="E3" s="39"/>
    </row>
    <row r="4" spans="1:12">
      <c r="A4" s="1589" t="s">
        <v>681</v>
      </c>
      <c r="B4" s="1589"/>
      <c r="C4" s="39"/>
      <c r="D4" s="39"/>
      <c r="E4" s="39"/>
    </row>
    <row r="5" spans="1:12" ht="24" customHeight="1">
      <c r="A5" s="1590" t="s">
        <v>1302</v>
      </c>
      <c r="B5" s="1590"/>
      <c r="C5" s="1603" t="s">
        <v>766</v>
      </c>
      <c r="D5" s="1603"/>
      <c r="E5" s="1603"/>
      <c r="F5" s="1603"/>
      <c r="G5" s="1603"/>
      <c r="H5" s="1603"/>
      <c r="I5" s="1603"/>
      <c r="J5" s="1603"/>
    </row>
    <row r="6" spans="1:12" ht="15.95" customHeight="1">
      <c r="A6" s="1592"/>
      <c r="B6" s="1592"/>
      <c r="C6" s="1588" t="s">
        <v>767</v>
      </c>
      <c r="D6" s="1588"/>
      <c r="E6" s="1588"/>
      <c r="F6" s="1588"/>
      <c r="G6" s="1588"/>
      <c r="H6" s="1588"/>
      <c r="I6" s="1588"/>
      <c r="J6" s="1588"/>
    </row>
    <row r="7" spans="1:12" ht="15.95" customHeight="1">
      <c r="A7" s="1592"/>
      <c r="B7" s="1592"/>
      <c r="C7" s="1588" t="s">
        <v>1291</v>
      </c>
      <c r="D7" s="1588"/>
      <c r="E7" s="1588"/>
      <c r="F7" s="1588"/>
      <c r="G7" s="1588"/>
      <c r="H7" s="1588"/>
      <c r="I7" s="1588"/>
      <c r="J7" s="1588"/>
    </row>
    <row r="8" spans="1:12" ht="140.1" customHeight="1">
      <c r="A8" s="1592"/>
      <c r="B8" s="1593"/>
      <c r="C8" s="54" t="s">
        <v>258</v>
      </c>
      <c r="D8" s="54" t="s">
        <v>259</v>
      </c>
      <c r="E8" s="53" t="s">
        <v>761</v>
      </c>
      <c r="F8" s="54" t="s">
        <v>260</v>
      </c>
      <c r="G8" s="54" t="s">
        <v>261</v>
      </c>
      <c r="H8" s="53" t="s">
        <v>262</v>
      </c>
      <c r="I8" s="53" t="s">
        <v>1209</v>
      </c>
      <c r="J8" s="53" t="s">
        <v>1211</v>
      </c>
    </row>
    <row r="9" spans="1:12" ht="24" customHeight="1">
      <c r="A9" s="1594"/>
      <c r="B9" s="1595"/>
      <c r="C9" s="1602" t="s">
        <v>1290</v>
      </c>
      <c r="D9" s="1603"/>
      <c r="E9" s="1603"/>
      <c r="F9" s="1603"/>
      <c r="G9" s="1603"/>
      <c r="H9" s="1603"/>
      <c r="I9" s="1603"/>
      <c r="J9" s="1603"/>
    </row>
    <row r="10" spans="1:12" s="740" customFormat="1" ht="14.25" customHeight="1">
      <c r="A10" s="127">
        <v>2017</v>
      </c>
      <c r="B10" s="126" t="s">
        <v>454</v>
      </c>
      <c r="C10" s="755">
        <v>2.3319999999999999</v>
      </c>
      <c r="D10" s="755">
        <v>10.632</v>
      </c>
      <c r="E10" s="755">
        <v>10.099</v>
      </c>
      <c r="F10" s="892" t="s">
        <v>1071</v>
      </c>
      <c r="G10" s="755">
        <v>4.2910000000000004</v>
      </c>
      <c r="H10" s="755">
        <v>3.1240000000000001</v>
      </c>
      <c r="I10" s="755">
        <v>0.20499999999999999</v>
      </c>
      <c r="J10" s="755">
        <v>1.8560000000000001</v>
      </c>
    </row>
    <row r="11" spans="1:12" s="740" customFormat="1" ht="14.25" customHeight="1">
      <c r="A11" s="125"/>
      <c r="B11" s="126" t="s">
        <v>455</v>
      </c>
      <c r="C11" s="755">
        <v>2.395</v>
      </c>
      <c r="D11" s="755">
        <v>10.625</v>
      </c>
      <c r="E11" s="755">
        <v>10.173999999999999</v>
      </c>
      <c r="F11" s="892" t="s">
        <v>1071</v>
      </c>
      <c r="G11" s="755">
        <v>4.2930000000000001</v>
      </c>
      <c r="H11" s="755">
        <v>3.4060000000000001</v>
      </c>
      <c r="I11" s="755">
        <v>0.20399999999999999</v>
      </c>
      <c r="J11" s="755">
        <v>1.8640000000000001</v>
      </c>
    </row>
    <row r="12" spans="1:12" s="740" customFormat="1" ht="14.25" customHeight="1">
      <c r="A12" s="125"/>
      <c r="B12" s="126" t="s">
        <v>444</v>
      </c>
      <c r="C12" s="755">
        <v>2.3860000000000001</v>
      </c>
      <c r="D12" s="755">
        <v>10.722</v>
      </c>
      <c r="E12" s="755">
        <v>10.119999999999999</v>
      </c>
      <c r="F12" s="755">
        <v>2.8210000000000002</v>
      </c>
      <c r="G12" s="755">
        <v>4.3010000000000002</v>
      </c>
      <c r="H12" s="755">
        <v>5.6980000000000004</v>
      </c>
      <c r="I12" s="755">
        <v>0.20599999999999999</v>
      </c>
      <c r="J12" s="755">
        <v>1.8720000000000001</v>
      </c>
    </row>
    <row r="13" spans="1:12" s="740" customFormat="1" ht="14.25" customHeight="1">
      <c r="A13" s="125"/>
      <c r="B13" s="126" t="s">
        <v>445</v>
      </c>
      <c r="C13" s="755">
        <v>2.399</v>
      </c>
      <c r="D13" s="755">
        <v>10.798</v>
      </c>
      <c r="E13" s="755">
        <v>10.194000000000001</v>
      </c>
      <c r="F13" s="755">
        <v>2.7989999999999999</v>
      </c>
      <c r="G13" s="755">
        <v>4.3159999999999998</v>
      </c>
      <c r="H13" s="755">
        <v>5.7110000000000003</v>
      </c>
      <c r="I13" s="755">
        <v>0.20599999999999999</v>
      </c>
      <c r="J13" s="755">
        <v>1.8560000000000001</v>
      </c>
    </row>
    <row r="14" spans="1:12" s="740" customFormat="1" ht="14.25" customHeight="1">
      <c r="A14" s="125"/>
      <c r="B14" s="126" t="s">
        <v>446</v>
      </c>
      <c r="C14" s="755">
        <v>2.4169999999999998</v>
      </c>
      <c r="D14" s="755">
        <v>10.821999999999999</v>
      </c>
      <c r="E14" s="755">
        <v>10.217000000000001</v>
      </c>
      <c r="F14" s="755">
        <v>2.8580000000000001</v>
      </c>
      <c r="G14" s="755">
        <v>4.3600000000000003</v>
      </c>
      <c r="H14" s="755">
        <v>5.7030000000000003</v>
      </c>
      <c r="I14" s="755">
        <v>0.20799999999999999</v>
      </c>
      <c r="J14" s="755">
        <v>1.8680000000000001</v>
      </c>
    </row>
    <row r="15" spans="1:12" s="740" customFormat="1" ht="14.25" customHeight="1">
      <c r="A15" s="125"/>
      <c r="B15" s="126" t="s">
        <v>447</v>
      </c>
      <c r="C15" s="755">
        <v>2.4420000000000002</v>
      </c>
      <c r="D15" s="755">
        <v>10.853999999999999</v>
      </c>
      <c r="E15" s="755">
        <v>10.239000000000001</v>
      </c>
      <c r="F15" s="755">
        <v>2.915</v>
      </c>
      <c r="G15" s="755">
        <v>4.3789999999999996</v>
      </c>
      <c r="H15" s="755">
        <v>5.7439999999999998</v>
      </c>
      <c r="I15" s="755">
        <v>0.214</v>
      </c>
      <c r="J15" s="755">
        <v>1.8759999999999999</v>
      </c>
    </row>
    <row r="16" spans="1:12" s="740" customFormat="1" ht="14.25" customHeight="1">
      <c r="A16" s="914"/>
      <c r="B16" s="126" t="s">
        <v>448</v>
      </c>
      <c r="C16" s="263">
        <v>2.37</v>
      </c>
      <c r="D16" s="263">
        <v>10.894</v>
      </c>
      <c r="E16" s="263">
        <v>10.256</v>
      </c>
      <c r="F16" s="263">
        <v>2.9129999999999998</v>
      </c>
      <c r="G16" s="263">
        <v>4.3769999999999998</v>
      </c>
      <c r="H16" s="263">
        <v>5.7530000000000001</v>
      </c>
      <c r="I16" s="263">
        <v>0.219</v>
      </c>
      <c r="J16" s="263">
        <v>1.9039999999999999</v>
      </c>
    </row>
    <row r="17" spans="1:10" s="740" customFormat="1" ht="14.25" customHeight="1">
      <c r="A17" s="914"/>
      <c r="B17" s="126" t="s">
        <v>449</v>
      </c>
      <c r="C17" s="263">
        <v>2.3490000000000002</v>
      </c>
      <c r="D17" s="263">
        <v>10.933</v>
      </c>
      <c r="E17" s="263">
        <v>10.265000000000001</v>
      </c>
      <c r="F17" s="263">
        <v>2.903</v>
      </c>
      <c r="G17" s="263">
        <v>4.375</v>
      </c>
      <c r="H17" s="263">
        <v>5.7510000000000003</v>
      </c>
      <c r="I17" s="263">
        <v>0.215</v>
      </c>
      <c r="J17" s="263">
        <v>1.9039999999999999</v>
      </c>
    </row>
    <row r="18" spans="1:10" s="740" customFormat="1" ht="14.25" customHeight="1">
      <c r="A18" s="914"/>
      <c r="B18" s="126" t="s">
        <v>450</v>
      </c>
      <c r="C18" s="263">
        <v>2.351</v>
      </c>
      <c r="D18" s="263">
        <v>10.941000000000001</v>
      </c>
      <c r="E18" s="263">
        <v>10.301</v>
      </c>
      <c r="F18" s="263">
        <v>2.8889999999999998</v>
      </c>
      <c r="G18" s="263">
        <v>4.407</v>
      </c>
      <c r="H18" s="263">
        <v>5.7809999999999997</v>
      </c>
      <c r="I18" s="263">
        <v>0.215</v>
      </c>
      <c r="J18" s="263">
        <v>1.8919999999999999</v>
      </c>
    </row>
    <row r="19" spans="1:10" s="740" customFormat="1" ht="14.25" customHeight="1">
      <c r="A19" s="914"/>
      <c r="B19" s="126" t="s">
        <v>451</v>
      </c>
      <c r="C19" s="263">
        <v>2.351</v>
      </c>
      <c r="D19" s="263">
        <v>10.984</v>
      </c>
      <c r="E19" s="263">
        <v>10.362</v>
      </c>
      <c r="F19" s="263">
        <v>2.8780000000000001</v>
      </c>
      <c r="G19" s="263">
        <v>4.4109999999999996</v>
      </c>
      <c r="H19" s="263">
        <v>5.8529999999999998</v>
      </c>
      <c r="I19" s="263">
        <v>0.216</v>
      </c>
      <c r="J19" s="263">
        <v>1.851</v>
      </c>
    </row>
    <row r="20" spans="1:10" s="740" customFormat="1" ht="14.25" customHeight="1">
      <c r="A20" s="914"/>
      <c r="B20" s="126" t="s">
        <v>452</v>
      </c>
      <c r="C20" s="263">
        <v>2.35</v>
      </c>
      <c r="D20" s="263">
        <v>11.019</v>
      </c>
      <c r="E20" s="263">
        <v>10.462</v>
      </c>
      <c r="F20" s="263">
        <v>2.911</v>
      </c>
      <c r="G20" s="263">
        <v>4.3979999999999997</v>
      </c>
      <c r="H20" s="263">
        <v>5.8780000000000001</v>
      </c>
      <c r="I20" s="263">
        <v>0.20399999999999999</v>
      </c>
      <c r="J20" s="263">
        <v>1.8460000000000001</v>
      </c>
    </row>
    <row r="21" spans="1:10" s="740" customFormat="1" ht="14.25" customHeight="1">
      <c r="A21" s="914"/>
      <c r="B21" s="126" t="s">
        <v>453</v>
      </c>
      <c r="C21" s="263">
        <v>2.3849999999999998</v>
      </c>
      <c r="D21" s="263">
        <v>10.98</v>
      </c>
      <c r="E21" s="263">
        <v>10.493</v>
      </c>
      <c r="F21" s="263">
        <v>2.9039999999999999</v>
      </c>
      <c r="G21" s="263">
        <v>4.3899999999999997</v>
      </c>
      <c r="H21" s="263">
        <v>5.8819999999999997</v>
      </c>
      <c r="I21" s="263">
        <v>0.20599999999999999</v>
      </c>
      <c r="J21" s="263">
        <v>1.8520000000000001</v>
      </c>
    </row>
    <row r="22" spans="1:10" s="740" customFormat="1" ht="14.25" customHeight="1">
      <c r="A22" s="125"/>
      <c r="B22" s="126"/>
      <c r="C22" s="755"/>
      <c r="D22" s="755"/>
      <c r="E22" s="755"/>
      <c r="F22" s="755"/>
      <c r="G22" s="755"/>
      <c r="H22" s="755"/>
      <c r="I22" s="755"/>
      <c r="J22" s="755"/>
    </row>
    <row r="23" spans="1:10" s="740" customFormat="1" ht="14.25" customHeight="1">
      <c r="A23" s="127">
        <v>2018</v>
      </c>
      <c r="B23" s="126" t="s">
        <v>454</v>
      </c>
      <c r="C23" s="755">
        <v>2.4329999999999998</v>
      </c>
      <c r="D23" s="755">
        <v>10.984999999999999</v>
      </c>
      <c r="E23" s="755">
        <v>10.907</v>
      </c>
      <c r="F23" s="892">
        <v>2.879</v>
      </c>
      <c r="G23" s="755">
        <v>4.3730000000000002</v>
      </c>
      <c r="H23" s="755">
        <v>5.8819999999999997</v>
      </c>
      <c r="I23" s="755">
        <v>0.22700000000000001</v>
      </c>
      <c r="J23" s="755">
        <v>1.774</v>
      </c>
    </row>
    <row r="24" spans="1:10" s="740" customFormat="1" ht="14.25" customHeight="1">
      <c r="A24" s="125"/>
      <c r="B24" s="126" t="s">
        <v>455</v>
      </c>
      <c r="C24" s="755">
        <v>2.456</v>
      </c>
      <c r="D24" s="755">
        <v>11.064</v>
      </c>
      <c r="E24" s="755">
        <v>10.981999999999999</v>
      </c>
      <c r="F24" s="892">
        <v>2.8929999999999998</v>
      </c>
      <c r="G24" s="755">
        <v>4.4029999999999996</v>
      </c>
      <c r="H24" s="755">
        <v>5.9340000000000002</v>
      </c>
      <c r="I24" s="755">
        <v>0.22600000000000001</v>
      </c>
      <c r="J24" s="755">
        <v>1.7290000000000001</v>
      </c>
    </row>
    <row r="25" spans="1:10" s="740" customFormat="1" ht="14.25" customHeight="1">
      <c r="A25" s="125"/>
      <c r="B25" s="126" t="s">
        <v>444</v>
      </c>
      <c r="C25" s="755">
        <v>2.476</v>
      </c>
      <c r="D25" s="755">
        <v>11.15</v>
      </c>
      <c r="E25" s="755">
        <v>11.077</v>
      </c>
      <c r="F25" s="755">
        <v>2.9350000000000001</v>
      </c>
      <c r="G25" s="755">
        <v>4.4249999999999998</v>
      </c>
      <c r="H25" s="755">
        <v>5.9619999999999997</v>
      </c>
      <c r="I25" s="755">
        <v>0.22800000000000001</v>
      </c>
      <c r="J25" s="755">
        <v>1.7270000000000001</v>
      </c>
    </row>
    <row r="26" spans="1:10" ht="14.25" customHeight="1">
      <c r="A26" s="128"/>
      <c r="B26" s="129" t="s">
        <v>995</v>
      </c>
      <c r="C26" s="756">
        <v>103.77200335289187</v>
      </c>
      <c r="D26" s="756">
        <v>103.99179257601195</v>
      </c>
      <c r="E26" s="757">
        <v>109.45652173913045</v>
      </c>
      <c r="F26" s="758">
        <v>104.04112017015244</v>
      </c>
      <c r="G26" s="758">
        <v>102.88305045338294</v>
      </c>
      <c r="H26" s="758">
        <v>104.63320463320463</v>
      </c>
      <c r="I26" s="758">
        <v>110.67961165048546</v>
      </c>
      <c r="J26" s="759">
        <v>92.254273504273499</v>
      </c>
    </row>
    <row r="27" spans="1:10" ht="14.25" customHeight="1">
      <c r="A27" s="128"/>
      <c r="B27" s="130" t="s">
        <v>996</v>
      </c>
      <c r="C27" s="757">
        <v>100.814332247557</v>
      </c>
      <c r="D27" s="757">
        <v>100.77729573391179</v>
      </c>
      <c r="E27" s="757">
        <v>100.86505190311419</v>
      </c>
      <c r="F27" s="893">
        <v>101.45178015900451</v>
      </c>
      <c r="G27" s="760">
        <v>100.49965932318874</v>
      </c>
      <c r="H27" s="758">
        <v>100.47185709470845</v>
      </c>
      <c r="I27" s="760">
        <v>100.88495575221239</v>
      </c>
      <c r="J27" s="829">
        <v>99.884326200115666</v>
      </c>
    </row>
    <row r="28" spans="1:10" ht="12.75" customHeight="1">
      <c r="A28" s="1586" t="s">
        <v>1740</v>
      </c>
      <c r="B28" s="1586"/>
      <c r="C28" s="1586"/>
    </row>
    <row r="29" spans="1:10" ht="12.75" customHeight="1">
      <c r="A29" s="1587" t="s">
        <v>1739</v>
      </c>
      <c r="B29" s="1587"/>
      <c r="C29" s="1587"/>
    </row>
  </sheetData>
  <mergeCells count="9">
    <mergeCell ref="A2:D2"/>
    <mergeCell ref="A29:C29"/>
    <mergeCell ref="A5:B9"/>
    <mergeCell ref="A4:B4"/>
    <mergeCell ref="A28:C28"/>
    <mergeCell ref="C5:J5"/>
    <mergeCell ref="C6:J6"/>
    <mergeCell ref="C7:J7"/>
    <mergeCell ref="C9:J9"/>
  </mergeCells>
  <phoneticPr fontId="0" type="noConversion"/>
  <hyperlinks>
    <hyperlink ref="H1" location="'Spis tablic     List of tables'!A13" display="Powrót do spisu tablic"/>
    <hyperlink ref="H2" location="'Spis tablic     List of tables'!A13" display="Return to list tables"/>
  </hyperlinks>
  <pageMargins left="0.31496062992125984" right="0.31496062992125984" top="0.19685039370078741" bottom="0.19685039370078741" header="0.31496062992125984" footer="0.31496062992125984"/>
  <pageSetup paperSize="9" scale="97" orientation="landscape" horizontalDpi="4294967294"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showGridLines="0" zoomScaleNormal="100" workbookViewId="0">
      <selection activeCell="A3" sqref="A3:A19"/>
    </sheetView>
  </sheetViews>
  <sheetFormatPr defaultColWidth="9" defaultRowHeight="14.25"/>
  <cols>
    <col min="1" max="1" width="18.625" style="663" customWidth="1"/>
    <col min="2" max="13" width="8.375" style="360" customWidth="1"/>
    <col min="14" max="16384" width="9" style="740"/>
  </cols>
  <sheetData>
    <row r="1" spans="1:13" ht="14.25" customHeight="1">
      <c r="A1" s="1511" t="s">
        <v>1092</v>
      </c>
      <c r="B1" s="1511"/>
      <c r="C1" s="1511"/>
      <c r="D1" s="1511"/>
      <c r="E1" s="1511"/>
      <c r="F1" s="1511"/>
      <c r="I1" s="793"/>
      <c r="J1" s="793"/>
      <c r="K1" s="2186" t="s">
        <v>976</v>
      </c>
      <c r="L1" s="2186"/>
      <c r="M1" s="793"/>
    </row>
    <row r="2" spans="1:13" ht="14.25" customHeight="1">
      <c r="A2" s="1584" t="s">
        <v>672</v>
      </c>
      <c r="B2" s="1584"/>
      <c r="C2" s="1584"/>
      <c r="D2" s="1584"/>
      <c r="E2" s="1584"/>
      <c r="F2" s="1584"/>
      <c r="I2" s="793"/>
      <c r="J2" s="793"/>
      <c r="K2" s="2239" t="s">
        <v>977</v>
      </c>
      <c r="L2" s="2239"/>
      <c r="M2" s="793"/>
    </row>
    <row r="3" spans="1:13" ht="14.85" customHeight="1">
      <c r="A3" s="2240" t="s">
        <v>905</v>
      </c>
      <c r="B3" s="2233" t="s">
        <v>1589</v>
      </c>
      <c r="C3" s="2173"/>
      <c r="D3" s="2173"/>
      <c r="E3" s="2173"/>
      <c r="F3" s="2173"/>
      <c r="G3" s="2173"/>
      <c r="H3" s="2173"/>
      <c r="I3" s="2173"/>
      <c r="J3" s="2173"/>
      <c r="K3" s="2173"/>
      <c r="L3" s="2173"/>
      <c r="M3" s="2173"/>
    </row>
    <row r="4" spans="1:13" ht="14.85" customHeight="1">
      <c r="A4" s="2241"/>
      <c r="B4" s="2234"/>
      <c r="C4" s="2243"/>
      <c r="D4" s="2243"/>
      <c r="E4" s="2243"/>
      <c r="F4" s="2243"/>
      <c r="G4" s="2243"/>
      <c r="H4" s="2243"/>
      <c r="I4" s="2243"/>
      <c r="J4" s="2243"/>
      <c r="K4" s="2243"/>
      <c r="L4" s="2243"/>
      <c r="M4" s="2243"/>
    </row>
    <row r="5" spans="1:13" ht="14.85" customHeight="1">
      <c r="A5" s="2241"/>
      <c r="B5" s="2244" t="s">
        <v>1363</v>
      </c>
      <c r="C5" s="2176" t="s">
        <v>1273</v>
      </c>
      <c r="D5" s="2176" t="s">
        <v>1272</v>
      </c>
      <c r="E5" s="2174" t="s">
        <v>1271</v>
      </c>
      <c r="F5" s="1993"/>
      <c r="G5" s="1993"/>
      <c r="H5" s="1993"/>
      <c r="I5" s="1993"/>
      <c r="J5" s="1993"/>
      <c r="K5" s="1993"/>
      <c r="L5" s="1993"/>
      <c r="M5" s="2233" t="s">
        <v>1270</v>
      </c>
    </row>
    <row r="6" spans="1:13" ht="14.85" customHeight="1">
      <c r="A6" s="2241"/>
      <c r="B6" s="2245"/>
      <c r="C6" s="2176"/>
      <c r="D6" s="2176"/>
      <c r="E6" s="2234"/>
      <c r="F6" s="2243"/>
      <c r="G6" s="2243"/>
      <c r="H6" s="2243"/>
      <c r="I6" s="2243"/>
      <c r="J6" s="2243"/>
      <c r="K6" s="2243"/>
      <c r="L6" s="2229"/>
      <c r="M6" s="2174"/>
    </row>
    <row r="7" spans="1:13" ht="14.85" customHeight="1">
      <c r="A7" s="2241"/>
      <c r="B7" s="2245"/>
      <c r="C7" s="2176"/>
      <c r="D7" s="2176"/>
      <c r="E7" s="2233" t="s">
        <v>1269</v>
      </c>
      <c r="F7" s="887"/>
      <c r="G7" s="2235" t="s">
        <v>1268</v>
      </c>
      <c r="H7" s="2236"/>
      <c r="I7" s="2236"/>
      <c r="J7" s="2236"/>
      <c r="K7" s="2236"/>
      <c r="L7" s="2236"/>
      <c r="M7" s="2174"/>
    </row>
    <row r="8" spans="1:13" ht="14.85" customHeight="1">
      <c r="A8" s="2241"/>
      <c r="B8" s="2245"/>
      <c r="C8" s="2176"/>
      <c r="D8" s="2176"/>
      <c r="E8" s="2174"/>
      <c r="F8" s="2182" t="s">
        <v>1267</v>
      </c>
      <c r="G8" s="2183" t="s">
        <v>1266</v>
      </c>
      <c r="H8" s="885"/>
      <c r="I8" s="885"/>
      <c r="J8" s="2237" t="s">
        <v>1364</v>
      </c>
      <c r="K8" s="802"/>
      <c r="L8" s="802"/>
      <c r="M8" s="2174"/>
    </row>
    <row r="9" spans="1:13" ht="14.85" customHeight="1">
      <c r="A9" s="2241"/>
      <c r="B9" s="2245"/>
      <c r="C9" s="2176"/>
      <c r="D9" s="2176"/>
      <c r="E9" s="2174"/>
      <c r="F9" s="2024"/>
      <c r="G9" s="2030"/>
      <c r="H9" s="799"/>
      <c r="I9" s="799"/>
      <c r="J9" s="2224"/>
      <c r="K9" s="799"/>
      <c r="L9" s="799"/>
      <c r="M9" s="2224"/>
    </row>
    <row r="10" spans="1:13" ht="14.85" customHeight="1">
      <c r="A10" s="2241"/>
      <c r="B10" s="2245"/>
      <c r="C10" s="2176"/>
      <c r="D10" s="2176"/>
      <c r="E10" s="2174"/>
      <c r="F10" s="2024"/>
      <c r="G10" s="2030"/>
      <c r="H10" s="2182" t="s">
        <v>1265</v>
      </c>
      <c r="I10" s="2183" t="s">
        <v>1263</v>
      </c>
      <c r="J10" s="2224"/>
      <c r="K10" s="2182" t="s">
        <v>1264</v>
      </c>
      <c r="L10" s="2183" t="s">
        <v>1263</v>
      </c>
      <c r="M10" s="2224"/>
    </row>
    <row r="11" spans="1:13" ht="14.85" customHeight="1">
      <c r="A11" s="2241"/>
      <c r="B11" s="2245"/>
      <c r="C11" s="2176"/>
      <c r="D11" s="2176"/>
      <c r="E11" s="2224"/>
      <c r="F11" s="2024"/>
      <c r="G11" s="2030"/>
      <c r="H11" s="2024"/>
      <c r="I11" s="2030"/>
      <c r="J11" s="2224"/>
      <c r="K11" s="2024"/>
      <c r="L11" s="2030"/>
      <c r="M11" s="2224"/>
    </row>
    <row r="12" spans="1:13" ht="14.85" customHeight="1">
      <c r="A12" s="2241"/>
      <c r="B12" s="2245"/>
      <c r="C12" s="2176"/>
      <c r="D12" s="2176"/>
      <c r="E12" s="2224"/>
      <c r="F12" s="2024"/>
      <c r="G12" s="2030"/>
      <c r="H12" s="2024"/>
      <c r="I12" s="2030"/>
      <c r="J12" s="2224"/>
      <c r="K12" s="2024"/>
      <c r="L12" s="2030"/>
      <c r="M12" s="2224"/>
    </row>
    <row r="13" spans="1:13" ht="14.85" customHeight="1">
      <c r="A13" s="2241"/>
      <c r="B13" s="2245"/>
      <c r="C13" s="2176"/>
      <c r="D13" s="2176"/>
      <c r="E13" s="2224"/>
      <c r="F13" s="2024"/>
      <c r="G13" s="2030"/>
      <c r="H13" s="2024"/>
      <c r="I13" s="2030"/>
      <c r="J13" s="2224"/>
      <c r="K13" s="2024"/>
      <c r="L13" s="2030"/>
      <c r="M13" s="2224"/>
    </row>
    <row r="14" spans="1:13" ht="14.85" customHeight="1">
      <c r="A14" s="2241"/>
      <c r="B14" s="2245"/>
      <c r="C14" s="2176"/>
      <c r="D14" s="2176"/>
      <c r="E14" s="2224"/>
      <c r="F14" s="2024"/>
      <c r="G14" s="2030"/>
      <c r="H14" s="2024"/>
      <c r="I14" s="2030"/>
      <c r="J14" s="2224"/>
      <c r="K14" s="2024"/>
      <c r="L14" s="2030"/>
      <c r="M14" s="2224"/>
    </row>
    <row r="15" spans="1:13" ht="14.85" customHeight="1">
      <c r="A15" s="2241"/>
      <c r="B15" s="2245"/>
      <c r="C15" s="2176"/>
      <c r="D15" s="2176"/>
      <c r="E15" s="2224"/>
      <c r="F15" s="2024"/>
      <c r="G15" s="2030"/>
      <c r="H15" s="2024"/>
      <c r="I15" s="2030"/>
      <c r="J15" s="2224"/>
      <c r="K15" s="2024"/>
      <c r="L15" s="2030"/>
      <c r="M15" s="2224"/>
    </row>
    <row r="16" spans="1:13" ht="14.85" customHeight="1">
      <c r="A16" s="2241"/>
      <c r="B16" s="2245"/>
      <c r="C16" s="2176"/>
      <c r="D16" s="2176"/>
      <c r="E16" s="2224"/>
      <c r="F16" s="2024"/>
      <c r="G16" s="2030"/>
      <c r="H16" s="2024"/>
      <c r="I16" s="2030"/>
      <c r="J16" s="2224"/>
      <c r="K16" s="2024"/>
      <c r="L16" s="2030"/>
      <c r="M16" s="2224"/>
    </row>
    <row r="17" spans="1:13" ht="14.85" customHeight="1">
      <c r="A17" s="2241"/>
      <c r="B17" s="2245"/>
      <c r="C17" s="2176"/>
      <c r="D17" s="2176"/>
      <c r="E17" s="2224"/>
      <c r="F17" s="2024"/>
      <c r="G17" s="2030"/>
      <c r="H17" s="2024"/>
      <c r="I17" s="2030"/>
      <c r="J17" s="2224"/>
      <c r="K17" s="2024"/>
      <c r="L17" s="2030"/>
      <c r="M17" s="2224"/>
    </row>
    <row r="18" spans="1:13" ht="14.85" customHeight="1">
      <c r="A18" s="2241"/>
      <c r="B18" s="2245"/>
      <c r="C18" s="2176"/>
      <c r="D18" s="2176"/>
      <c r="E18" s="2224"/>
      <c r="F18" s="2024"/>
      <c r="G18" s="2030"/>
      <c r="H18" s="2024"/>
      <c r="I18" s="2030"/>
      <c r="J18" s="2224"/>
      <c r="K18" s="2024"/>
      <c r="L18" s="2030"/>
      <c r="M18" s="2224"/>
    </row>
    <row r="19" spans="1:13" ht="18.95" customHeight="1">
      <c r="A19" s="2242"/>
      <c r="B19" s="2245"/>
      <c r="C19" s="2246"/>
      <c r="D19" s="2246"/>
      <c r="E19" s="2234"/>
      <c r="F19" s="2185"/>
      <c r="G19" s="2197"/>
      <c r="H19" s="2185"/>
      <c r="I19" s="2197"/>
      <c r="J19" s="2238"/>
      <c r="K19" s="2185"/>
      <c r="L19" s="2197"/>
      <c r="M19" s="2234"/>
    </row>
    <row r="20" spans="1:13" ht="14.1" customHeight="1">
      <c r="A20" s="888" t="s">
        <v>602</v>
      </c>
      <c r="B20" s="886" t="s">
        <v>1590</v>
      </c>
      <c r="C20" s="886">
        <v>142</v>
      </c>
      <c r="D20" s="886">
        <v>17655</v>
      </c>
      <c r="E20" s="886">
        <v>545576</v>
      </c>
      <c r="F20" s="886">
        <v>95435</v>
      </c>
      <c r="G20" s="886">
        <v>12070</v>
      </c>
      <c r="H20" s="886">
        <v>137</v>
      </c>
      <c r="I20" s="886">
        <v>1863</v>
      </c>
      <c r="J20" s="886">
        <v>458808</v>
      </c>
      <c r="K20" s="886">
        <v>188</v>
      </c>
      <c r="L20" s="886">
        <v>90862</v>
      </c>
      <c r="M20" s="889">
        <v>3001529</v>
      </c>
    </row>
    <row r="21" spans="1:13" ht="14.1" customHeight="1">
      <c r="A21" s="870" t="s">
        <v>579</v>
      </c>
      <c r="B21" s="890"/>
      <c r="C21" s="782"/>
      <c r="D21" s="782"/>
      <c r="E21" s="782"/>
      <c r="F21" s="782"/>
      <c r="G21" s="782"/>
      <c r="H21" s="782"/>
      <c r="I21" s="782"/>
      <c r="J21" s="782"/>
      <c r="K21" s="782"/>
      <c r="L21" s="782"/>
      <c r="M21" s="800"/>
    </row>
    <row r="22" spans="1:13" ht="14.1" customHeight="1">
      <c r="A22" s="876" t="s">
        <v>580</v>
      </c>
      <c r="B22" s="782">
        <v>369855</v>
      </c>
      <c r="C22" s="782">
        <v>12</v>
      </c>
      <c r="D22" s="782">
        <v>1370</v>
      </c>
      <c r="E22" s="782">
        <v>45512</v>
      </c>
      <c r="F22" s="782">
        <v>8554</v>
      </c>
      <c r="G22" s="782">
        <v>1017</v>
      </c>
      <c r="H22" s="782">
        <v>8</v>
      </c>
      <c r="I22" s="782">
        <v>141</v>
      </c>
      <c r="J22" s="782">
        <v>38450</v>
      </c>
      <c r="K22" s="782">
        <v>9</v>
      </c>
      <c r="L22" s="782">
        <v>8174</v>
      </c>
      <c r="M22" s="800">
        <v>237830</v>
      </c>
    </row>
    <row r="23" spans="1:13" ht="14.1" customHeight="1">
      <c r="A23" s="876" t="s">
        <v>581</v>
      </c>
      <c r="B23" s="782">
        <v>196009</v>
      </c>
      <c r="C23" s="782">
        <v>5</v>
      </c>
      <c r="D23" s="782">
        <v>951</v>
      </c>
      <c r="E23" s="782">
        <v>17942</v>
      </c>
      <c r="F23" s="782">
        <v>1969</v>
      </c>
      <c r="G23" s="782">
        <v>368</v>
      </c>
      <c r="H23" s="782">
        <v>7</v>
      </c>
      <c r="I23" s="782">
        <v>40</v>
      </c>
      <c r="J23" s="782">
        <v>15012</v>
      </c>
      <c r="K23" s="782">
        <v>5</v>
      </c>
      <c r="L23" s="782">
        <v>1855</v>
      </c>
      <c r="M23" s="800">
        <v>141399</v>
      </c>
    </row>
    <row r="24" spans="1:13" ht="14.1" customHeight="1">
      <c r="A24" s="876" t="s">
        <v>582</v>
      </c>
      <c r="B24" s="782">
        <v>178360</v>
      </c>
      <c r="C24" s="782">
        <v>3</v>
      </c>
      <c r="D24" s="782">
        <v>1158</v>
      </c>
      <c r="E24" s="782">
        <v>15027</v>
      </c>
      <c r="F24" s="782">
        <v>2022</v>
      </c>
      <c r="G24" s="782">
        <v>271</v>
      </c>
      <c r="H24" s="782">
        <v>4</v>
      </c>
      <c r="I24" s="782">
        <v>32</v>
      </c>
      <c r="J24" s="782">
        <v>12372</v>
      </c>
      <c r="K24" s="782">
        <v>3</v>
      </c>
      <c r="L24" s="782">
        <v>1941</v>
      </c>
      <c r="M24" s="800">
        <v>131753</v>
      </c>
    </row>
    <row r="25" spans="1:13" ht="14.1" customHeight="1">
      <c r="A25" s="876" t="s">
        <v>583</v>
      </c>
      <c r="B25" s="782">
        <v>112823</v>
      </c>
      <c r="C25" s="782">
        <v>1</v>
      </c>
      <c r="D25" s="782">
        <v>527</v>
      </c>
      <c r="E25" s="782">
        <v>11450</v>
      </c>
      <c r="F25" s="782">
        <v>2785</v>
      </c>
      <c r="G25" s="782">
        <v>162</v>
      </c>
      <c r="H25" s="782">
        <v>2</v>
      </c>
      <c r="I25" s="782">
        <v>22</v>
      </c>
      <c r="J25" s="782">
        <v>9855</v>
      </c>
      <c r="K25" s="782">
        <v>3</v>
      </c>
      <c r="L25" s="782">
        <v>2709</v>
      </c>
      <c r="M25" s="800">
        <v>77518</v>
      </c>
    </row>
    <row r="26" spans="1:13" ht="14.1" customHeight="1">
      <c r="A26" s="876" t="s">
        <v>598</v>
      </c>
      <c r="B26" s="782">
        <v>245586</v>
      </c>
      <c r="C26" s="782">
        <v>3</v>
      </c>
      <c r="D26" s="782">
        <v>1026</v>
      </c>
      <c r="E26" s="782">
        <v>23761</v>
      </c>
      <c r="F26" s="782">
        <v>3571</v>
      </c>
      <c r="G26" s="782">
        <v>475</v>
      </c>
      <c r="H26" s="782">
        <v>4</v>
      </c>
      <c r="I26" s="782">
        <v>54</v>
      </c>
      <c r="J26" s="782">
        <v>19192</v>
      </c>
      <c r="K26" s="782">
        <v>15</v>
      </c>
      <c r="L26" s="782">
        <v>3424</v>
      </c>
      <c r="M26" s="800">
        <v>179734</v>
      </c>
    </row>
    <row r="27" spans="1:13" ht="14.1" customHeight="1">
      <c r="A27" s="876" t="s">
        <v>585</v>
      </c>
      <c r="B27" s="782">
        <v>381893</v>
      </c>
      <c r="C27" s="782">
        <v>20</v>
      </c>
      <c r="D27" s="782">
        <v>1129</v>
      </c>
      <c r="E27" s="782">
        <v>44209</v>
      </c>
      <c r="F27" s="782">
        <v>6418</v>
      </c>
      <c r="G27" s="782">
        <v>845</v>
      </c>
      <c r="H27" s="782">
        <v>6</v>
      </c>
      <c r="I27" s="782">
        <v>112</v>
      </c>
      <c r="J27" s="782">
        <v>35287</v>
      </c>
      <c r="K27" s="782">
        <v>14</v>
      </c>
      <c r="L27" s="782">
        <v>6014</v>
      </c>
      <c r="M27" s="800">
        <v>273501</v>
      </c>
    </row>
    <row r="28" spans="1:13" ht="14.1" customHeight="1">
      <c r="A28" s="876" t="s">
        <v>586</v>
      </c>
      <c r="B28" s="782">
        <v>813465</v>
      </c>
      <c r="C28" s="782">
        <v>59</v>
      </c>
      <c r="D28" s="782">
        <v>3121</v>
      </c>
      <c r="E28" s="782">
        <v>174047</v>
      </c>
      <c r="F28" s="782">
        <v>38203</v>
      </c>
      <c r="G28" s="782">
        <v>4515</v>
      </c>
      <c r="H28" s="782">
        <v>41</v>
      </c>
      <c r="I28" s="782">
        <v>909</v>
      </c>
      <c r="J28" s="782">
        <v>151440</v>
      </c>
      <c r="K28" s="782">
        <v>65</v>
      </c>
      <c r="L28" s="782">
        <v>36382</v>
      </c>
      <c r="M28" s="800">
        <v>514769</v>
      </c>
    </row>
    <row r="29" spans="1:13" ht="14.1" customHeight="1">
      <c r="A29" s="876" t="s">
        <v>603</v>
      </c>
      <c r="B29" s="782">
        <v>100574</v>
      </c>
      <c r="C29" s="782">
        <v>2</v>
      </c>
      <c r="D29" s="782">
        <v>501</v>
      </c>
      <c r="E29" s="782">
        <v>7709</v>
      </c>
      <c r="F29" s="782">
        <v>1432</v>
      </c>
      <c r="G29" s="782">
        <v>131</v>
      </c>
      <c r="H29" s="782">
        <v>2</v>
      </c>
      <c r="I29" s="782">
        <v>26</v>
      </c>
      <c r="J29" s="782">
        <v>6408</v>
      </c>
      <c r="K29" s="782">
        <v>4</v>
      </c>
      <c r="L29" s="782">
        <v>1369</v>
      </c>
      <c r="M29" s="800">
        <v>70586</v>
      </c>
    </row>
    <row r="30" spans="1:13" ht="14.1" customHeight="1">
      <c r="A30" s="876" t="s">
        <v>588</v>
      </c>
      <c r="B30" s="782">
        <v>171071</v>
      </c>
      <c r="C30" s="782">
        <v>1</v>
      </c>
      <c r="D30" s="782">
        <v>783</v>
      </c>
      <c r="E30" s="782">
        <v>14943</v>
      </c>
      <c r="F30" s="782">
        <v>2210</v>
      </c>
      <c r="G30" s="782">
        <v>270</v>
      </c>
      <c r="H30" s="782">
        <v>5</v>
      </c>
      <c r="I30" s="782">
        <v>26</v>
      </c>
      <c r="J30" s="782">
        <v>12245</v>
      </c>
      <c r="K30" s="782">
        <v>6</v>
      </c>
      <c r="L30" s="782">
        <v>2109</v>
      </c>
      <c r="M30" s="800">
        <v>125235</v>
      </c>
    </row>
    <row r="31" spans="1:13" ht="14.1" customHeight="1">
      <c r="A31" s="876" t="s">
        <v>589</v>
      </c>
      <c r="B31" s="782">
        <v>101391</v>
      </c>
      <c r="C31" s="803" t="s">
        <v>1030</v>
      </c>
      <c r="D31" s="782">
        <v>491</v>
      </c>
      <c r="E31" s="782">
        <v>7829</v>
      </c>
      <c r="F31" s="782">
        <v>1020</v>
      </c>
      <c r="G31" s="782">
        <v>131</v>
      </c>
      <c r="H31" s="782">
        <v>2</v>
      </c>
      <c r="I31" s="782">
        <v>17</v>
      </c>
      <c r="J31" s="782">
        <v>5930</v>
      </c>
      <c r="K31" s="782" t="s">
        <v>1030</v>
      </c>
      <c r="L31" s="782">
        <v>981</v>
      </c>
      <c r="M31" s="800">
        <v>76746</v>
      </c>
    </row>
    <row r="32" spans="1:13" ht="14.1" customHeight="1">
      <c r="A32" s="876" t="s">
        <v>673</v>
      </c>
      <c r="B32" s="782">
        <v>294836</v>
      </c>
      <c r="C32" s="782">
        <v>3</v>
      </c>
      <c r="D32" s="782">
        <v>1028</v>
      </c>
      <c r="E32" s="782">
        <v>34977</v>
      </c>
      <c r="F32" s="782">
        <v>4987</v>
      </c>
      <c r="G32" s="782">
        <v>864</v>
      </c>
      <c r="H32" s="782">
        <v>10</v>
      </c>
      <c r="I32" s="782">
        <v>128</v>
      </c>
      <c r="J32" s="782">
        <v>29884</v>
      </c>
      <c r="K32" s="782">
        <v>3</v>
      </c>
      <c r="L32" s="782">
        <v>4749</v>
      </c>
      <c r="M32" s="800">
        <v>207299</v>
      </c>
    </row>
    <row r="33" spans="1:15" ht="14.1" customHeight="1">
      <c r="A33" s="876" t="s">
        <v>674</v>
      </c>
      <c r="B33" s="782">
        <v>469780</v>
      </c>
      <c r="C33" s="782">
        <v>6</v>
      </c>
      <c r="D33" s="782">
        <v>1179</v>
      </c>
      <c r="E33" s="782">
        <v>55582</v>
      </c>
      <c r="F33" s="782">
        <v>7218</v>
      </c>
      <c r="G33" s="782">
        <v>1318</v>
      </c>
      <c r="H33" s="782">
        <v>22</v>
      </c>
      <c r="I33" s="782">
        <v>151</v>
      </c>
      <c r="J33" s="782">
        <v>46091</v>
      </c>
      <c r="K33" s="782">
        <v>19</v>
      </c>
      <c r="L33" s="782">
        <v>6842</v>
      </c>
      <c r="M33" s="800">
        <v>330041</v>
      </c>
    </row>
    <row r="34" spans="1:15" ht="14.1" customHeight="1">
      <c r="A34" s="874" t="s">
        <v>604</v>
      </c>
      <c r="B34" s="785">
        <v>112419</v>
      </c>
      <c r="C34" s="785">
        <v>4</v>
      </c>
      <c r="D34" s="785">
        <v>487</v>
      </c>
      <c r="E34" s="785">
        <v>7613</v>
      </c>
      <c r="F34" s="785">
        <v>768</v>
      </c>
      <c r="G34" s="785">
        <v>223</v>
      </c>
      <c r="H34" s="785">
        <v>7</v>
      </c>
      <c r="I34" s="785">
        <v>19</v>
      </c>
      <c r="J34" s="785">
        <v>6002</v>
      </c>
      <c r="K34" s="804" t="s">
        <v>1030</v>
      </c>
      <c r="L34" s="785">
        <v>713</v>
      </c>
      <c r="M34" s="801">
        <v>84787</v>
      </c>
    </row>
    <row r="35" spans="1:15" s="36" customFormat="1" ht="14.1" customHeight="1">
      <c r="A35" s="876" t="s">
        <v>675</v>
      </c>
      <c r="B35" s="782">
        <v>125427</v>
      </c>
      <c r="C35" s="782">
        <v>3</v>
      </c>
      <c r="D35" s="782">
        <v>742</v>
      </c>
      <c r="E35" s="782">
        <v>9344</v>
      </c>
      <c r="F35" s="782">
        <v>1105</v>
      </c>
      <c r="G35" s="782">
        <v>147</v>
      </c>
      <c r="H35" s="782">
        <v>3</v>
      </c>
      <c r="I35" s="782">
        <v>6</v>
      </c>
      <c r="J35" s="782">
        <v>7802</v>
      </c>
      <c r="K35" s="782">
        <v>6</v>
      </c>
      <c r="L35" s="782">
        <v>1080</v>
      </c>
      <c r="M35" s="800">
        <v>87238</v>
      </c>
    </row>
    <row r="36" spans="1:15" s="37" customFormat="1" ht="14.1" customHeight="1">
      <c r="A36" s="876" t="s">
        <v>594</v>
      </c>
      <c r="B36" s="782">
        <v>423131</v>
      </c>
      <c r="C36" s="782">
        <v>15</v>
      </c>
      <c r="D36" s="782">
        <v>2080</v>
      </c>
      <c r="E36" s="782">
        <v>53882</v>
      </c>
      <c r="F36" s="782">
        <v>7732</v>
      </c>
      <c r="G36" s="782">
        <v>1014</v>
      </c>
      <c r="H36" s="782">
        <v>8</v>
      </c>
      <c r="I36" s="782">
        <v>131</v>
      </c>
      <c r="J36" s="782">
        <v>44148</v>
      </c>
      <c r="K36" s="782">
        <v>29</v>
      </c>
      <c r="L36" s="782">
        <v>7271</v>
      </c>
      <c r="M36" s="800">
        <v>302979</v>
      </c>
    </row>
    <row r="37" spans="1:15" ht="14.1" customHeight="1">
      <c r="A37" s="876" t="s">
        <v>676</v>
      </c>
      <c r="B37" s="782">
        <v>222909</v>
      </c>
      <c r="C37" s="782">
        <v>5</v>
      </c>
      <c r="D37" s="782">
        <v>1081</v>
      </c>
      <c r="E37" s="782">
        <v>21383</v>
      </c>
      <c r="F37" s="782">
        <v>5296</v>
      </c>
      <c r="G37" s="782">
        <v>316</v>
      </c>
      <c r="H37" s="782">
        <v>6</v>
      </c>
      <c r="I37" s="782">
        <v>47</v>
      </c>
      <c r="J37" s="782">
        <v>18339</v>
      </c>
      <c r="K37" s="782">
        <v>7</v>
      </c>
      <c r="L37" s="782">
        <v>5108</v>
      </c>
      <c r="M37" s="800">
        <v>160113</v>
      </c>
    </row>
    <row r="38" spans="1:15" ht="16.5" customHeight="1">
      <c r="A38" s="2231" t="s">
        <v>298</v>
      </c>
      <c r="B38" s="2231"/>
      <c r="C38" s="2232"/>
      <c r="D38" s="2232"/>
      <c r="E38" s="2232"/>
      <c r="F38" s="2232"/>
      <c r="G38" s="2232"/>
      <c r="H38" s="2232"/>
      <c r="I38" s="2232"/>
      <c r="J38" s="2232"/>
      <c r="K38" s="2232"/>
      <c r="L38" s="2232"/>
      <c r="M38" s="2232"/>
    </row>
    <row r="39" spans="1:15" ht="12.75" customHeight="1">
      <c r="A39" s="2009" t="s">
        <v>1105</v>
      </c>
      <c r="B39" s="2009"/>
      <c r="C39" s="2009"/>
      <c r="D39" s="2009"/>
      <c r="E39" s="2009"/>
      <c r="F39" s="2009"/>
      <c r="G39" s="2009"/>
      <c r="H39" s="2009"/>
      <c r="I39" s="2009"/>
      <c r="J39" s="2009"/>
      <c r="K39" s="2009"/>
      <c r="L39" s="2009"/>
      <c r="M39" s="2009"/>
    </row>
    <row r="40" spans="1:15" ht="10.5" customHeight="1">
      <c r="A40" s="2231" t="s">
        <v>1145</v>
      </c>
      <c r="B40" s="2231"/>
      <c r="C40" s="2231"/>
      <c r="D40" s="2231"/>
      <c r="E40" s="2231"/>
      <c r="F40" s="2231"/>
      <c r="G40" s="2231"/>
      <c r="H40" s="2231"/>
      <c r="I40" s="2231"/>
      <c r="J40" s="2231"/>
      <c r="K40" s="2231"/>
      <c r="L40" s="2231"/>
      <c r="M40" s="2231"/>
      <c r="N40" s="89"/>
      <c r="O40" s="89"/>
    </row>
    <row r="41" spans="1:15" ht="10.5" customHeight="1">
      <c r="A41" s="856" t="s">
        <v>1146</v>
      </c>
      <c r="B41" s="805"/>
      <c r="C41" s="415"/>
      <c r="D41" s="415"/>
      <c r="E41" s="415"/>
      <c r="F41" s="415"/>
      <c r="G41" s="415"/>
      <c r="H41" s="415"/>
      <c r="I41" s="415"/>
      <c r="J41" s="415"/>
      <c r="K41" s="415"/>
      <c r="L41" s="415"/>
      <c r="M41" s="415"/>
      <c r="N41" s="89"/>
      <c r="O41" s="89"/>
    </row>
    <row r="43" spans="1:15">
      <c r="C43" s="361"/>
      <c r="D43" s="361"/>
      <c r="E43" s="361"/>
      <c r="F43" s="361"/>
      <c r="G43" s="361"/>
      <c r="H43" s="361"/>
      <c r="I43" s="361"/>
      <c r="J43" s="361"/>
      <c r="K43" s="361"/>
      <c r="L43" s="361"/>
      <c r="M43" s="361"/>
    </row>
    <row r="44" spans="1:15">
      <c r="C44" s="361"/>
    </row>
  </sheetData>
  <mergeCells count="23">
    <mergeCell ref="A1:F1"/>
    <mergeCell ref="K1:L1"/>
    <mergeCell ref="A2:F2"/>
    <mergeCell ref="K2:L2"/>
    <mergeCell ref="A3:A19"/>
    <mergeCell ref="B3:M4"/>
    <mergeCell ref="B5:B19"/>
    <mergeCell ref="C5:C19"/>
    <mergeCell ref="D5:D19"/>
    <mergeCell ref="E5:L6"/>
    <mergeCell ref="A38:M38"/>
    <mergeCell ref="A39:M39"/>
    <mergeCell ref="A40:M40"/>
    <mergeCell ref="M5:M19"/>
    <mergeCell ref="E7:E19"/>
    <mergeCell ref="G7:L7"/>
    <mergeCell ref="F8:F19"/>
    <mergeCell ref="G8:G19"/>
    <mergeCell ref="J8:J19"/>
    <mergeCell ref="H10:H19"/>
    <mergeCell ref="I10:I19"/>
    <mergeCell ref="K10:K19"/>
    <mergeCell ref="L10:L19"/>
  </mergeCells>
  <hyperlinks>
    <hyperlink ref="K2:L2" location="'Spis tablic     List of tables'!A139" display="Return to list tables"/>
    <hyperlink ref="K1:L1" location="'Spis tablic     List of tables'!A139" display="Powrót do spisu tablic"/>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90</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Tabl.3CZ.5</vt:lpstr>
      <vt:lpstr>Tabl.3CZ.6</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Tabl.30CZ.1</vt:lpstr>
      <vt:lpstr>Tabl.30CZ.2</vt:lpstr>
      <vt:lpstr>Tabl.31CZ.1</vt:lpstr>
      <vt:lpstr>Tabl.31CZ.2</vt:lpstr>
      <vt:lpstr>Tabl.31CZ.3</vt:lpstr>
      <vt:lpstr>Tabl.31CZ.4</vt:lpstr>
      <vt:lpstr>Tabl.31CZ.5</vt:lpstr>
      <vt:lpstr>Tabl.32</vt:lpstr>
      <vt:lpstr>Tabl.33</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Rusak Ireneusz</cp:lastModifiedBy>
  <cp:lastPrinted>2018-05-28T12:12:20Z</cp:lastPrinted>
  <dcterms:created xsi:type="dcterms:W3CDTF">2011-08-16T06:32:54Z</dcterms:created>
  <dcterms:modified xsi:type="dcterms:W3CDTF">2018-08-30T06:52:57Z</dcterms:modified>
</cp:coreProperties>
</file>