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201\Andrzej\Komunikaty_2016\=BIULETYN=\2018_II_kw\"/>
    </mc:Choice>
  </mc:AlternateContent>
  <bookViews>
    <workbookView xWindow="0" yWindow="0" windowWidth="28800" windowHeight="12435"/>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4CZ.1" sheetId="11" r:id="rId11"/>
    <sheet name="Tabl.4CZ.2" sheetId="12" r:id="rId12"/>
    <sheet name="Tabl.5 " sheetId="13" r:id="rId13"/>
    <sheet name="Tabl.6" sheetId="14" r:id="rId14"/>
    <sheet name="Tabl.7CZ.1" sheetId="15" r:id="rId15"/>
    <sheet name="Tabl.7CZ.2" sheetId="16" r:id="rId16"/>
    <sheet name="Tabl.8" sheetId="17" r:id="rId17"/>
    <sheet name="Tabl.9" sheetId="18" r:id="rId18"/>
    <sheet name="Tabl.10CZ.1" sheetId="19" r:id="rId19"/>
    <sheet name="Tabl.10CZ.2" sheetId="20" r:id="rId20"/>
    <sheet name="Tabl.11" sheetId="21" r:id="rId21"/>
    <sheet name="Tabl.12CZ.1" sheetId="22" r:id="rId22"/>
    <sheet name="Tabl.12CZ.2" sheetId="23" r:id="rId23"/>
    <sheet name="Tabl. 13CZ.1" sheetId="24" r:id="rId24"/>
    <sheet name="Tabl. 13CZ.2" sheetId="25" r:id="rId25"/>
    <sheet name="Tabl. 13CZ.3" sheetId="26" r:id="rId26"/>
    <sheet name="Tabl. 14CZ.1 " sheetId="27" r:id="rId27"/>
    <sheet name="Tabl.14CZ.2" sheetId="28" r:id="rId28"/>
    <sheet name="Tabl.14CZ.3" sheetId="29" r:id="rId29"/>
    <sheet name="Tabl.15" sheetId="30" r:id="rId30"/>
    <sheet name="Tabl.16" sheetId="31" r:id="rId31"/>
    <sheet name="Tabl.17" sheetId="32" r:id="rId32"/>
    <sheet name="Tabl.18CZ.1" sheetId="33" r:id="rId33"/>
    <sheet name="Tabl.18CZ.2" sheetId="34" r:id="rId34"/>
    <sheet name="Tabl.18CZ.3" sheetId="35" r:id="rId35"/>
    <sheet name="Tabl.19" sheetId="36" r:id="rId36"/>
    <sheet name="Tabl.20" sheetId="37" r:id="rId37"/>
    <sheet name="Tabl.21" sheetId="38" r:id="rId38"/>
    <sheet name="Tabl.22" sheetId="39" r:id="rId39"/>
    <sheet name="Tabl.23" sheetId="40" r:id="rId40"/>
    <sheet name="Tabl.24CZ.1" sheetId="41" r:id="rId41"/>
    <sheet name="Tabl.24CZ.2" sheetId="42" r:id="rId42"/>
    <sheet name="Tabl.25CZ.1" sheetId="43" r:id="rId43"/>
    <sheet name="Tabl.25CZ.2" sheetId="44" r:id="rId44"/>
    <sheet name="Tabl.26CZ.1" sheetId="45" r:id="rId45"/>
    <sheet name="Tabl.26CZ.2" sheetId="46" r:id="rId46"/>
    <sheet name="Tabl.26CZ.3" sheetId="47" r:id="rId47"/>
    <sheet name="Tabl.27" sheetId="48" r:id="rId48"/>
    <sheet name="Tabl.28" sheetId="50" r:id="rId49"/>
    <sheet name="Tabl.29CZ.1" sheetId="51" r:id="rId50"/>
    <sheet name="Tabl.29CZ.2" sheetId="52" r:id="rId51"/>
    <sheet name="Tabl.30CZ.1" sheetId="53" r:id="rId52"/>
    <sheet name="Tabl.30CZ.2" sheetId="54" r:id="rId53"/>
    <sheet name="Tabl. 31CZ.1" sheetId="55" r:id="rId54"/>
    <sheet name="Tabl. 31CZ.2" sheetId="56" r:id="rId55"/>
    <sheet name="Tabl. 31CZ.3" sheetId="57" r:id="rId56"/>
    <sheet name="Tabl. 31CZ.4" sheetId="58" r:id="rId57"/>
    <sheet name="Tabl. 31CZ.5" sheetId="59" r:id="rId58"/>
    <sheet name="Tabl.32" sheetId="60" r:id="rId59"/>
    <sheet name="Tabl.33CZ.1" sheetId="61" r:id="rId60"/>
    <sheet name="Tabl.33CZ.2" sheetId="62" r:id="rId61"/>
    <sheet name="Tabl.34CZ.1" sheetId="63" r:id="rId62"/>
    <sheet name="Tabl.34CZ.2" sheetId="64" r:id="rId63"/>
    <sheet name="Tabl. 35CZ.1" sheetId="65" r:id="rId64"/>
    <sheet name="Tabl. 35CZ.2" sheetId="66" r:id="rId65"/>
    <sheet name="Tabl. 35CZ.3" sheetId="67" r:id="rId66"/>
    <sheet name="Tabl.36" sheetId="68" r:id="rId67"/>
    <sheet name="Tabl.37" sheetId="69" r:id="rId68"/>
    <sheet name="Tabl.38" sheetId="70" r:id="rId69"/>
    <sheet name="Tabl.39" sheetId="71" r:id="rId70"/>
    <sheet name="Tabl.40" sheetId="72" r:id="rId71"/>
    <sheet name="Tabl.41" sheetId="73" r:id="rId72"/>
    <sheet name="Tabl.42" sheetId="74" r:id="rId73"/>
    <sheet name="Tabl. 43" sheetId="75" r:id="rId74"/>
    <sheet name="Tabl.44CZ.1" sheetId="76" r:id="rId75"/>
    <sheet name="Tabl.44CZ.1A" sheetId="77" r:id="rId76"/>
    <sheet name="Tabl.44CZ.2" sheetId="78" r:id="rId77"/>
    <sheet name="Tabl.44CZ.2A" sheetId="79" r:id="rId78"/>
    <sheet name="Tabl. 45CZ.1" sheetId="80" r:id="rId79"/>
    <sheet name="Tabl. 45CZ.2" sheetId="81" r:id="rId80"/>
    <sheet name="Tabl. 45CZ.3" sheetId="82" r:id="rId81"/>
    <sheet name="Tabl. 45CZ.4" sheetId="83" r:id="rId82"/>
    <sheet name="Tabl.46CZ.1" sheetId="84" r:id="rId83"/>
    <sheet name="Tabl. 46CZ.2" sheetId="85" r:id="rId84"/>
    <sheet name="Tabl. 46CZ.3" sheetId="86" r:id="rId85"/>
    <sheet name="Tabl. 46CZ.4" sheetId="87" r:id="rId86"/>
    <sheet name="Tabl. 46CZ.5" sheetId="88" r:id="rId87"/>
    <sheet name="Tabl. 46CZ.6" sheetId="89" r:id="rId88"/>
  </sheets>
  <externalReferences>
    <externalReference r:id="rId89"/>
    <externalReference r:id="rId90"/>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4" i="13" l="1"/>
  <c r="D34" i="13"/>
  <c r="E34" i="13"/>
  <c r="F34" i="13"/>
  <c r="G34" i="13"/>
  <c r="H34" i="13"/>
  <c r="J34" i="13"/>
  <c r="K34" i="13"/>
  <c r="L34" i="13"/>
  <c r="M34" i="13"/>
  <c r="N34" i="13"/>
  <c r="O34" i="13"/>
  <c r="P34" i="13"/>
  <c r="Q34" i="13"/>
  <c r="R34" i="13"/>
  <c r="C34" i="13"/>
  <c r="I33" i="13"/>
  <c r="D33" i="13"/>
  <c r="E33" i="13"/>
  <c r="F33" i="13"/>
  <c r="G33" i="13"/>
  <c r="H33" i="13"/>
  <c r="J33" i="13"/>
  <c r="K33" i="13"/>
  <c r="L33" i="13"/>
  <c r="M33" i="13"/>
  <c r="N33" i="13"/>
  <c r="O33" i="13"/>
  <c r="P33" i="13"/>
  <c r="Q33" i="13"/>
  <c r="R33" i="13"/>
  <c r="C33" i="13"/>
  <c r="I19" i="13" l="1"/>
</calcChain>
</file>

<file path=xl/sharedStrings.xml><?xml version="1.0" encoding="utf-8"?>
<sst xmlns="http://schemas.openxmlformats.org/spreadsheetml/2006/main" count="4456" uniqueCount="1692">
  <si>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</si>
  <si>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</si>
  <si>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</si>
  <si>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</si>
  <si>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</si>
  <si>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</si>
  <si>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</si>
  <si>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</si>
  <si>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</si>
  <si>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</si>
  <si>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</si>
  <si>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</si>
  <si>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</si>
  <si>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</si>
  <si>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</si>
  <si>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</si>
  <si>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</si>
  <si>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</si>
  <si>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</si>
  <si>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</si>
  <si>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</si>
  <si>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</si>
  <si>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</si>
  <si>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</si>
  <si>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</si>
  <si>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</si>
  <si>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</si>
  <si>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</si>
  <si>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</si>
  <si>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</si>
  <si>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</si>
  <si>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</si>
  <si>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</si>
  <si>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</si>
  <si>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</si>
  <si>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</si>
  <si>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</si>
  <si>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</si>
  <si>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</si>
  <si>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</si>
  <si>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</si>
  <si>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</si>
  <si>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</si>
  <si>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</si>
  <si>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</si>
  <si>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</si>
  <si>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</si>
  <si>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</si>
  <si>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</si>
  <si>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</si>
  <si>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</si>
  <si>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</si>
  <si>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TABL.18CZ.1</t>
  </si>
  <si>
    <t>CENY  DETALICZNE  WYBRANYCH  TOWARÓW  I  USŁUG  KONSUMPCYJNYCH
 RETAIL  PRICES  OF  SELECTED  CONSUMER  GOODS  AND  SERVICES</t>
  </si>
  <si>
    <t>TABL.18CZ.2</t>
  </si>
  <si>
    <t>TABL.18CZ.3</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</si>
  <si>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</si>
  <si>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</si>
  <si>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</si>
  <si>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</si>
  <si>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</si>
  <si>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</si>
  <si>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</si>
  <si>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</si>
  <si>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TABL.23</t>
  </si>
  <si>
    <t>MIESZKANIA
DWELLINGS</t>
  </si>
  <si>
    <t>TABL.24CZ.1</t>
  </si>
  <si>
    <t>ZWIERZĘTA  GOSPODARSKIE
LIVESTOCK</t>
  </si>
  <si>
    <t>TABL.24CZ.2</t>
  </si>
  <si>
    <t>TABL.25CZ.1</t>
  </si>
  <si>
    <t>SKUP WAŻNIEJSZYCH PRODUKTÓW ROLNYCH
PROCUREMENT OF MAJOR AGRICULTURAL PRODUCTS</t>
  </si>
  <si>
    <t>TABL.25CZ.2</t>
  </si>
  <si>
    <t>TABL.26CZ.1</t>
  </si>
  <si>
    <t>PRODUKCJA SPRZEDANA PRZEMYSŁU
SOLD PRODUCTION OF INDUSTRY</t>
  </si>
  <si>
    <t>TABL.26CZ.2</t>
  </si>
  <si>
    <t>TABL.26CZ.3</t>
  </si>
  <si>
    <t>PRODUKCJA WYBRANYCH WYROBÓW WEDŁUG PKWiU/PRODPOL
PRODUCTION OF SELECTED PRODUCTS BY PKWiU/PRODPOL</t>
  </si>
  <si>
    <t>TABL.28</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</si>
  <si>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</si>
  <si>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</si>
  <si>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</si>
  <si>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</si>
  <si>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</si>
  <si>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</si>
  <si>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</si>
  <si>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TABL.31CZ.1</t>
  </si>
  <si>
    <t>WSKAŹNIKI  KONIUNKTURY GOSPODARCZEJ
BUSINESS TENDENCY INDICATORS</t>
  </si>
  <si>
    <t>TABL.31CZ.2</t>
  </si>
  <si>
    <t>TABL.31CZ.3</t>
  </si>
  <si>
    <t>TABL.31CZ.4</t>
  </si>
  <si>
    <t>TABL.31CZ.5</t>
  </si>
  <si>
    <t>TABL.32</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</si>
  <si>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</si>
  <si>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</si>
  <si>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</si>
  <si>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</si>
  <si>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</si>
  <si>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</si>
  <si>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</si>
  <si>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TABL.35CZ.1</t>
  </si>
  <si>
    <t>LUDNOŚĆ
POPULATION</t>
  </si>
  <si>
    <t>TABL.35CZ.2</t>
  </si>
  <si>
    <t>TABL.35CZ.3</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</si>
  <si>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</si>
  <si>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</si>
  <si>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</si>
  <si>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</si>
  <si>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</si>
  <si>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</si>
  <si>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</si>
  <si>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</si>
  <si>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</si>
  <si>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</si>
  <si>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</si>
  <si>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</si>
  <si>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</si>
  <si>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</si>
  <si>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TABL.43</t>
  </si>
  <si>
    <t>WYPADKI  DROGOWE
ROAD  TRAFFIC  ACCIDENTS</t>
  </si>
  <si>
    <t>TABL.44CZ.1</t>
  </si>
  <si>
    <t>PODMIOTY  GOSPODARKI  NARODOWEJ
ENTITIES  OF  THE  NATIONAL  ECONOMY</t>
  </si>
  <si>
    <t>TABL.44CZ.1A</t>
  </si>
  <si>
    <t>TABL.44CZ.2</t>
  </si>
  <si>
    <t>TABL.44CZ.2A</t>
  </si>
  <si>
    <t>TABL.45CZ.1</t>
  </si>
  <si>
    <t>WYBRANE  WSKAŹNIKI OGÓLNOPOLSKIE
SELECTED  INDICATORS  FOR  POLAND</t>
  </si>
  <si>
    <t>TABL.45CZ.2</t>
  </si>
  <si>
    <t>TABL.45CZ.3</t>
  </si>
  <si>
    <t>TABL.45CZ.4</t>
  </si>
  <si>
    <t>TABL.46CZ.1</t>
  </si>
  <si>
    <t>PODSTAWOWE  DANE  O  WOJEWÓDZTWACH
BASIC  DATA  ON  VOIVODSHIPS</t>
  </si>
  <si>
    <t>TABL.46CZ.2</t>
  </si>
  <si>
    <t>TABL.46CZ.3</t>
  </si>
  <si>
    <t>TABL.46CZ.4</t>
  </si>
  <si>
    <t>TABL.46CZ.5</t>
  </si>
  <si>
    <t>TABL.46CZ.6</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</si>
  <si>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</si>
  <si>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</si>
  <si>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</si>
  <si>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</si>
  <si>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</si>
  <si>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</si>
  <si>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</si>
  <si>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</si>
  <si>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</si>
  <si>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</si>
  <si>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</si>
  <si>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</si>
  <si>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</si>
  <si>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</si>
  <si>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</si>
  <si>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</si>
  <si>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</si>
  <si>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</si>
  <si>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</si>
  <si>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</si>
  <si>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</si>
  <si>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</si>
  <si>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</si>
  <si>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</si>
  <si>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</si>
  <si>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</si>
  <si>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</si>
  <si>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</si>
  <si>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</si>
  <si>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</si>
  <si>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sz val="10"/>
        <color indexed="63"/>
        <rFont val="Arial"/>
        <family val="2"/>
        <charset val="238"/>
      </rPr>
      <t xml:space="preserve">TABL. 1. </t>
    </r>
    <r>
      <rPr>
        <b/>
        <sz val="10"/>
        <color indexed="63"/>
        <rFont val="Arial"/>
        <family val="2"/>
        <charset val="238"/>
      </rPr>
      <t> WYBRANE  DANE  O  WOJEWÓDZTWIE (cd.)</t>
    </r>
  </si>
  <si>
    <t>SELECTED  DATA  ON  VOIVODSHIP (cont.)</t>
  </si>
  <si>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</si>
  <si>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</si>
  <si>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</si>
  <si>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</si>
  <si>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</si>
  <si>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</si>
  <si>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</si>
  <si>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</si>
  <si>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t xml:space="preserve">I–XII </t>
  </si>
  <si>
    <t>1755,86</t>
  </si>
  <si>
    <t>.</t>
  </si>
  <si>
    <t>1789,33</t>
  </si>
  <si>
    <t>102,3</t>
  </si>
  <si>
    <r>
      <rPr>
        <i/>
        <sz val="8"/>
        <rFont val="Arial"/>
        <family val="2"/>
        <charset val="238"/>
      </rPr>
      <t> a</t>
    </r>
    <r>
      <rPr>
        <sz val="8"/>
        <rFont val="Arial"/>
        <family val="2"/>
        <charset val="238"/>
      </rPr>
      <t>  Dane narastające.</t>
    </r>
  </si>
  <si>
    <r>
      <t> </t>
    </r>
    <r>
      <rPr>
        <i/>
        <sz val="8"/>
        <rFont val="Arial"/>
        <family val="2"/>
        <charset val="238"/>
      </rPr>
      <t>a  Accrued date.</t>
    </r>
  </si>
  <si>
    <r>
      <rPr>
        <sz val="10"/>
        <rFont val="Arial"/>
        <family val="2"/>
        <charset val="238"/>
      </rPr>
      <t xml:space="preserve">TABL. 1. </t>
    </r>
    <r>
      <rPr>
        <b/>
        <sz val="10"/>
        <rFont val="Arial"/>
        <family val="2"/>
        <charset val="238"/>
      </rPr>
      <t> WYBRANE  DANE  O  WOJEWÓDZTWIE (cd.)</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</si>
  <si>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</si>
  <si>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</si>
  <si>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</si>
  <si>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</si>
  <si>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</si>
  <si>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</si>
  <si>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</si>
  <si>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</si>
  <si>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</si>
  <si>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 xml:space="preserve">TABL. 1. </t>
    </r>
    <r>
      <rPr>
        <b/>
        <sz val="10"/>
        <rFont val="Arial"/>
        <family val="2"/>
        <charset val="238"/>
      </rPr>
      <t> WYBRANE  DANE  O  WOJEWÓDZTWIE  (cd.)</t>
    </r>
  </si>
  <si>
    <t>SELECTED  DATA  ON  VOIVODSHIP  (cont.)</t>
  </si>
  <si>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</si>
  <si>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</si>
  <si>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</si>
  <si>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</si>
  <si>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</si>
  <si>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</si>
  <si>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</si>
  <si>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</si>
  <si>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t xml:space="preserve">LUDNOŚĆ </t>
  </si>
  <si>
    <t xml:space="preserve">POPULATION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</si>
  <si>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</si>
  <si>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</si>
  <si>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</si>
  <si>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</si>
  <si>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</si>
  <si>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</si>
  <si>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</si>
  <si>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</si>
  <si>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</si>
  <si>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</si>
  <si>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</si>
  <si>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</si>
  <si>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</si>
  <si>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</si>
  <si>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t xml:space="preserve">I–VI </t>
  </si>
  <si>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</si>
  <si>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</si>
  <si>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</si>
  <si>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</si>
  <si>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</si>
  <si>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</si>
  <si>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</si>
  <si>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</si>
  <si>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</si>
  <si>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</si>
  <si>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</si>
  <si>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</si>
  <si>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</si>
  <si>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</si>
  <si>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</si>
  <si>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</si>
  <si>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</si>
  <si>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</si>
  <si>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</si>
  <si>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</si>
  <si>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t>I</t>
  </si>
  <si>
    <t>II</t>
  </si>
  <si>
    <t>III</t>
  </si>
  <si>
    <t>A</t>
  </si>
  <si>
    <t>B</t>
  </si>
  <si>
    <r>
      <t xml:space="preserve">TABL.3.   </t>
    </r>
    <r>
      <rPr>
        <b/>
        <sz val="10"/>
        <rFont val="Arial"/>
        <family val="2"/>
        <charset val="238"/>
      </rPr>
      <t>PRACUJĄCY W SEKTORZE PRZEDSIĘBIORSTW (cd.)</t>
    </r>
  </si>
  <si>
    <t>EMPLOYED PERSONS IN ENTERPRISE SECTOR  (cont.)</t>
  </si>
  <si>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</si>
  <si>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</si>
  <si>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</si>
  <si>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</si>
  <si>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</si>
  <si>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</si>
  <si>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</si>
  <si>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</si>
  <si>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</si>
  <si>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TABL.3.  </t>
    </r>
    <r>
      <rPr>
        <b/>
        <sz val="10"/>
        <rFont val="Arial"/>
        <family val="2"/>
        <charset val="238"/>
      </rPr>
      <t xml:space="preserve"> PRACUJĄCY W SEKTORZE PRZEDSIĘBIORSTW (dok.)</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</si>
  <si>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</si>
  <si>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</si>
  <si>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</si>
  <si>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</si>
  <si>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</si>
  <si>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</si>
  <si>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</si>
  <si>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</si>
  <si>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</si>
  <si>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</si>
  <si>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</si>
  <si>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</si>
  <si>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</si>
  <si>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</si>
  <si>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</si>
  <si>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</si>
  <si>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</si>
  <si>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</si>
  <si>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</si>
  <si>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</si>
  <si>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</si>
  <si>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</si>
  <si>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</si>
  <si>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</si>
  <si>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</si>
  <si>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</si>
  <si>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</si>
  <si>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</si>
  <si>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</si>
  <si>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</si>
  <si>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</si>
  <si>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</si>
  <si>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</si>
  <si>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</si>
  <si>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</si>
  <si>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</si>
  <si>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</si>
  <si>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</si>
  <si>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</si>
  <si>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 xml:space="preserve">  Registered unemployed persons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</si>
  <si>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</si>
  <si>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</si>
  <si>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</si>
  <si>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</si>
  <si>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ogółem            </t>
    </r>
    <r>
      <rPr>
        <i/>
        <sz val="9"/>
        <rFont val="Arial"/>
        <family val="2"/>
        <charset val="238"/>
      </rPr>
      <t>grand       total</t>
    </r>
  </si>
  <si>
    <r>
      <t xml:space="preserve">z ogółem          </t>
    </r>
    <r>
      <rPr>
        <i/>
        <sz val="9"/>
        <rFont val="Arial"/>
        <family val="2"/>
        <charset val="238"/>
      </rPr>
      <t xml:space="preserve">of grand total </t>
    </r>
  </si>
  <si>
    <r>
      <rPr>
        <i/>
        <sz val="9"/>
        <rFont val="Arial"/>
        <family val="2"/>
        <charset val="238"/>
      </rPr>
      <t xml:space="preserve">Job offers </t>
    </r>
    <r>
      <rPr>
        <i/>
        <vertAlign val="superscript"/>
        <sz val="9"/>
        <rFont val="Arial"/>
        <family val="2"/>
        <charset val="238"/>
      </rPr>
      <t>a</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</si>
  <si>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</si>
  <si>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</si>
  <si>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uprzed-nio pra-     cujący                 </t>
    </r>
    <r>
      <rPr>
        <i/>
        <sz val="9"/>
        <rFont val="Arial"/>
        <family val="2"/>
        <charset val="238"/>
      </rPr>
      <t>pre-        viously wor-     king</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</si>
  <si>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</si>
  <si>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</si>
  <si>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</si>
  <si>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 po raz          kolejny </t>
    </r>
    <r>
      <rPr>
        <i/>
        <sz val="9"/>
        <rFont val="Arial"/>
        <family val="2"/>
        <charset val="238"/>
      </rPr>
      <t xml:space="preserve">reen-         trants to
unem-      plo-       yment
rolls </t>
    </r>
  </si>
  <si>
    <r>
      <t xml:space="preserve">z tytułu podję-   cia      pracy       </t>
    </r>
    <r>
      <rPr>
        <i/>
        <sz val="9"/>
        <rFont val="Arial"/>
        <family val="2"/>
        <charset val="238"/>
      </rPr>
      <t xml:space="preserve"> re-       ceived jobs</t>
    </r>
  </si>
  <si>
    <r>
      <t xml:space="preserve">zgło-    szone   w ciągu mie-     siąca               </t>
    </r>
    <r>
      <rPr>
        <i/>
        <sz val="9"/>
        <rFont val="Arial"/>
        <family val="2"/>
        <charset val="238"/>
      </rPr>
      <t>decla-     ring du-    ring           a month</t>
    </r>
  </si>
  <si>
    <r>
      <t xml:space="preserve">stan              w        końcu mie-      siąca </t>
    </r>
    <r>
      <rPr>
        <i/>
        <sz val="9"/>
        <rFont val="Arial"/>
        <family val="2"/>
        <charset val="238"/>
      </rPr>
      <t>end       of         month</t>
    </r>
  </si>
  <si>
    <r>
      <t xml:space="preserve"> zwol-    nieni            z przy-    czyn doty- czących zakła-    dów pracy       </t>
    </r>
    <r>
      <rPr>
        <i/>
        <sz val="9"/>
        <rFont val="Arial"/>
        <family val="2"/>
        <charset val="238"/>
      </rPr>
      <t xml:space="preserve">          termi-     nated      for com-     pany reason</t>
    </r>
  </si>
  <si>
    <r>
      <t xml:space="preserve"> sektor pry-      watny </t>
    </r>
    <r>
      <rPr>
        <i/>
        <sz val="9"/>
        <rFont val="Arial"/>
        <family val="2"/>
        <charset val="238"/>
      </rPr>
      <t>private sector</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</si>
  <si>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</si>
  <si>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 xml:space="preserve">                  Stan w końcu miesiąca </t>
  </si>
  <si>
    <r>
      <t>                  REGISTERED  UNEMPLOYED  PERSONS  WITH  A  SPECIFIC  SITUATION  ON  THE  LABOUR  MARKET</t>
    </r>
    <r>
      <rPr>
        <i/>
        <vertAlign val="superscript"/>
        <sz val="10"/>
        <color indexed="63"/>
        <rFont val="Times New Roman"/>
        <family val="1"/>
        <charset val="238"/>
      </rPr>
      <t xml:space="preserve"> a</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</si>
  <si>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</si>
  <si>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</si>
  <si>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do 25 roku życia         </t>
    </r>
    <r>
      <rPr>
        <i/>
        <sz val="9"/>
        <rFont val="Arial"/>
        <family val="2"/>
        <charset val="238"/>
      </rPr>
      <t xml:space="preserve">below 25 years of age </t>
    </r>
  </si>
  <si>
    <r>
      <t xml:space="preserve">powyżej 50 roku życia                                    </t>
    </r>
    <r>
      <rPr>
        <i/>
        <sz val="9"/>
        <rFont val="Arial"/>
        <family val="2"/>
        <charset val="238"/>
      </rPr>
      <t>over 50 years of age</t>
    </r>
  </si>
  <si>
    <r>
      <t xml:space="preserve">długotrwale bezrobotni                                 </t>
    </r>
    <r>
      <rPr>
        <i/>
        <sz val="9"/>
        <rFont val="Arial"/>
        <family val="2"/>
        <charset val="238"/>
      </rPr>
      <t xml:space="preserve">long-term unemployed </t>
    </r>
  </si>
  <si>
    <r>
      <t xml:space="preserve">osoby posiadające co najmniej jedno dziecko                                                                        </t>
    </r>
    <r>
      <rPr>
        <i/>
        <sz val="9"/>
        <rFont val="Arial"/>
        <family val="2"/>
        <charset val="238"/>
      </rPr>
      <t>unemployed pearsons with at least one child</t>
    </r>
  </si>
  <si>
    <r>
      <t xml:space="preserve">niepełnosprawni    </t>
    </r>
    <r>
      <rPr>
        <i/>
        <sz val="9"/>
        <rFont val="Arial"/>
        <family val="2"/>
        <charset val="238"/>
      </rPr>
      <t xml:space="preserve">disabled </t>
    </r>
  </si>
  <si>
    <r>
      <t xml:space="preserve">do 6 roku życia         </t>
    </r>
    <r>
      <rPr>
        <i/>
        <sz val="9"/>
        <rFont val="Arial"/>
        <family val="2"/>
        <charset val="238"/>
      </rPr>
      <t>under 6 years of age</t>
    </r>
  </si>
  <si>
    <r>
      <t xml:space="preserve">niepełnosprawne do 18 roku życia                      </t>
    </r>
    <r>
      <rPr>
        <i/>
        <sz val="9"/>
        <rFont val="Arial"/>
        <family val="2"/>
        <charset val="238"/>
      </rPr>
      <t>disabled child under 18 years of age</t>
    </r>
  </si>
  <si>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</si>
  <si>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</si>
  <si>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</si>
  <si>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</si>
  <si>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</si>
  <si>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</si>
  <si>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</si>
  <si>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</si>
  <si>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</si>
  <si>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</si>
  <si>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</si>
  <si>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</si>
  <si>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</si>
  <si>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</si>
  <si>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</si>
  <si>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średnim ogólno-      kształ-     cącym  </t>
    </r>
    <r>
      <rPr>
        <i/>
        <sz val="9"/>
        <rFont val="Arial"/>
        <family val="2"/>
        <charset val="238"/>
      </rPr>
      <t xml:space="preserve">general secon-    dary </t>
    </r>
  </si>
  <si>
    <r>
      <t xml:space="preserve">zasadniczym zawodowym        </t>
    </r>
    <r>
      <rPr>
        <i/>
        <sz val="9"/>
        <rFont val="Arial"/>
        <family val="2"/>
        <charset val="238"/>
      </rPr>
      <t xml:space="preserve">basic          vocational </t>
    </r>
  </si>
  <si>
    <r>
      <t xml:space="preserve">gimnazjalnym, podstawowym i niepełnym podstawowym </t>
    </r>
    <r>
      <rPr>
        <i/>
        <sz val="9"/>
        <rFont val="Arial"/>
        <family val="2"/>
        <charset val="238"/>
      </rPr>
      <t>lower secondary, primary and incomplete primary</t>
    </r>
  </si>
  <si>
    <r>
      <t xml:space="preserve">poniżej        25 lat         </t>
    </r>
    <r>
      <rPr>
        <i/>
        <sz val="9"/>
        <rFont val="Arial"/>
        <family val="2"/>
        <charset val="238"/>
      </rPr>
      <t xml:space="preserve">below age 25 </t>
    </r>
  </si>
  <si>
    <t xml:space="preserve">25 – 34 </t>
  </si>
  <si>
    <t xml:space="preserve">35 – 44 </t>
  </si>
  <si>
    <t xml:space="preserve">45 – 54 </t>
  </si>
  <si>
    <r>
      <t xml:space="preserve">55 lat                    i więcej         </t>
    </r>
    <r>
      <rPr>
        <i/>
        <sz val="9"/>
        <rFont val="Arial"/>
        <family val="2"/>
        <charset val="238"/>
      </rPr>
      <t xml:space="preserve">55 years           and more </t>
    </r>
  </si>
  <si>
    <r>
      <t>a</t>
    </r>
    <r>
      <rPr>
        <sz val="8"/>
        <rFont val="Arial"/>
        <family val="2"/>
        <charset val="238"/>
      </rPr>
      <t xml:space="preserve">  Łącznie z policealnym.   </t>
    </r>
  </si>
  <si>
    <t xml:space="preserve">a  Including  post-secondary education. </t>
  </si>
  <si>
    <r>
      <rPr>
        <sz val="10"/>
        <color indexed="63"/>
        <rFont val="Arial"/>
        <family val="2"/>
        <charset val="238"/>
      </rPr>
      <t>TABL. 7.</t>
    </r>
    <r>
      <rPr>
        <b/>
        <sz val="10"/>
        <color indexed="63"/>
        <rFont val="Arial"/>
        <family val="2"/>
        <charset val="238"/>
      </rPr>
      <t xml:space="preserve"> BEZROBOTNI  ZAREJESTROWANI  WEDŁUG  POZIOMU  WYKSZTAŁCENIA,  WIEKU, </t>
    </r>
  </si>
  <si>
    <t>              CZASU  POZOSTAWANIA  BEZ  PRACY  I  STAŻU  PRACY   (dok.)</t>
  </si>
  <si>
    <t xml:space="preserve">              REGISTERED UNEMPLOYED  PERSONS  BY  EDUCATIONAL  LEVEL, AGE, DURATION OF UNEMPLOYMENT </t>
  </si>
  <si>
    <t xml:space="preserve">              AND  WORK  SENIORITY (cont.)</t>
  </si>
  <si>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</si>
  <si>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</si>
  <si>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</si>
  <si>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t xml:space="preserve">1 – 3 </t>
  </si>
  <si>
    <t xml:space="preserve"> 3 – 6 </t>
  </si>
  <si>
    <t xml:space="preserve">6 – 12 </t>
  </si>
  <si>
    <t xml:space="preserve">12 – 24 </t>
  </si>
  <si>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</si>
  <si>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</si>
  <si>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t xml:space="preserve">1 – 5 </t>
  </si>
  <si>
    <t xml:space="preserve">5 – 10 </t>
  </si>
  <si>
    <t xml:space="preserve">10 – 20 </t>
  </si>
  <si>
    <t xml:space="preserve">20 – 30 </t>
  </si>
  <si>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</si>
  <si>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</si>
  <si>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</si>
  <si>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</si>
  <si>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</si>
  <si>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</si>
  <si>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</si>
  <si>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</si>
  <si>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</si>
  <si>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</si>
  <si>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</si>
  <si>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</si>
  <si>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</si>
  <si>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</si>
  <si>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</si>
  <si>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t>X–XII</t>
  </si>
  <si>
    <t xml:space="preserve">IV–VI </t>
  </si>
  <si>
    <t>VII–IX</t>
  </si>
  <si>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</si>
  <si>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</si>
  <si>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</si>
  <si>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</si>
  <si>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t>Stopa bezrobocia w %     </t>
    </r>
    <r>
      <rPr>
        <i/>
        <sz val="9"/>
        <rFont val="Arial"/>
        <family val="2"/>
        <charset val="238"/>
      </rPr>
      <t xml:space="preserve">Unemployment rate in %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</si>
  <si>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</si>
  <si>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</si>
  <si>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</si>
  <si>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</si>
  <si>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</si>
  <si>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</si>
  <si>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</si>
  <si>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</si>
  <si>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</si>
  <si>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</si>
  <si>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</si>
  <si>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t xml:space="preserve">I–III </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</si>
  <si>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</si>
  <si>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</si>
  <si>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</si>
  <si>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</si>
  <si>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</si>
  <si>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</si>
  <si>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zl</t>
    </r>
  </si>
  <si>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</si>
  <si>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</si>
  <si>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</si>
  <si>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 zł  </t>
    </r>
    <r>
      <rPr>
        <i/>
        <sz val="9"/>
        <rFont val="Arial"/>
        <family val="2"/>
        <charset val="238"/>
      </rPr>
      <t xml:space="preserve"> in zl</t>
    </r>
  </si>
  <si>
    <t>I-XII</t>
  </si>
  <si>
    <t>I-X</t>
  </si>
  <si>
    <t>I-XI</t>
  </si>
  <si>
    <t>I-II</t>
  </si>
  <si>
    <t>I-III</t>
  </si>
  <si>
    <t>I-IV</t>
  </si>
  <si>
    <t>I-V</t>
  </si>
  <si>
    <t>I-VI</t>
  </si>
  <si>
    <t>I-VII</t>
  </si>
  <si>
    <t>I-VIII</t>
  </si>
  <si>
    <t>I-IX</t>
  </si>
  <si>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</si>
  <si>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</si>
  <si>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</si>
  <si>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</si>
  <si>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</si>
  <si>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</si>
  <si>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</si>
  <si>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</si>
  <si>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</si>
  <si>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</si>
  <si>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</si>
  <si>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</si>
  <si>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</si>
  <si>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1173,07</t>
  </si>
  <si>
    <t>379,1</t>
  </si>
  <si>
    <t>1911,40</t>
  </si>
  <si>
    <t xml:space="preserve">FINANSE  PRZEDSIĘBIORSTW </t>
  </si>
  <si>
    <t xml:space="preserve">FINANCE  OF  ENTERPRISES </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</si>
  <si>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</si>
  <si>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</si>
  <si>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</si>
  <si>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</si>
  <si>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</si>
  <si>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</si>
  <si>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</si>
  <si>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</si>
  <si>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</si>
  <si>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</si>
  <si>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</si>
  <si>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</si>
  <si>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</si>
  <si>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</si>
  <si>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</si>
  <si>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</si>
  <si>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</si>
  <si>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</si>
  <si>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</si>
  <si>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</si>
  <si>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</si>
  <si>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</si>
  <si>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</si>
  <si>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</si>
  <si>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</si>
  <si>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</si>
  <si>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</si>
  <si>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</si>
  <si>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</si>
  <si>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</si>
  <si>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</si>
  <si>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</si>
  <si>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</si>
  <si>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</si>
  <si>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</si>
  <si>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</si>
  <si>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</si>
  <si>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</si>
  <si>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t>Przychody netto ze sprzedaży produktów, towarów i materiałów w mln zł</t>
  </si>
  <si>
    <t xml:space="preserve"> Net revenuest from the sale of products, goods and materials  in mln  zl</t>
  </si>
  <si>
    <t xml:space="preserve">    Koszt własny sprzedanych produktów, towarów i materiałów w mln zł </t>
  </si>
  <si>
    <t xml:space="preserve">                  Cost of products, goods and materials sold  in mln zl</t>
  </si>
  <si>
    <t>Wynik finansowy ze sprzedaży produktów, towarów i materiałów w mln zł</t>
  </si>
  <si>
    <r>
      <t xml:space="preserve">  </t>
    </r>
    <r>
      <rPr>
        <i/>
        <sz val="9"/>
        <rFont val="Arial"/>
        <family val="2"/>
        <charset val="238"/>
      </rPr>
      <t>Financial result from the sale of products, goods and materials  in mln zl</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</si>
  <si>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</si>
  <si>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</si>
  <si>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</si>
  <si>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</si>
  <si>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t>Zysk brutto w mln zł</t>
  </si>
  <si>
    <r>
      <rPr>
        <i/>
        <sz val="9"/>
        <rFont val="Arial"/>
        <family val="2"/>
        <charset val="238"/>
      </rPr>
      <t>Gross profit in mln zl</t>
    </r>
    <r>
      <rPr>
        <sz val="9"/>
        <rFont val="Arial"/>
        <family val="2"/>
        <charset val="238"/>
      </rPr>
      <t xml:space="preserve"> </t>
    </r>
  </si>
  <si>
    <t xml:space="preserve">Strata brutto w mln zł </t>
  </si>
  <si>
    <r>
      <rPr>
        <i/>
        <sz val="9"/>
        <rFont val="Arial"/>
        <family val="2"/>
        <charset val="238"/>
      </rPr>
      <t>Gross loss in mln zl</t>
    </r>
    <r>
      <rPr>
        <sz val="9"/>
        <rFont val="Arial"/>
        <family val="2"/>
        <charset val="238"/>
      </rPr>
      <t xml:space="preserve"> </t>
    </r>
  </si>
  <si>
    <t xml:space="preserve">Wynik finansowy brutto w mln zł </t>
  </si>
  <si>
    <t>Gross financial result in mln zl</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</si>
  <si>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</si>
  <si>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</si>
  <si>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</si>
  <si>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t>Zysk netto w mln zł</t>
  </si>
  <si>
    <r>
      <rPr>
        <i/>
        <sz val="9"/>
        <rFont val="Arial"/>
        <family val="2"/>
        <charset val="238"/>
      </rPr>
      <t>Net profit in mln zl</t>
    </r>
    <r>
      <rPr>
        <sz val="9"/>
        <rFont val="Arial"/>
        <family val="2"/>
        <charset val="238"/>
      </rPr>
      <t xml:space="preserve"> </t>
    </r>
  </si>
  <si>
    <t xml:space="preserve">Strata netto w mln zł </t>
  </si>
  <si>
    <r>
      <rPr>
        <i/>
        <sz val="9"/>
        <rFont val="Arial"/>
        <family val="2"/>
        <charset val="238"/>
      </rPr>
      <t>Net loss in mln zl</t>
    </r>
    <r>
      <rPr>
        <sz val="9"/>
        <rFont val="Arial"/>
        <family val="2"/>
        <charset val="238"/>
      </rPr>
      <t xml:space="preserve"> </t>
    </r>
  </si>
  <si>
    <t xml:space="preserve">Wynik finansowy netto w mln zł </t>
  </si>
  <si>
    <t>Net financial result in mln zl</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</si>
  <si>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</si>
  <si>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</si>
  <si>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</si>
  <si>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</si>
  <si>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</si>
  <si>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</si>
  <si>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</si>
  <si>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</si>
  <si>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</si>
  <si>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</si>
  <si>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</si>
  <si>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</si>
  <si>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</si>
  <si>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</si>
  <si>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</si>
  <si>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</si>
  <si>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</si>
  <si>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</si>
  <si>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</si>
  <si>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</si>
  <si>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</si>
  <si>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</si>
  <si>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</si>
  <si>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</si>
  <si>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</si>
  <si>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</si>
  <si>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</si>
  <si>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</si>
  <si>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</si>
  <si>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</si>
  <si>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</si>
  <si>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</si>
  <si>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</si>
  <si>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</si>
  <si>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</si>
  <si>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</si>
  <si>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</si>
  <si>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</si>
  <si>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</si>
  <si>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</si>
  <si>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</si>
  <si>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</si>
  <si>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</si>
  <si>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</si>
  <si>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</si>
  <si>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</si>
  <si>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</si>
  <si>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</si>
  <si>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</si>
  <si>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t>WYSZCZEGÓLNIENIE</t>
  </si>
  <si>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</si>
  <si>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</si>
  <si>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</si>
  <si>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</si>
  <si>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</si>
  <si>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t>SPECIFICATION</t>
  </si>
  <si>
    <r>
      <t>w milionach  złotych    </t>
    </r>
    <r>
      <rPr>
        <i/>
        <sz val="9"/>
        <rFont val="Arial"/>
        <family val="2"/>
        <charset val="238"/>
      </rPr>
      <t xml:space="preserve"> in million zloty </t>
    </r>
  </si>
  <si>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</si>
  <si>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</si>
  <si>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</si>
  <si>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</si>
  <si>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</si>
  <si>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</si>
  <si>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</si>
  <si>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</si>
  <si>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</si>
  <si>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</si>
  <si>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</si>
  <si>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</si>
  <si>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</si>
  <si>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</si>
  <si>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</si>
  <si>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</si>
  <si>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</si>
  <si>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</si>
  <si>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</si>
  <si>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</si>
  <si>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</si>
  <si>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</si>
  <si>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</si>
  <si>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</si>
  <si>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</si>
  <si>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</si>
  <si>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</si>
  <si>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</si>
  <si>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mieszkanie </t>
    </r>
    <r>
      <rPr>
        <i/>
        <sz val="9"/>
        <color indexed="8"/>
        <rFont val="Arial"/>
        <family val="2"/>
        <charset val="238"/>
      </rPr>
      <t>dwelling</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</si>
  <si>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</si>
  <si>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</si>
  <si>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</si>
  <si>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</si>
  <si>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 analogiczny okres roku poprzedniego = 100                                                                                                                                                                                   </t>
    </r>
    <r>
      <rPr>
        <i/>
        <sz val="9"/>
        <color indexed="8"/>
        <rFont val="Arial"/>
        <family val="2"/>
        <charset val="238"/>
      </rPr>
      <t>corresponding period of previous year = 100</t>
    </r>
  </si>
  <si>
    <t>IV–VI</t>
  </si>
  <si>
    <r>
      <t>TABL. 18.</t>
    </r>
    <r>
      <rPr>
        <b/>
        <sz val="10"/>
        <rFont val="Arial"/>
        <family val="2"/>
        <charset val="238"/>
      </rPr>
      <t xml:space="preserve"> CENY DETALICZNE WYBRANYCH TOWARÓW  I USŁUG KONSUMPCYJNYCH </t>
    </r>
  </si>
  <si>
    <t xml:space="preserve">                RETAIL  PRICES  OF  SELECTED  CONSUMER  GOODS AND  SERVICES</t>
  </si>
  <si>
    <r>
      <rPr>
        <b/>
        <sz val="9"/>
        <rFont val="Arial"/>
        <family val="2"/>
        <charset val="238"/>
      </rPr>
      <t>A</t>
    </r>
    <r>
      <rPr>
        <sz val="9"/>
        <rFont val="Arial"/>
        <family val="2"/>
        <charset val="238"/>
      </rPr>
      <t xml:space="preserve"> – analogiczny okres roku poprzedniego = 100</t>
    </r>
  </si>
  <si>
    <r>
      <t xml:space="preserve">       </t>
    </r>
    <r>
      <rPr>
        <i/>
        <sz val="9"/>
        <rFont val="Arial"/>
        <family val="2"/>
        <charset val="238"/>
      </rPr>
      <t>corresponding period of previous year = 100</t>
    </r>
  </si>
  <si>
    <r>
      <t xml:space="preserve">w zł              </t>
    </r>
    <r>
      <rPr>
        <i/>
        <sz val="9"/>
        <rFont val="Arial"/>
        <family val="2"/>
        <charset val="238"/>
      </rPr>
      <t>in zl</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</si>
  <si>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</si>
  <si>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</si>
  <si>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</si>
  <si>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</si>
  <si>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</si>
  <si>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</si>
  <si>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</si>
  <si>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</si>
  <si>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</si>
  <si>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</si>
  <si>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</si>
  <si>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</si>
  <si>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       wołowe: z kością (rostbef) </t>
  </si>
  <si>
    <t xml:space="preserve">   beef: bone-in (roast beef)</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</si>
  <si>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</si>
  <si>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</si>
  <si>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</si>
  <si>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</si>
  <si>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</si>
  <si>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</si>
  <si>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Kiełbasa - za 1 kg:  </t>
  </si>
  <si>
    <t>Sausage - per kg:</t>
  </si>
  <si>
    <t xml:space="preserve">  suszona </t>
  </si>
  <si>
    <t xml:space="preserve">  dried</t>
  </si>
  <si>
    <t xml:space="preserve"> wędzona </t>
  </si>
  <si>
    <t xml:space="preserve">  smoked</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</si>
  <si>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</si>
  <si>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</si>
  <si>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</si>
  <si>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</si>
  <si>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</si>
  <si>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</si>
  <si>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</si>
  <si>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</si>
  <si>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</si>
  <si>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</si>
  <si>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</si>
  <si>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</si>
  <si>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dojrzewający  </t>
  </si>
  <si>
    <t>ripening cheese</t>
  </si>
  <si>
    <t xml:space="preserve">Śmietana o zawartości tłuszczu 18% - za 200 g  </t>
  </si>
  <si>
    <t>Sour cream, fat content 18% - per 200 g</t>
  </si>
  <si>
    <t xml:space="preserve">Jaja kurze świeże - za 1 szt  </t>
  </si>
  <si>
    <t>Hen eggs, fresh - per piece</t>
  </si>
  <si>
    <t xml:space="preserve">Masło świeże o zawartości tłuszczu ok. 82,5% - za 200 g  </t>
  </si>
  <si>
    <t>Fresh butter, fat content about 82.5% - per 200 g</t>
  </si>
  <si>
    <r>
      <t>TABL. 18.</t>
    </r>
    <r>
      <rPr>
        <b/>
        <sz val="10"/>
        <rFont val="Arial"/>
        <family val="2"/>
        <charset val="238"/>
      </rPr>
      <t xml:space="preserve"> CENY DETALICZNE WYBRANYCH TOWARÓW  I USŁUG KONSUMPCYJNYCH  (cd.)</t>
    </r>
  </si>
  <si>
    <t xml:space="preserve">                RETAIL  PRICES  OF  SELECTED  CONSUMER  GOODS AND  SERVICES (cont.)</t>
  </si>
  <si>
    <t>WYSZCZEGÓLNIENIE                                                             SPECIFICATION</t>
  </si>
  <si>
    <t xml:space="preserve">Margaryna - za 400 g </t>
  </si>
  <si>
    <t>Margarine -  per 400 g</t>
  </si>
  <si>
    <t xml:space="preserve">Olej rzepakowy produkcji krajowej - za 1 l  </t>
  </si>
  <si>
    <t>Rape-oil, domestic production - per l</t>
  </si>
  <si>
    <t xml:space="preserve">Pomarańcze - za 1 kg  </t>
  </si>
  <si>
    <t>Orange - per 1 kg</t>
  </si>
  <si>
    <t xml:space="preserve">Cytryny - za 1 kg  </t>
  </si>
  <si>
    <t>Lemons - per kg</t>
  </si>
  <si>
    <t xml:space="preserve">Jabłka - za 1 kg  </t>
  </si>
  <si>
    <t>Apples - per 1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</si>
  <si>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</si>
  <si>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</si>
  <si>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</si>
  <si>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</si>
  <si>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</si>
  <si>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</si>
  <si>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</si>
  <si>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</si>
  <si>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</si>
  <si>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</si>
  <si>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</si>
  <si>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</si>
  <si>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</si>
  <si>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</si>
  <si>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</si>
  <si>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</si>
  <si>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butelkowe - za 0,5 l </t>
  </si>
  <si>
    <t>Beer, full light, bottled - per 0.5 l</t>
  </si>
  <si>
    <t xml:space="preserve">Papierosy - za 20 szt  </t>
  </si>
  <si>
    <t>Cigarettes - per 20 pcs</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</si>
  <si>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</si>
  <si>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</si>
  <si>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</si>
  <si>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</si>
  <si>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</si>
  <si>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</si>
  <si>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</si>
  <si>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</si>
  <si>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</si>
  <si>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</si>
  <si>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</si>
  <si>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</si>
  <si>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</si>
  <si>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r>
      <t>TABL. 18.</t>
    </r>
    <r>
      <rPr>
        <b/>
        <sz val="10"/>
        <rFont val="Arial"/>
        <family val="2"/>
        <charset val="238"/>
      </rPr>
      <t xml:space="preserve"> CENY DETALICZNE WYBRANYCH TOWARÓW  I USŁUG KONSUMPCYJNYCH  (dok.)</t>
    </r>
  </si>
  <si>
    <t xml:space="preserve">                RETAIL  PRICES  OF  SELECTED  CONSUMER  GOODS AND  SERVICES  (cont.)</t>
  </si>
  <si>
    <t xml:space="preserve">Podzelowanie obuwia męskiego - za 1 parę  </t>
  </si>
  <si>
    <t>Resoling men’s shoes - per pair</t>
  </si>
  <si>
    <t xml:space="preserve">Bateria zlewozmywakowa  </t>
  </si>
  <si>
    <t>Sink fixture</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</si>
  <si>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</si>
  <si>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Cold water by municipal water-system - per 1 m</t>
    </r>
    <r>
      <rPr>
        <i/>
        <vertAlign val="superscript"/>
        <sz val="9"/>
        <rFont val="Arial"/>
        <family val="2"/>
        <charset val="238"/>
      </rPr>
      <t>3</t>
    </r>
  </si>
  <si>
    <t xml:space="preserve">Wywóz śmieci niesegregowanych w budynkach wielorodzinnych  - </t>
  </si>
  <si>
    <t xml:space="preserve">opłata od osoby </t>
  </si>
  <si>
    <t>Unsorted waste disposal in multifamily buildings - cost per person</t>
  </si>
  <si>
    <t xml:space="preserve">Węgiel kamienny - za 1 t  </t>
  </si>
  <si>
    <t>Hard coal - per t</t>
  </si>
  <si>
    <r>
      <t>Ciepła woda - za 1 m</t>
    </r>
    <r>
      <rPr>
        <vertAlign val="superscript"/>
        <sz val="9"/>
        <rFont val="Arial"/>
        <family val="2"/>
        <charset val="238"/>
      </rPr>
      <t xml:space="preserve">3 </t>
    </r>
    <r>
      <rPr>
        <sz val="9"/>
        <rFont val="Arial"/>
        <family val="2"/>
        <charset val="238"/>
      </rPr>
      <t>……………………………………………………….</t>
    </r>
  </si>
  <si>
    <r>
      <t>Hot water  - per  m</t>
    </r>
    <r>
      <rPr>
        <i/>
        <vertAlign val="superscript"/>
        <sz val="9"/>
        <rFont val="Arial"/>
        <family val="2"/>
        <charset val="238"/>
      </rPr>
      <t>3</t>
    </r>
  </si>
  <si>
    <t xml:space="preserve">Ręcznik frotté z tkaniny bawełnianej, wym. 50x100 cm  </t>
  </si>
  <si>
    <t>Frotté cotton towel 50x100 cm size</t>
  </si>
  <si>
    <t xml:space="preserve">Kuchnia mikrofalowa o poj. 16-20 l </t>
  </si>
  <si>
    <t>Microwave oven, capacity 16-20 l</t>
  </si>
  <si>
    <t xml:space="preserve">Mikser elektryczny </t>
  </si>
  <si>
    <t>Food mixer, electric</t>
  </si>
  <si>
    <t xml:space="preserve">Talerz głęboki porcelanowy o średnicy 22-24 cm, dekorowany </t>
  </si>
  <si>
    <t>Porcelain soup plate with a diameter 22-24 cm, decorated</t>
  </si>
  <si>
    <t xml:space="preserve">Proszek do prania - za 300 g  </t>
  </si>
  <si>
    <t>Washing powder  - per 300 g</t>
  </si>
  <si>
    <t xml:space="preserve">Wizyta u lekarza specjalisty  </t>
  </si>
  <si>
    <t xml:space="preserve">Consultation of a specialist doctor </t>
  </si>
  <si>
    <t xml:space="preserve">Benzyna silnikowa bezołowiowa, 95 oktanowa - za 1 l  </t>
  </si>
  <si>
    <t>Unleaded  95 octane motor  petrol  - per l</t>
  </si>
  <si>
    <t xml:space="preserve">Olej napędowy - za 1 l </t>
  </si>
  <si>
    <t>Disel oil - per 1</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</si>
  <si>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</si>
  <si>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</si>
  <si>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</si>
  <si>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</si>
  <si>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</si>
  <si>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</si>
  <si>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Gazeta regionalna </t>
  </si>
  <si>
    <t xml:space="preserve">Regional newspaper </t>
  </si>
  <si>
    <t xml:space="preserve">Strzyżenie włosów męskich  </t>
  </si>
  <si>
    <t>Men’s hair-cutting</t>
  </si>
  <si>
    <t xml:space="preserve">Pasta do zębów - za 100 ml </t>
  </si>
  <si>
    <t>Tooth-paste - per 100 ml</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</si>
  <si>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</si>
  <si>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</si>
  <si>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</si>
  <si>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</si>
  <si>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</si>
  <si>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</si>
  <si>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zl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</si>
  <si>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</si>
  <si>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</si>
  <si>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</si>
  <si>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</si>
  <si>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</si>
  <si>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zl per dt</t>
    </r>
  </si>
  <si>
    <r>
      <t xml:space="preserve">w zł za 1 kg wagi żywej                                                  </t>
    </r>
    <r>
      <rPr>
        <i/>
        <sz val="9"/>
        <rFont val="Arial"/>
        <family val="2"/>
        <charset val="238"/>
      </rPr>
      <t>in zl per kg live weight</t>
    </r>
  </si>
  <si>
    <r>
      <rPr>
        <i/>
        <sz val="8"/>
        <rFont val="Arial"/>
        <family val="2"/>
        <charset val="238"/>
      </rPr>
      <t>a</t>
    </r>
    <r>
      <rPr>
        <sz val="8"/>
        <rFont val="Arial"/>
        <family val="2"/>
        <charset val="238"/>
      </rPr>
      <t xml:space="preserve"> Ceny bieżące bez VAT.</t>
    </r>
  </si>
  <si>
    <t>a Current prices  excluding VAT.</t>
  </si>
  <si>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</si>
  <si>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</si>
  <si>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</si>
  <si>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</si>
  <si>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</si>
  <si>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Prosię na chów                    w zł za 1 szt
</t>
    </r>
    <r>
      <rPr>
        <i/>
        <sz val="9"/>
        <rFont val="Arial"/>
        <family val="2"/>
        <charset val="238"/>
      </rPr>
      <t>Piglet                   in zl per head</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</si>
  <si>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</si>
  <si>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</si>
  <si>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</si>
  <si>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rPr>
        <sz val="10"/>
        <color indexed="8"/>
        <rFont val="Arial"/>
        <family val="2"/>
        <charset val="238"/>
      </rPr>
      <t>TABL. 21.</t>
    </r>
    <r>
      <rPr>
        <b/>
        <sz val="10"/>
        <color indexed="8"/>
        <rFont val="Arial"/>
        <family val="2"/>
        <charset val="238"/>
      </rPr>
      <t xml:space="preserve">  RELACJE  CEN  W  ROLNICTWIE</t>
    </r>
  </si>
  <si>
    <t>                 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</si>
  <si>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</si>
  <si>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</si>
  <si>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</si>
  <si>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</si>
  <si>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</si>
  <si>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</si>
  <si>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</si>
  <si>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</si>
  <si>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</si>
  <si>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</si>
  <si>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</si>
  <si>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INWESTYCJE</t>
  </si>
  <si>
    <t>INVESTMENTS</t>
  </si>
  <si>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</si>
  <si>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t xml:space="preserve">                </t>
    </r>
    <r>
      <rPr>
        <i/>
        <sz val="10"/>
        <rFont val="Arial"/>
        <family val="2"/>
        <charset val="238"/>
      </rPr>
      <t xml:space="preserve"> INVESTMENT OUTLAYS </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</si>
  <si>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</si>
  <si>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</si>
  <si>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</si>
  <si>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</si>
  <si>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</si>
  <si>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</si>
  <si>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</si>
  <si>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</si>
  <si>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</si>
  <si>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</si>
  <si>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</si>
  <si>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</si>
  <si>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</si>
  <si>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</si>
  <si>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tysiącach złotych                                                                                                                                                                                                                                                            </t>
    </r>
    <r>
      <rPr>
        <i/>
        <sz val="9"/>
        <rFont val="Arial"/>
        <family val="2"/>
        <charset val="238"/>
      </rPr>
      <t xml:space="preserve"> in thousand zloty</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</si>
  <si>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</si>
  <si>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</si>
  <si>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Mieszka-nia, których budowę rozpo-częto  </t>
    </r>
    <r>
      <rPr>
        <i/>
        <sz val="9"/>
        <rFont val="Arial"/>
        <family val="2"/>
        <charset val="238"/>
      </rPr>
      <t xml:space="preserve">Dwe-           llings, which constru-ction      was started </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</si>
  <si>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</si>
  <si>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</si>
  <si>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</si>
  <si>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</si>
  <si>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miesz-kania                                              </t>
    </r>
    <r>
      <rPr>
        <i/>
        <sz val="9"/>
        <rFont val="Arial"/>
        <family val="2"/>
        <charset val="238"/>
      </rPr>
      <t xml:space="preserve">dwellings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</si>
  <si>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</si>
  <si>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t>-</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</si>
  <si>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</si>
  <si>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</si>
  <si>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</si>
  <si>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</si>
  <si>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</si>
  <si>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</si>
  <si>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</si>
  <si>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</si>
  <si>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</si>
  <si>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</si>
  <si>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</si>
  <si>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</si>
  <si>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</si>
  <si>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</si>
  <si>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</si>
  <si>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</si>
  <si>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</si>
  <si>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</si>
  <si>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</si>
  <si>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</si>
  <si>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t xml:space="preserve">Ogółem </t>
  </si>
  <si>
    <t xml:space="preserve">Total </t>
  </si>
  <si>
    <r>
      <t>VI</t>
    </r>
    <r>
      <rPr>
        <i/>
        <vertAlign val="superscript"/>
        <sz val="9"/>
        <rFont val="Arial"/>
        <family val="2"/>
        <charset val="238"/>
      </rPr>
      <t xml:space="preserve">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</si>
  <si>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</si>
  <si>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</si>
  <si>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</si>
  <si>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</si>
  <si>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</si>
  <si>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</si>
  <si>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</si>
  <si>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t>VI</t>
    </r>
    <r>
      <rPr>
        <i/>
        <vertAlign val="superscript"/>
        <sz val="9"/>
        <rFont val="Arial"/>
        <family val="2"/>
        <charset val="238"/>
      </rPr>
      <t/>
    </r>
  </si>
  <si>
    <r>
      <rPr>
        <sz val="10"/>
        <rFont val="Arial"/>
        <family val="2"/>
        <charset val="238"/>
      </rPr>
      <t>TABL. 25.</t>
    </r>
    <r>
      <rPr>
        <b/>
        <sz val="10"/>
        <rFont val="Arial"/>
        <family val="2"/>
        <charset val="238"/>
      </rPr>
      <t xml:space="preserve"> SKUP WAŻNIEJSZYCH PRODUKTÓW ROLNYCH </t>
    </r>
  </si>
  <si>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</si>
  <si>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</si>
  <si>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</si>
  <si>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</si>
  <si>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</si>
  <si>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</si>
  <si>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</si>
  <si>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</si>
  <si>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</si>
  <si>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rPr>
        <sz val="10"/>
        <rFont val="Arial"/>
        <family val="2"/>
        <charset val="238"/>
      </rPr>
      <t>TABL. 25.</t>
    </r>
    <r>
      <rPr>
        <b/>
        <sz val="10"/>
        <rFont val="Arial"/>
        <family val="2"/>
        <charset val="238"/>
      </rPr>
      <t xml:space="preserve"> SKUP WAŻNIEJSZYCH PRODUKTÓW ROLNYCH  (dok.)</t>
    </r>
  </si>
  <si>
    <r>
      <t xml:space="preserve">                </t>
    </r>
    <r>
      <rPr>
        <i/>
        <sz val="10"/>
        <rFont val="Arial"/>
        <family val="2"/>
        <charset val="238"/>
      </rPr>
      <t>PROCUREMENT OF MAJOR AGRICULTURAL PRODUCTS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</si>
  <si>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</si>
  <si>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</si>
  <si>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 l</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</si>
  <si>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</si>
  <si>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</si>
  <si>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</si>
  <si>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</si>
  <si>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PRZEMYSŁ I BUDOWNICTWO</t>
  </si>
  <si>
    <t>INDUSTRY AND CONSTRUCTION</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</si>
  <si>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</si>
  <si>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</si>
  <si>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</si>
  <si>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</si>
  <si>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</si>
  <si>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</si>
  <si>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</si>
  <si>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milionach złotych                     </t>
    </r>
    <r>
      <rPr>
        <i/>
        <sz val="9"/>
        <rFont val="Arial"/>
        <family val="2"/>
        <charset val="238"/>
      </rPr>
      <t>in million zloty</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</si>
  <si>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</si>
  <si>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</si>
  <si>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</si>
  <si>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</si>
  <si>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</si>
  <si>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</si>
  <si>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</si>
  <si>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</si>
  <si>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</si>
  <si>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milionach złotych                  </t>
    </r>
    <r>
      <rPr>
        <i/>
        <sz val="9"/>
        <rFont val="Arial"/>
        <family val="2"/>
        <charset val="238"/>
      </rPr>
      <t xml:space="preserve">   in million zloty</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</si>
  <si>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</si>
  <si>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</si>
  <si>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</si>
  <si>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</si>
  <si>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</si>
  <si>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</si>
  <si>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</si>
  <si>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sz val="10"/>
        <color indexed="8"/>
        <rFont val="Arial"/>
        <family val="2"/>
        <charset val="238"/>
      </rPr>
      <t>TABL. 27.</t>
    </r>
    <r>
      <rPr>
        <b/>
        <sz val="10"/>
        <color indexed="8"/>
        <rFont val="Arial"/>
        <family val="2"/>
        <charset val="238"/>
      </rPr>
      <t xml:space="preserve">  PRODUKCJA WYBRANYCH WYROBÓW WEDŁUG PKWiU/PRODPOL</t>
    </r>
  </si>
  <si>
    <t xml:space="preserve">                 PRODUCTION OF SELECTED PRODUCTS BY PKWiU/PRODPOL</t>
  </si>
  <si>
    <r>
      <t xml:space="preserve">               </t>
    </r>
    <r>
      <rPr>
        <sz val="10"/>
        <color indexed="10"/>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</si>
  <si>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</si>
  <si>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w tonach                                                                </t>
    </r>
    <r>
      <rPr>
        <i/>
        <sz val="9"/>
        <rFont val="Arial"/>
        <family val="2"/>
        <charset val="238"/>
      </rPr>
      <t>in  tonnes</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</si>
  <si>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</si>
  <si>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</si>
  <si>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</si>
  <si>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</si>
  <si>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t>HANDEL</t>
  </si>
  <si>
    <t>TRADE</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</si>
  <si>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</si>
  <si>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</si>
  <si>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</si>
  <si>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</si>
  <si>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</si>
  <si>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</si>
  <si>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</si>
  <si>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</si>
  <si>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</si>
  <si>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</si>
  <si>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</si>
  <si>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</si>
  <si>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</si>
  <si>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</si>
  <si>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</si>
  <si>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</si>
  <si>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</si>
  <si>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</si>
  <si>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</si>
  <si>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TURYSTYKA</t>
  </si>
  <si>
    <t>TOURISM</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</si>
  <si>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</si>
  <si>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</si>
  <si>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</si>
  <si>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</si>
  <si>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</si>
  <si>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</si>
  <si>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</si>
  <si>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</si>
  <si>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</si>
  <si>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</si>
  <si>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</si>
  <si>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</si>
  <si>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</si>
  <si>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</si>
  <si>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</si>
  <si>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</si>
  <si>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</si>
  <si>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</si>
  <si>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</si>
  <si>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</si>
  <si>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</si>
  <si>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</si>
  <si>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</si>
  <si>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</si>
  <si>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</si>
  <si>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</si>
  <si>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</si>
  <si>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</si>
  <si>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</si>
  <si>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</si>
  <si>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</si>
  <si>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</si>
  <si>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</si>
  <si>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</si>
  <si>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</si>
  <si>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</si>
  <si>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</si>
  <si>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</si>
  <si>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</si>
  <si>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</si>
  <si>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</si>
  <si>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</si>
  <si>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</si>
  <si>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Transport i gospodarka magazynowa            </t>
    </r>
    <r>
      <rPr>
        <i/>
        <sz val="9"/>
        <rFont val="Arial"/>
        <family val="2"/>
        <charset val="238"/>
      </rPr>
      <t>Transportation and storage</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</si>
  <si>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</si>
  <si>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</si>
  <si>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 xml:space="preserve">BEZPIECZEŃSTWO  PUBLICZNE </t>
  </si>
  <si>
    <t xml:space="preserve">PUBLIC  SAFETY </t>
  </si>
  <si>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</si>
  <si>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</si>
  <si>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</si>
  <si>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</si>
  <si>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</si>
  <si>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</si>
  <si>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</si>
  <si>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</si>
  <si>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</si>
  <si>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</si>
  <si>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</si>
  <si>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</si>
  <si>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</si>
  <si>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</si>
  <si>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</si>
  <si>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</si>
  <si>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</si>
  <si>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</si>
  <si>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</si>
  <si>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</si>
  <si>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działalności instytucji państwowych</t>
  </si>
  <si>
    <r>
      <t xml:space="preserve">     oraz samorządu terytorialnego </t>
    </r>
    <r>
      <rPr>
        <vertAlign val="superscript"/>
        <sz val="9"/>
        <rFont val="Arial"/>
        <family val="2"/>
        <charset val="238"/>
      </rPr>
      <t>b</t>
    </r>
    <r>
      <rPr>
        <sz val="9"/>
        <rFont val="Arial"/>
        <family val="2"/>
        <charset val="238"/>
      </rPr>
      <t xml:space="preserve"> ..............................................</t>
    </r>
  </si>
  <si>
    <t xml:space="preserve">   against the activities of state institutions and local </t>
  </si>
  <si>
    <r>
      <t xml:space="preserve">   government </t>
    </r>
    <r>
      <rPr>
        <i/>
        <vertAlign val="superscript"/>
        <sz val="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</si>
  <si>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</si>
  <si>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</si>
  <si>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</si>
  <si>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</si>
  <si>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</si>
  <si>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</si>
  <si>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</si>
  <si>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</si>
  <si>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</si>
  <si>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</si>
  <si>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</si>
  <si>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</si>
  <si>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</si>
  <si>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</si>
  <si>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r>
      <rPr>
        <sz val="8"/>
        <color theme="1"/>
        <rFont val="Arial"/>
        <family val="2"/>
        <charset val="238"/>
      </rPr>
      <t xml:space="preserve">   a  Bez czynów karalnych popełnionych przez nieletnich. Patrz wyjaśnienia metodyczne, ust. 29.  </t>
    </r>
    <r>
      <rPr>
        <i/>
        <sz val="8"/>
        <color theme="1"/>
        <rFont val="Arial"/>
        <family val="2"/>
        <charset val="238"/>
      </rPr>
      <t>b</t>
    </r>
    <r>
      <rPr>
        <sz val="8"/>
        <color theme="1"/>
        <rFont val="Arial"/>
        <family val="2"/>
        <charset val="238"/>
      </rPr>
      <t xml:space="preserve"> Łącznie z przestępstwami z art. 250a kodeksu karnego (korupcja wyborcza) oraz z art. 296a i 296b kodeksu karnego (korupcja na stanowisku kierowniczym i korupcja sportowa). </t>
    </r>
    <r>
      <rPr>
        <i/>
        <sz val="8"/>
        <color theme="1"/>
        <rFont val="Arial"/>
        <family val="2"/>
        <charset val="238"/>
      </rPr>
      <t xml:space="preserve">c </t>
    </r>
    <r>
      <rPr>
        <sz val="8"/>
        <color theme="1"/>
        <rFont val="Arial"/>
        <family val="2"/>
        <charset val="238"/>
      </rPr>
      <t xml:space="preserve"> Z wyłączeniem przestępstw korupcyjnych z art. 296a i 296b kodeksu karnego.</t>
    </r>
  </si>
  <si>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</si>
  <si>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 xml:space="preserve">PODMIOTY GOSPODARKI NARODOWEJ </t>
  </si>
  <si>
    <t xml:space="preserve">NATIONAL ECONOMY ENTITIES </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</si>
  <si>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</si>
  <si>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</si>
  <si>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</si>
  <si>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</si>
  <si>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</si>
  <si>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</si>
  <si>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</si>
  <si>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</si>
  <si>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t>OGÓŁEM ………………………………………………………………………..….</t>
  </si>
  <si>
    <r>
      <t>    w tym:     </t>
    </r>
    <r>
      <rPr>
        <i/>
        <sz val="9"/>
        <rFont val="Arial"/>
        <family val="2"/>
        <charset val="238"/>
      </rPr>
      <t xml:space="preserve">of which: </t>
    </r>
  </si>
  <si>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</si>
  <si>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</si>
  <si>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</si>
  <si>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</si>
  <si>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</si>
  <si>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</si>
  <si>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</si>
  <si>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</si>
  <si>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</si>
  <si>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</si>
  <si>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</si>
  <si>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</si>
  <si>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</si>
  <si>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</si>
  <si>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</si>
  <si>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</si>
  <si>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</si>
  <si>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</si>
  <si>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t>Transport i gospodarka magazynowa …………………………………………..</t>
  </si>
  <si>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</si>
  <si>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</si>
  <si>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</si>
  <si>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t>b  By ownership sectors - excluding entities for which the information on the form of ownership does not exist in the REGON register.</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</si>
  <si>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</si>
  <si>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</si>
  <si>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</si>
  <si>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</si>
  <si>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</si>
  <si>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</si>
  <si>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</si>
  <si>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</si>
  <si>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</si>
  <si>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</si>
  <si>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</si>
  <si>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</si>
  <si>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</si>
  <si>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</si>
  <si>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</si>
  <si>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</si>
  <si>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</si>
  <si>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</si>
  <si>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</si>
  <si>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</si>
  <si>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</si>
  <si>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</si>
  <si>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</si>
  <si>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</si>
  <si>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</si>
  <si>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</si>
  <si>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</si>
  <si>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 xml:space="preserve">                 Stan w końcu miesiąca </t>
  </si>
  <si>
    <r>
      <t xml:space="preserve">                 NATIONAL  ECONOMY  ENTITIES </t>
    </r>
    <r>
      <rPr>
        <i/>
        <vertAlign val="superscript"/>
        <sz val="10"/>
        <rFont val="Times New Roman"/>
        <family val="1"/>
        <charset val="238"/>
      </rPr>
      <t>a</t>
    </r>
    <r>
      <rPr>
        <i/>
        <sz val="10"/>
        <rFont val="Arial"/>
        <family val="2"/>
        <charset val="238"/>
      </rPr>
      <t xml:space="preserve">  BY  FORM  OF  LEGAL </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</si>
  <si>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</si>
  <si>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</si>
  <si>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</si>
  <si>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</si>
  <si>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</si>
  <si>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</si>
  <si>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</si>
  <si>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</si>
  <si>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</si>
  <si>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</si>
  <si>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</si>
  <si>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</si>
  <si>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</si>
  <si>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1</t>
  </si>
  <si>
    <t>95</t>
  </si>
  <si>
    <t>124</t>
  </si>
  <si>
    <t>75</t>
  </si>
  <si>
    <t>790</t>
  </si>
  <si>
    <t>189</t>
  </si>
  <si>
    <t>168</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</si>
  <si>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</si>
  <si>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</si>
  <si>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</si>
  <si>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</si>
  <si>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</si>
  <si>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</si>
  <si>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</si>
  <si>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</si>
  <si>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</si>
  <si>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</si>
  <si>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</si>
  <si>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</si>
  <si>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</si>
  <si>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</si>
  <si>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</si>
  <si>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</si>
  <si>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</si>
  <si>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</si>
  <si>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t>268</t>
  </si>
  <si>
    <t>5</t>
  </si>
  <si>
    <t>2125</t>
  </si>
  <si>
    <t>2851</t>
  </si>
  <si>
    <t>1404</t>
  </si>
  <si>
    <t>4253</t>
  </si>
  <si>
    <t>544</t>
  </si>
  <si>
    <t>28</t>
  </si>
  <si>
    <t>11506</t>
  </si>
  <si>
    <t>2019</t>
  </si>
  <si>
    <t>125072</t>
  </si>
  <si>
    <t xml:space="preserve">WYBRANE  DANE  O  PODREGIONACH  I  POWIATACH </t>
  </si>
  <si>
    <t xml:space="preserve">SELECTED DATA ON SUBREGIONS AND POWIATS </t>
  </si>
  <si>
    <t xml:space="preserve">               POPULATION  IN  2017</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</si>
  <si>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</si>
  <si>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</si>
  <si>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</si>
  <si>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</si>
  <si>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</si>
  <si>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</si>
  <si>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</si>
  <si>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</si>
  <si>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</si>
  <si>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</si>
  <si>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Podregiony:   Subregions: </t>
  </si>
  <si>
    <t xml:space="preserve">Krośnieński </t>
  </si>
  <si>
    <r>
      <t>    powiaty:  </t>
    </r>
    <r>
      <rPr>
        <b/>
        <i/>
        <sz val="9"/>
        <rFont val="Arial"/>
        <family val="2"/>
        <charset val="238"/>
      </rPr>
      <t xml:space="preserve"> powiats: </t>
    </r>
  </si>
  <si>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</si>
  <si>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</si>
  <si>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</si>
  <si>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</si>
  <si>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</si>
  <si>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</si>
  <si>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</si>
  <si>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</si>
  <si>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r>
      <t>    powiaty:   </t>
    </r>
    <r>
      <rPr>
        <b/>
        <i/>
        <sz val="9"/>
        <rFont val="Arial"/>
        <family val="2"/>
        <charset val="238"/>
      </rPr>
      <t xml:space="preserve">powiats: </t>
    </r>
  </si>
  <si>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</si>
  <si>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</si>
  <si>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</si>
  <si>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</si>
  <si>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</si>
  <si>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</si>
  <si>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</si>
  <si>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</si>
  <si>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</si>
  <si>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</si>
  <si>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</si>
  <si>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</si>
  <si>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</si>
  <si>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</si>
  <si>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</si>
  <si>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</si>
  <si>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</si>
  <si>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</si>
  <si>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</si>
  <si>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</si>
  <si>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r>
      <t xml:space="preserve">TABL. 35. </t>
    </r>
    <r>
      <rPr>
        <b/>
        <sz val="10"/>
        <rFont val="Arial"/>
        <family val="2"/>
        <charset val="238"/>
      </rPr>
      <t xml:space="preserve">LUDNOŚĆ  W  2017 R.  (cd.) </t>
    </r>
  </si>
  <si>
    <t xml:space="preserve">               POPULATION  IN  2017  (cont.)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</si>
  <si>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</si>
  <si>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</si>
  <si>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</si>
  <si>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</si>
  <si>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</si>
  <si>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</si>
  <si>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</si>
  <si>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</si>
  <si>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</si>
  <si>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</si>
  <si>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</si>
  <si>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</si>
  <si>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r>
      <t xml:space="preserve">65 lat        i więcej </t>
    </r>
    <r>
      <rPr>
        <i/>
        <sz val="9"/>
        <rFont val="Arial"/>
        <family val="2"/>
        <charset val="238"/>
      </rPr>
      <t xml:space="preserve">65 years and more </t>
    </r>
  </si>
  <si>
    <r>
      <t xml:space="preserve">TABL. 35. </t>
    </r>
    <r>
      <rPr>
        <b/>
        <sz val="10"/>
        <rFont val="Arial"/>
        <family val="2"/>
        <charset val="238"/>
      </rPr>
      <t xml:space="preserve"> LUDNOŚĆ  W  2017 R.  (dok.) </t>
    </r>
  </si>
  <si>
    <t xml:space="preserve">                POPULATION  IN  2017  (cont.) </t>
  </si>
  <si>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</si>
  <si>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</si>
  <si>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</si>
  <si>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</si>
  <si>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</si>
  <si>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</si>
  <si>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</si>
  <si>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</si>
  <si>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</si>
  <si>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</si>
  <si>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</si>
  <si>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</si>
  <si>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</si>
  <si>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</si>
  <si>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</si>
  <si>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</si>
  <si>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</si>
  <si>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</si>
  <si>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</si>
  <si>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t xml:space="preserve">        sanocki </t>
  </si>
  <si>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</si>
  <si>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</si>
  <si>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</si>
  <si>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</si>
  <si>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</si>
  <si>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</si>
  <si>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</si>
  <si>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</si>
  <si>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</si>
  <si>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</si>
  <si>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</si>
  <si>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</si>
  <si>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</si>
  <si>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</si>
  <si>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</si>
  <si>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t xml:space="preserve">        sanocki  </t>
  </si>
  <si>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</si>
  <si>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</si>
  <si>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</si>
  <si>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</si>
  <si>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</si>
  <si>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</si>
  <si>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</si>
  <si>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</si>
  <si>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</si>
  <si>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</si>
  <si>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</si>
  <si>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</si>
  <si>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</si>
  <si>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</si>
  <si>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</si>
  <si>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</si>
  <si>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</si>
  <si>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</si>
  <si>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</si>
  <si>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</si>
  <si>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</si>
  <si>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</si>
  <si>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</si>
  <si>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t>Krośnieński</t>
  </si>
  <si>
    <t xml:space="preserve">        Krosno </t>
  </si>
  <si>
    <t xml:space="preserve">        Przemyśl </t>
  </si>
  <si>
    <t xml:space="preserve">        Rzeszów </t>
  </si>
  <si>
    <t xml:space="preserve">        Tarnobrzeg </t>
  </si>
  <si>
    <r>
      <rPr>
        <sz val="10"/>
        <rFont val="Arial"/>
        <family val="2"/>
        <charset val="238"/>
      </rPr>
      <t>TABL. 42.  </t>
    </r>
    <r>
      <rPr>
        <b/>
        <sz val="10"/>
        <rFont val="Arial"/>
        <family val="2"/>
        <charset val="238"/>
      </rPr>
      <t>WSKAŹNIKI  WYKRYWALNOŚCI  SPRAWCÓW  PRZESTĘPSTW  </t>
    </r>
  </si>
  <si>
    <t xml:space="preserve">                RATES  OF  DETECTABILITY  OF  DELINQUENTS</t>
  </si>
  <si>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</si>
  <si>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</si>
  <si>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</si>
  <si>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t>Tarnobrzeski</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</si>
  <si>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</si>
  <si>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</si>
  <si>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</si>
  <si>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</si>
  <si>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</si>
  <si>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</si>
  <si>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</si>
  <si>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t xml:space="preserve">                Stan w dniu 31 XII </t>
  </si>
  <si>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</si>
  <si>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</si>
  <si>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</si>
  <si>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</si>
  <si>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</si>
  <si>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</si>
  <si>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</si>
  <si>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</si>
  <si>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</si>
  <si>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</si>
  <si>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</si>
  <si>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</si>
  <si>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</si>
  <si>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</si>
  <si>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</si>
  <si>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</si>
  <si>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</si>
  <si>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</si>
  <si>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t>Podregiony (dok.):  </t>
  </si>
  <si>
    <t xml:space="preserve">Subregions (cont.): </t>
  </si>
  <si>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</si>
  <si>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</si>
  <si>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</si>
  <si>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</si>
  <si>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</si>
  <si>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</si>
  <si>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</si>
  <si>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</si>
  <si>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</si>
  <si>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</si>
  <si>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</si>
  <si>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</si>
  <si>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</si>
  <si>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</si>
  <si>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</si>
  <si>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</si>
  <si>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</si>
  <si>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</si>
  <si>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</si>
  <si>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</si>
  <si>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</si>
  <si>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 xml:space="preserve">PODSTAWOWE  DANE  OGÓLNOPOLSKIE </t>
  </si>
  <si>
    <t xml:space="preserve">BASIC  DATA  FOR  POLAND </t>
  </si>
  <si>
    <r>
      <rPr>
        <sz val="10"/>
        <rFont val="Arial"/>
        <family val="2"/>
        <charset val="238"/>
      </rPr>
      <t xml:space="preserve">TABL. 45. </t>
    </r>
    <r>
      <rPr>
        <b/>
        <sz val="10"/>
        <rFont val="Arial"/>
        <family val="2"/>
        <charset val="238"/>
      </rPr>
      <t xml:space="preserve"> WYBRANE  WSKAŹNIKI OGÓLNOPOLSKIE </t>
    </r>
  </si>
  <si>
    <t xml:space="preserve">                 SELECTED  INDICATORS  FOR  POLAND </t>
  </si>
  <si>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</si>
  <si>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</si>
  <si>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</si>
  <si>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</si>
  <si>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</si>
  <si>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</si>
  <si>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</si>
  <si>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</si>
  <si>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</si>
  <si>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</si>
  <si>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</si>
  <si>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</si>
  <si>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rPr>
        <sz val="10"/>
        <rFont val="Arial"/>
        <family val="2"/>
        <charset val="238"/>
      </rPr>
      <t xml:space="preserve">TABL. 45. </t>
    </r>
    <r>
      <rPr>
        <b/>
        <sz val="10"/>
        <rFont val="Arial"/>
        <family val="2"/>
        <charset val="238"/>
      </rPr>
      <t xml:space="preserve"> WYBRANE  WSKAŹNIKI OGÓLNOPOLSKIE  (cd.) </t>
    </r>
  </si>
  <si>
    <t xml:space="preserve">                 SELECTED  INDICATORS  FOR  POLAND  (cont.) </t>
  </si>
  <si>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</si>
  <si>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</si>
  <si>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A</t>
    </r>
    <r>
      <rPr>
        <sz val="9"/>
        <rFont val="Arial"/>
        <family val="2"/>
        <charset val="238"/>
      </rPr>
      <t xml:space="preserve"> - analogiczny okres roku</t>
    </r>
  </si>
  <si>
    <t xml:space="preserve">      poprzedniego = 100</t>
  </si>
  <si>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</si>
  <si>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</si>
  <si>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      </t>
    </r>
    <r>
      <rPr>
        <i/>
        <sz val="9"/>
        <rFont val="Arial"/>
        <family val="2"/>
        <charset val="238"/>
      </rPr>
      <t xml:space="preserve">corresponding period   </t>
    </r>
  </si>
  <si>
    <t xml:space="preserve">      of previous year = 100</t>
  </si>
  <si>
    <r>
      <t>B</t>
    </r>
    <r>
      <rPr>
        <sz val="9"/>
        <rFont val="Arial"/>
        <family val="2"/>
        <charset val="238"/>
      </rPr>
      <t xml:space="preserve"> - okres poprzedni = 100</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</si>
  <si>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</si>
  <si>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</si>
  <si>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</si>
  <si>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t xml:space="preserve">      previous period = 100</t>
  </si>
  <si>
    <r>
      <rPr>
        <b/>
        <sz val="9"/>
        <rFont val="Arial"/>
        <family val="2"/>
        <charset val="238"/>
      </rPr>
      <t>C</t>
    </r>
    <r>
      <rPr>
        <sz val="9"/>
        <rFont val="Arial"/>
        <family val="2"/>
        <charset val="238"/>
      </rPr>
      <t xml:space="preserve"> - grudzień roku poprzedniego = 100</t>
    </r>
  </si>
  <si>
    <t xml:space="preserve">     December of previous year = 100</t>
  </si>
  <si>
    <t xml:space="preserve">C </t>
  </si>
  <si>
    <t xml:space="preserve">IV </t>
  </si>
  <si>
    <t xml:space="preserve">V </t>
  </si>
  <si>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</si>
  <si>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</si>
  <si>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</si>
  <si>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</si>
  <si>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</si>
  <si>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</si>
  <si>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</si>
  <si>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</si>
  <si>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</si>
  <si>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sz val="10"/>
        <rFont val="Arial"/>
        <family val="2"/>
        <charset val="238"/>
      </rPr>
      <t>TABL. 45.</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</si>
  <si>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</si>
  <si>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</si>
  <si>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</si>
  <si>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</si>
  <si>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</si>
  <si>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TABL. 46. </t>
    </r>
    <r>
      <rPr>
        <b/>
        <sz val="10"/>
        <rFont val="Arial"/>
        <family val="2"/>
        <charset val="238"/>
      </rPr>
      <t>PODSTAWOWE  DANE  O  WOJEWÓDZTWACH</t>
    </r>
  </si>
  <si>
    <t>                BASIC  DATA  ON  VOIVODSHIPS</t>
  </si>
  <si>
    <r>
      <t xml:space="preserve">WOJEWÓDZTWA                        </t>
    </r>
    <r>
      <rPr>
        <i/>
        <sz val="9"/>
        <rFont val="Arial"/>
        <family val="2"/>
        <charset val="238"/>
      </rPr>
      <t xml:space="preserve">VOIVODSHIPS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</si>
  <si>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</si>
  <si>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</si>
  <si>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</si>
  <si>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</si>
  <si>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</si>
  <si>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</si>
  <si>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</si>
  <si>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</si>
  <si>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</si>
  <si>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</si>
  <si>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</si>
  <si>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</si>
  <si>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</si>
  <si>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</si>
  <si>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</si>
  <si>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</si>
  <si>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</si>
  <si>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</si>
  <si>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</si>
  <si>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</si>
  <si>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</si>
  <si>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</si>
  <si>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</si>
  <si>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</si>
  <si>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</si>
  <si>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</si>
  <si>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</si>
  <si>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</si>
  <si>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r>
      <rPr>
        <sz val="10"/>
        <rFont val="Arial"/>
        <family val="2"/>
        <charset val="238"/>
      </rPr>
      <t xml:space="preserve">TABL. 46. </t>
    </r>
    <r>
      <rPr>
        <b/>
        <sz val="10"/>
        <rFont val="Arial"/>
        <family val="2"/>
        <charset val="238"/>
      </rPr>
      <t xml:space="preserve">PODSTAWOWE  DANE  O  WOJEWÓDZTWACH  (cd.) </t>
    </r>
  </si>
  <si>
    <t xml:space="preserve">                BASIC  DATA  ON  VOIVODSHIPS  (cont.)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</si>
  <si>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</si>
  <si>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</si>
  <si>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</si>
  <si>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</si>
  <si>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</si>
  <si>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</si>
  <si>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</si>
  <si>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</si>
  <si>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</si>
  <si>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VOIVODSHIPS</t>
    </r>
  </si>
  <si>
    <r>
      <t xml:space="preserve">Zwierzęta gospodarskie – stan w miesiącu                                                                                                                                     </t>
    </r>
    <r>
      <rPr>
        <i/>
        <sz val="9"/>
        <rFont val="Arial"/>
        <family val="2"/>
        <charset val="238"/>
      </rPr>
      <t>Livestock – in month</t>
    </r>
  </si>
  <si>
    <t>XII 2017</t>
  </si>
  <si>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</si>
  <si>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</si>
  <si>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</si>
  <si>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</si>
  <si>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</si>
  <si>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t xml:space="preserve">XII              2016=100 </t>
  </si>
  <si>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</si>
  <si>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</si>
  <si>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</si>
  <si>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rPr>
        <sz val="10"/>
        <rFont val="Arial"/>
        <family val="2"/>
        <charset val="238"/>
      </rPr>
      <t>TABL. 46.</t>
    </r>
    <r>
      <rPr>
        <b/>
        <sz val="10"/>
        <rFont val="Arial"/>
        <family val="2"/>
        <charset val="238"/>
      </rPr>
      <t xml:space="preserve"> PODSTAWOWE  DANE  O  WOJEWÓDZTWACH  (cd.) </t>
    </r>
  </si>
  <si>
    <t xml:space="preserve">                BASIC  DATA  ON  VOIVODSHIPS  (cont.) </t>
  </si>
  <si>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</si>
  <si>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</si>
  <si>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</si>
  <si>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</si>
  <si>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</si>
  <si>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</si>
  <si>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</si>
  <si>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</si>
  <si>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</si>
  <si>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</si>
  <si>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</si>
  <si>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</si>
  <si>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</si>
  <si>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</si>
  <si>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rPr>
        <sz val="10"/>
        <color indexed="63"/>
        <rFont val="Arial"/>
        <family val="2"/>
        <charset val="238"/>
      </rPr>
      <t>TABL. 46.</t>
    </r>
    <r>
      <rPr>
        <b/>
        <sz val="10"/>
        <color indexed="63"/>
        <rFont val="Arial"/>
        <family val="2"/>
        <charset val="238"/>
      </rPr>
      <t xml:space="preserve"> PODSTAWOWE  DANE  O  WOJEWÓDZTWACH  (cd.) </t>
    </r>
  </si>
  <si>
    <r>
      <t xml:space="preserve">WOJEWÓDZTWA                                                                                            </t>
    </r>
    <r>
      <rPr>
        <i/>
        <sz val="9"/>
        <rFont val="Arial"/>
        <family val="2"/>
        <charset val="238"/>
      </rPr>
      <t xml:space="preserve">VOIVODSHIPS </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</si>
  <si>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</si>
  <si>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</si>
  <si>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</si>
  <si>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</si>
  <si>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</si>
  <si>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</si>
  <si>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</si>
  <si>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rPr>
        <sz val="10"/>
        <rFont val="Arial"/>
        <family val="2"/>
        <charset val="238"/>
      </rPr>
      <t xml:space="preserve">TABL. 46. </t>
    </r>
    <r>
      <rPr>
        <b/>
        <sz val="10"/>
        <rFont val="Arial"/>
        <family val="2"/>
        <charset val="238"/>
      </rPr>
      <t xml:space="preserve">PODSTAWOWE  DANE  O  WOJEWÓDZTWACH  (dok.) </t>
    </r>
  </si>
  <si>
    <t xml:space="preserve">                BASIC  DATA  ON  VOIVODSHIPS  (cont.) </t>
  </si>
  <si>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</si>
  <si>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</si>
  <si>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</si>
  <si>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</si>
  <si>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</si>
  <si>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</si>
  <si>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</si>
  <si>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</si>
  <si>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</si>
  <si>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</si>
  <si>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</si>
  <si>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</si>
  <si>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t xml:space="preserve">Warmińsko-mazurskie   </t>
  </si>
  <si>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</si>
  <si>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a  Registered in the REGON register; excluding persons tending private farms in agriculture. </t>
  </si>
  <si>
    <t>103,2</t>
  </si>
  <si>
    <t>784</t>
  </si>
  <si>
    <t>122</t>
  </si>
  <si>
    <t>187</t>
  </si>
  <si>
    <t>14719</t>
  </si>
  <si>
    <t>2205</t>
  </si>
  <si>
    <t>2910</t>
  </si>
  <si>
    <t>1499</t>
  </si>
  <si>
    <t>4356</t>
  </si>
  <si>
    <t>570</t>
  </si>
  <si>
    <t>273</t>
  </si>
  <si>
    <t>26</t>
  </si>
  <si>
    <t>12056</t>
  </si>
  <si>
    <t>6</t>
  </si>
  <si>
    <t>2100</t>
  </si>
  <si>
    <t>125533</t>
  </si>
  <si>
    <t xml:space="preserve">               Stan w dniu 31 XII </t>
  </si>
  <si>
    <t xml:space="preserve">               As of  31 XII </t>
  </si>
  <si>
    <r>
      <t xml:space="preserve">TABL. 35. </t>
    </r>
    <r>
      <rPr>
        <b/>
        <sz val="10"/>
        <rFont val="Arial"/>
        <family val="2"/>
        <charset val="238"/>
      </rPr>
      <t xml:space="preserve">LUDNOŚĆ  W  2017 R. </t>
    </r>
  </si>
  <si>
    <t xml:space="preserve">               As of  31 XII  </t>
  </si>
  <si>
    <t xml:space="preserve">                As of  31 XII </t>
  </si>
  <si>
    <r>
      <rPr>
        <sz val="10"/>
        <color indexed="63"/>
        <rFont val="Arial"/>
        <family val="2"/>
        <charset val="238"/>
      </rPr>
      <t xml:space="preserve">TABL. 36. </t>
    </r>
    <r>
      <rPr>
        <b/>
        <sz val="10"/>
        <color indexed="63"/>
        <rFont val="Arial"/>
        <family val="2"/>
        <charset val="238"/>
      </rPr>
      <t>  RUCH  NATURALNY  LUDNOŚCI  W  2017 R.</t>
    </r>
  </si>
  <si>
    <t xml:space="preserve">                 VITAL  STATISTICS  IN  2017</t>
  </si>
  <si>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t>
    </r>
  </si>
  <si>
    <r>
      <t xml:space="preserve">                ENTITIES  OF  THE  NATIONAL  ECONOMY </t>
    </r>
    <r>
      <rPr>
        <i/>
        <vertAlign val="superscript"/>
        <sz val="10"/>
        <rFont val="Times New Roman"/>
        <family val="1"/>
        <charset val="238"/>
      </rPr>
      <t>a</t>
    </r>
    <r>
      <rPr>
        <i/>
        <sz val="10"/>
        <rFont val="Arial"/>
        <family val="2"/>
        <charset val="238"/>
      </rPr>
      <t xml:space="preserve">  IN  2018</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</si>
  <si>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(cd.)</t>
    </r>
  </si>
  <si>
    <r>
      <t xml:space="preserve">                ENTITIES  OF  THE  NATIONAL  ECONOMY </t>
    </r>
    <r>
      <rPr>
        <i/>
        <vertAlign val="superscript"/>
        <sz val="10"/>
        <rFont val="Times New Roman"/>
        <family val="1"/>
        <charset val="238"/>
      </rPr>
      <t>a</t>
    </r>
    <r>
      <rPr>
        <i/>
        <sz val="10"/>
        <rFont val="Arial"/>
        <family val="2"/>
        <charset val="238"/>
      </rPr>
      <t xml:space="preserve">  IN  2018  (cont.)</t>
    </r>
  </si>
  <si>
    <r>
      <t xml:space="preserve">                ENTITIES  OF  THE  NATIONAL  ECONOMY </t>
    </r>
    <r>
      <rPr>
        <i/>
        <vertAlign val="superscript"/>
        <sz val="10"/>
        <rFont val="Times New Roman"/>
        <family val="1"/>
        <charset val="238"/>
      </rPr>
      <t>a</t>
    </r>
    <r>
      <rPr>
        <i/>
        <sz val="10"/>
        <rFont val="Arial"/>
        <family val="2"/>
        <charset val="238"/>
      </rPr>
      <t xml:space="preserve">  IN  2018 (cont.)</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</si>
  <si>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(dok.)</t>
    </r>
  </si>
  <si>
    <t>marzec</t>
  </si>
  <si>
    <t>March</t>
  </si>
  <si>
    <t xml:space="preserve">XII 2017=100 </t>
  </si>
  <si>
    <t>III 2018</t>
  </si>
  <si>
    <t xml:space="preserve">III              2017=100 </t>
  </si>
  <si>
    <r>
      <rPr>
        <b/>
        <sz val="9"/>
        <rFont val="Arial"/>
        <family val="2"/>
        <charset val="238"/>
      </rPr>
      <t>A</t>
    </r>
    <r>
      <rPr>
        <sz val="9"/>
        <rFont val="Arial"/>
        <family val="2"/>
        <charset val="238"/>
      </rPr>
      <t xml:space="preserve"> - stan w końcu grudnia 2017</t>
    </r>
  </si>
  <si>
    <t xml:space="preserve">       end of December 2017</t>
  </si>
  <si>
    <r>
      <t xml:space="preserve">produkcja urządzeń elektrycznych </t>
    </r>
    <r>
      <rPr>
        <i/>
        <sz val="9"/>
        <rFont val="Arial"/>
        <family val="2"/>
        <charset val="238"/>
      </rPr>
      <t>manufacture of electrical equipment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</si>
  <si>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</si>
  <si>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</si>
  <si>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 xml:space="preserve">produkcja chemi-kaliów           i wyrobów chemicz-nych
</t>
    </r>
    <r>
      <rPr>
        <i/>
        <sz val="9"/>
        <rFont val="Arial"/>
        <family val="2"/>
        <charset val="238"/>
      </rPr>
      <t>manu-             facture of chemicals and               chemical products</t>
    </r>
  </si>
  <si>
    <r>
      <t xml:space="preserve">produkcja urządzeń elektry-cznych </t>
    </r>
    <r>
      <rPr>
        <i/>
        <sz val="9"/>
        <rFont val="Arial"/>
        <family val="2"/>
        <charset val="238"/>
      </rPr>
      <t>manu-facture of electrical equipment</t>
    </r>
  </si>
  <si>
    <r>
      <rPr>
        <sz val="10"/>
        <rFont val="Arial"/>
        <family val="2"/>
        <charset val="238"/>
      </rPr>
      <t xml:space="preserve">TABL. 37. </t>
    </r>
    <r>
      <rPr>
        <b/>
        <sz val="10"/>
        <rFont val="Arial"/>
        <family val="2"/>
        <charset val="238"/>
      </rPr>
      <t xml:space="preserve"> BEZROBOTNI  ZAREJESTROWANI  I  OFERTY  PRACY  W  2018 R. </t>
    </r>
  </si>
  <si>
    <t xml:space="preserve">                 REGISTERED  UNEMPLOYED  PERSONS  AND  JOB  OFFERS  IN  2018</t>
  </si>
  <si>
    <r>
      <rPr>
        <sz val="10"/>
        <rFont val="Arial"/>
        <family val="2"/>
        <charset val="238"/>
      </rPr>
      <t xml:space="preserve">TABL. 38. </t>
    </r>
    <r>
      <rPr>
        <b/>
        <sz val="10"/>
        <rFont val="Arial"/>
        <family val="2"/>
        <charset val="238"/>
      </rPr>
      <t xml:space="preserve"> BEZROBOTNI  ZAREJESTROWANI  WEDŁUG  WIEKU  W  2018 R. </t>
    </r>
  </si>
  <si>
    <t xml:space="preserve">                 REGISTERED  UNEMPLOYED  PERSONS  BY  AGE  IN  2018</t>
  </si>
  <si>
    <r>
      <rPr>
        <sz val="10"/>
        <rFont val="Arial"/>
        <family val="2"/>
        <charset val="238"/>
      </rPr>
      <t>TABL. 39.</t>
    </r>
    <r>
      <rPr>
        <b/>
        <sz val="10"/>
        <rFont val="Arial"/>
        <family val="2"/>
        <charset val="238"/>
      </rPr>
      <t xml:space="preserve"> BEZROBOTNI  ZAREJESTROWANI  WEDŁUG  POZIOMU  WYKSZTAŁCENIA  W  2018 R. </t>
    </r>
  </si>
  <si>
    <t xml:space="preserve">                REGISTERED  UNEMPLOYED  PERSONS  BY  EDUCATIONAL  LEVEL  IN  2018</t>
  </si>
  <si>
    <r>
      <rPr>
        <sz val="9"/>
        <rFont val="Arial"/>
        <family val="2"/>
        <charset val="238"/>
      </rPr>
      <t>88311</t>
    </r>
    <r>
      <rPr>
        <i/>
        <vertAlign val="superscript"/>
        <sz val="9"/>
        <rFont val="Arial"/>
        <family val="2"/>
        <charset val="238"/>
      </rPr>
      <t>d</t>
    </r>
  </si>
  <si>
    <r>
      <rPr>
        <sz val="9"/>
        <rFont val="Arial"/>
        <family val="2"/>
        <charset val="238"/>
      </rPr>
      <t>74528</t>
    </r>
    <r>
      <rPr>
        <i/>
        <vertAlign val="superscript"/>
        <sz val="9"/>
        <rFont val="Arial"/>
        <family val="2"/>
        <charset val="238"/>
      </rPr>
      <t>d</t>
    </r>
  </si>
  <si>
    <r>
      <rPr>
        <sz val="9"/>
        <rFont val="Arial"/>
        <family val="2"/>
        <charset val="238"/>
      </rPr>
      <t>3417</t>
    </r>
    <r>
      <rPr>
        <i/>
        <vertAlign val="superscript"/>
        <sz val="9"/>
        <rFont val="Arial"/>
        <family val="2"/>
        <charset val="238"/>
      </rPr>
      <t>d</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</si>
  <si>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</si>
  <si>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</si>
  <si>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 xml:space="preserve">a Z uwagi na zmianę reprezentanta objętego badaniem cen dane nie w pełni porównywalne z danymi z roku poprzedniego. </t>
  </si>
  <si>
    <t>a Due to the changes of representative item covered by the price survey data not fully comparable to those published in the pevious year.</t>
  </si>
  <si>
    <r>
      <rPr>
        <sz val="10"/>
        <color indexed="63"/>
        <rFont val="Arial"/>
        <family val="2"/>
        <charset val="238"/>
      </rPr>
      <t xml:space="preserve">TABL. 23.  </t>
    </r>
    <r>
      <rPr>
        <b/>
        <sz val="10"/>
        <color indexed="63"/>
        <rFont val="Arial"/>
        <family val="2"/>
        <charset val="238"/>
      </rPr>
      <t xml:space="preserve">  MIESZKANIA</t>
    </r>
    <r>
      <rPr>
        <b/>
        <vertAlign val="superscript"/>
        <sz val="10"/>
        <color indexed="63"/>
        <rFont val="Arial"/>
        <family val="2"/>
        <charset val="238"/>
      </rPr>
      <t>a</t>
    </r>
  </si>
  <si>
    <r>
      <t>                   DWELLINGS</t>
    </r>
    <r>
      <rPr>
        <i/>
        <vertAlign val="superscript"/>
        <sz val="10"/>
        <color indexed="63"/>
        <rFont val="Arial"/>
        <family val="2"/>
        <charset val="238"/>
      </rPr>
      <t>a</t>
    </r>
  </si>
  <si>
    <r>
      <t>budo-wnictwo indywi-    dualne</t>
    </r>
    <r>
      <rPr>
        <vertAlign val="superscript"/>
        <sz val="9"/>
        <rFont val="Arial"/>
        <family val="2"/>
        <charset val="238"/>
      </rPr>
      <t>b</t>
    </r>
    <r>
      <rPr>
        <sz val="9"/>
        <rFont val="Arial"/>
        <family val="2"/>
        <charset val="238"/>
      </rPr>
      <t xml:space="preserve"> </t>
    </r>
    <r>
      <rPr>
        <i/>
        <sz val="9"/>
        <rFont val="Arial"/>
        <family val="2"/>
        <charset val="238"/>
      </rPr>
      <t>private constru-ction</t>
    </r>
    <r>
      <rPr>
        <i/>
        <vertAlign val="superscript"/>
        <sz val="9"/>
        <rFont val="Arial"/>
        <family val="2"/>
        <charset val="238"/>
      </rPr>
      <t>b</t>
    </r>
    <r>
      <rPr>
        <i/>
        <sz val="9"/>
        <rFont val="Arial"/>
        <family val="2"/>
        <charset val="238"/>
      </rPr>
      <t xml:space="preserve"> </t>
    </r>
  </si>
  <si>
    <t>a   See methodological notes.</t>
  </si>
  <si>
    <t>b   Date recalculated since 2016, see methodological notes.</t>
  </si>
  <si>
    <t>66,44*</t>
  </si>
  <si>
    <r>
      <t>88,8</t>
    </r>
    <r>
      <rPr>
        <i/>
        <vertAlign val="superscript"/>
        <sz val="9"/>
        <rFont val="Arial"/>
        <family val="2"/>
        <charset val="238"/>
      </rPr>
      <t>c</t>
    </r>
  </si>
  <si>
    <r>
      <t>sprzedana przemysłu</t>
    </r>
    <r>
      <rPr>
        <i/>
        <vertAlign val="superscript"/>
        <sz val="9"/>
        <rFont val="Arial"/>
        <family val="2"/>
        <charset val="238"/>
      </rPr>
      <t xml:space="preserve">                                                                         </t>
    </r>
    <r>
      <rPr>
        <i/>
        <sz val="9"/>
        <rFont val="Arial"/>
        <family val="2"/>
        <charset val="238"/>
      </rPr>
      <t>sold industry</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</si>
  <si>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</si>
  <si>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d Declaring during a month.</t>
  </si>
  <si>
    <r>
      <rPr>
        <i/>
        <sz val="8"/>
        <rFont val="Arial"/>
        <family val="2"/>
        <charset val="238"/>
      </rPr>
      <t>a</t>
    </r>
    <r>
      <rPr>
        <sz val="8"/>
        <rFont val="Arial"/>
        <family val="2"/>
        <charset val="238"/>
      </rPr>
      <t xml:space="preserve">  W wadze poubojowej ciepłej; obejmuje bydło, cielęta, trzodę chlewną, owce, konie i drób; miesięczne wskaźniki dynamiki  podano w warunkach porównywalnych, tj. po zmianie  od stycznia 2018 r.  wskaźników przeliczeniowych.  </t>
    </r>
    <r>
      <rPr>
        <i/>
        <sz val="8"/>
        <rFont val="Arial"/>
        <family val="2"/>
        <charset val="238"/>
      </rPr>
      <t>b</t>
    </r>
    <r>
      <rPr>
        <sz val="8"/>
        <rFont val="Arial"/>
        <family val="2"/>
        <charset val="238"/>
      </rPr>
      <t xml:space="preserve"> Patrz wyjaśnienia metodyczne.</t>
    </r>
  </si>
  <si>
    <t>a  In post-slaugther warm weight; data include cattle, calves, pigs, sheep, horses and poultry; monthly dynamics are given in comparable conditions, i.e. after change of conversion rates from January 2018.  b See methodological notes.</t>
  </si>
  <si>
    <r>
      <rPr>
        <i/>
        <sz val="8"/>
        <rFont val="Arial"/>
        <family val="2"/>
        <charset val="238"/>
      </rPr>
      <t xml:space="preserve"> a </t>
    </r>
    <r>
      <rPr>
        <sz val="8"/>
        <rFont val="Arial"/>
        <family val="2"/>
        <charset val="238"/>
      </rPr>
      <t>Ceny stałe (średnie ceny bieżące z 2015 r.); patrz uwagi ogólne.</t>
    </r>
  </si>
  <si>
    <t xml:space="preserve"> a  Constant prices (2015 average current prices); see general notes.</t>
  </si>
  <si>
    <r>
      <rPr>
        <i/>
        <sz val="8"/>
        <rFont val="Arial"/>
        <family val="2"/>
        <charset val="238"/>
      </rPr>
      <t xml:space="preserve">a </t>
    </r>
    <r>
      <rPr>
        <sz val="8"/>
        <rFont val="Arial"/>
        <family val="2"/>
        <charset val="238"/>
      </rPr>
      <t> Patrz wyjaśnienia metodyczne.  </t>
    </r>
    <r>
      <rPr>
        <i/>
        <sz val="8"/>
        <rFont val="Arial"/>
        <family val="2"/>
        <charset val="238"/>
      </rPr>
      <t xml:space="preserve">b </t>
    </r>
    <r>
      <rPr>
        <sz val="8"/>
        <rFont val="Arial"/>
        <family val="2"/>
        <charset val="238"/>
      </rPr>
      <t> Wskaźniki dynamiki  obliczono na podstawie wartości w cenach bieżących.</t>
    </r>
  </si>
  <si>
    <t>a  See methodological notes.  b  Index numbers are calculated on the basis of value at current prices.</t>
  </si>
  <si>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</si>
  <si>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b End of period.  c The difference between the number of live births and deaths  in a given period.  d  Children under the age of 1.  e  Per 1000 live births. </t>
    </r>
  </si>
  <si>
    <t>a  See general notes.</t>
  </si>
  <si>
    <t xml:space="preserve">a  Patrz uwagi ogólne. </t>
  </si>
  <si>
    <t>a   Patrz uwagi ogólne.</t>
  </si>
  <si>
    <t>a   See general notes.</t>
  </si>
  <si>
    <r>
      <t xml:space="preserve">a  Patrz wyjaśnienia metodyczne.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</si>
  <si>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b  As of the end of a month ending a quarter.  c</t>
    </r>
    <r>
      <rPr>
        <b/>
        <i/>
        <sz val="8"/>
        <rFont val="Arial"/>
        <family val="2"/>
        <charset val="238"/>
      </rPr>
      <t xml:space="preserve"> </t>
    </r>
    <r>
      <rPr>
        <i/>
        <sz val="8"/>
        <rFont val="Arial"/>
        <family val="2"/>
        <charset val="238"/>
      </rPr>
      <t xml:space="preserve">During a month.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</si>
  <si>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</si>
  <si>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</si>
  <si>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</si>
  <si>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</si>
  <si>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</si>
  <si>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</si>
  <si>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t xml:space="preserve">a  Patrz uwagi ogólne.      </t>
    </r>
    <r>
      <rPr>
        <i/>
        <sz val="8"/>
        <rFont val="Arial"/>
        <family val="2"/>
        <charset val="238"/>
      </rPr>
      <t xml:space="preserve"> a  See general notes.</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</si>
  <si>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</si>
  <si>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b  Monthly average.</t>
    </r>
    <r>
      <rPr>
        <sz val="8"/>
        <rFont val="Arial"/>
        <family val="2"/>
        <charset val="238"/>
      </rPr>
      <t xml:space="preserve"> </t>
    </r>
  </si>
  <si>
    <r>
      <rPr>
        <i/>
        <sz val="8"/>
        <rFont val="Arial"/>
        <family val="2"/>
        <charset val="238"/>
      </rPr>
      <t>a</t>
    </r>
    <r>
      <rPr>
        <sz val="8"/>
        <rFont val="Arial"/>
        <family val="2"/>
        <charset val="238"/>
      </rPr>
      <t xml:space="preserve">  Patrz uwagi ogólne oraz wyjaśnienia metodyczne.</t>
    </r>
  </si>
  <si>
    <t xml:space="preserve">a  See general notes and methodological notes. 
</t>
  </si>
  <si>
    <r>
      <rPr>
        <i/>
        <sz val="8"/>
        <rFont val="Arial"/>
        <family val="2"/>
        <charset val="238"/>
      </rPr>
      <t>a</t>
    </r>
    <r>
      <rPr>
        <sz val="8"/>
        <rFont val="Arial"/>
        <family val="2"/>
        <charset val="238"/>
      </rPr>
      <t xml:space="preserve">  Patrz uwagi ogólne oraz wyjaśnienia metodyczne.  </t>
    </r>
    <r>
      <rPr>
        <i/>
        <sz val="8"/>
        <color rgb="FFFF0000"/>
        <rFont val="Arial"/>
        <family val="2"/>
        <charset val="238"/>
      </rPr>
      <t/>
    </r>
  </si>
  <si>
    <r>
      <rPr>
        <i/>
        <sz val="8"/>
        <rFont val="Arial"/>
        <family val="2"/>
        <charset val="238"/>
      </rPr>
      <t>a</t>
    </r>
    <r>
      <rPr>
        <sz val="8"/>
        <rFont val="Arial"/>
        <family val="2"/>
        <charset val="238"/>
      </rPr>
      <t xml:space="preserve">  Patrz uwagi ogólne oraz wyjaśnienia metodyczne.   </t>
    </r>
  </si>
  <si>
    <t>a  See general notes and methodological notes.</t>
  </si>
  <si>
    <r>
      <rPr>
        <i/>
        <sz val="8"/>
        <rFont val="Arial"/>
        <family val="2"/>
        <charset val="238"/>
      </rPr>
      <t>a</t>
    </r>
    <r>
      <rPr>
        <sz val="8"/>
        <rFont val="Arial"/>
        <family val="2"/>
        <charset val="238"/>
      </rPr>
      <t xml:space="preserve">  Patrz uwagi ogólne oraz wyjaśnienia metodyczne.        </t>
    </r>
  </si>
  <si>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t>
    </r>
  </si>
  <si>
    <t xml:space="preserve">a   See general notes and methodological notes. </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</si>
  <si>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xml:space="preserve">       </t>
    </r>
    <r>
      <rPr>
        <sz val="8"/>
        <rFont val="Arial"/>
        <family val="2"/>
        <charset val="238"/>
      </rPr>
      <t xml:space="preserve"> </t>
    </r>
  </si>
  <si>
    <t xml:space="preserve">a   See general notes and methodological notes.   </t>
  </si>
  <si>
    <r>
      <rPr>
        <i/>
        <sz val="8"/>
        <rFont val="Arial"/>
        <family val="2"/>
        <charset val="238"/>
      </rPr>
      <t>a</t>
    </r>
    <r>
      <rPr>
        <sz val="8"/>
        <rFont val="Arial"/>
        <family val="2"/>
        <charset val="238"/>
      </rPr>
      <t xml:space="preserve">   Patrz uwagi ogólne oraz wyjaśnienia metodyczne.  b  Odpowiednio ogółem, sekcji.</t>
    </r>
  </si>
  <si>
    <t>a   See general notes and methodological notes.   b  Of total, section respectively.</t>
  </si>
  <si>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</si>
  <si>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and methodological notes.  b   Including  liabilities  with  maturity of up to 1 year, apart from delivieries and services; excluding special funds.  c  Regardless the maturity data.</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</si>
  <si>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</si>
  <si>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and  methodological  notes.   b  Including  liabilities  with  maturity  of  up to 1 year, apart from deliveries and services; excluding special funds. 
 c  Including towards related entities and other enetities. d  Regardless the maturity date. </t>
  </si>
  <si>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i/>
        <sz val="10"/>
        <rFont val="Arial"/>
        <family val="2"/>
        <charset val="238"/>
      </rPr>
      <t xml:space="preserve"> </t>
    </r>
  </si>
  <si>
    <r>
      <t xml:space="preserve">                 CURRENT  ASSETS  AND  LIABILITIES  OF  ENTERPRISES  BY  SECTIONS</t>
    </r>
    <r>
      <rPr>
        <i/>
        <vertAlign val="superscript"/>
        <sz val="10"/>
        <rFont val="Arial"/>
        <family val="2"/>
        <charset val="238"/>
      </rPr>
      <t>a</t>
    </r>
    <r>
      <rPr>
        <i/>
        <vertAlign val="superscript"/>
        <sz val="10"/>
        <rFont val="Times New Roman"/>
        <family val="1"/>
        <charset val="238"/>
      </rPr>
      <t xml:space="preserve"> </t>
    </r>
  </si>
  <si>
    <r>
      <rPr>
        <i/>
        <sz val="8"/>
        <rFont val="Arial"/>
        <family val="2"/>
        <charset val="238"/>
      </rPr>
      <t xml:space="preserve">a </t>
    </r>
    <r>
      <rPr>
        <sz val="8"/>
        <rFont val="Arial"/>
        <family val="2"/>
        <charset val="238"/>
      </rPr>
      <t xml:space="preserve"> Patrz wyjaśnienia metodyczne.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</si>
  <si>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b Average annual prices – excluding price quotations of early kind of potatoes; since July – for monthly periods potatoes prices refer to current year crops.</t>
  </si>
  <si>
    <t>a  Patrz wyjaśnienia metodyczne.</t>
  </si>
  <si>
    <t>a  See methodological notes.</t>
  </si>
  <si>
    <r>
      <rPr>
        <i/>
        <sz val="8"/>
        <rFont val="Arial"/>
        <family val="2"/>
        <charset val="238"/>
      </rPr>
      <t xml:space="preserve">a  </t>
    </r>
    <r>
      <rPr>
        <sz val="8"/>
        <rFont val="Arial"/>
        <family val="2"/>
        <charset val="238"/>
      </rPr>
      <t>Patrz wyjaśnienia metodyczne; wskaźniki dynamiki obliczono na podstawie wartości w cenach bieżących.</t>
    </r>
    <r>
      <rPr>
        <i/>
        <sz val="8"/>
        <rFont val="Arial"/>
        <family val="2"/>
        <charset val="238"/>
      </rPr>
      <t xml:space="preserve">  b  </t>
    </r>
    <r>
      <rPr>
        <sz val="8"/>
        <rFont val="Arial"/>
        <family val="2"/>
        <charset val="238"/>
      </rPr>
      <t>Patrz uwagi ogólne.</t>
    </r>
    <r>
      <rPr>
        <i/>
        <sz val="8"/>
        <rFont val="Arial"/>
        <family val="2"/>
        <charset val="238"/>
      </rPr>
      <t/>
    </r>
  </si>
  <si>
    <t>a  See methodological notes; indices are calculated on the basis of value at current prices.  b  See general notes.</t>
  </si>
  <si>
    <r>
      <rPr>
        <i/>
        <sz val="8"/>
        <rFont val="Times New Roman"/>
        <family val="1"/>
        <charset val="238"/>
      </rPr>
      <t xml:space="preserve">a </t>
    </r>
    <r>
      <rPr>
        <i/>
        <sz val="8"/>
        <rFont val="Arial"/>
        <family val="2"/>
        <charset val="238"/>
      </rPr>
      <t xml:space="preserve"> </t>
    </r>
    <r>
      <rPr>
        <sz val="8"/>
        <rFont val="Arial"/>
        <family val="2"/>
        <charset val="238"/>
      </rPr>
      <t>Patrz wyjaśnienia metodologiczne.   b</t>
    </r>
    <r>
      <rPr>
        <i/>
        <sz val="8"/>
        <rFont val="Arial"/>
        <family val="2"/>
        <charset val="238"/>
      </rPr>
      <t xml:space="preserve"> </t>
    </r>
    <r>
      <rPr>
        <sz val="8"/>
        <rFont val="Arial"/>
        <family val="2"/>
        <charset val="238"/>
      </rPr>
      <t xml:space="preserve"> Dane za okresy narastające.   c </t>
    </r>
    <r>
      <rPr>
        <i/>
        <sz val="8"/>
        <rFont val="Arial"/>
        <family val="2"/>
        <charset val="238"/>
      </rPr>
      <t xml:space="preserve"> </t>
    </r>
    <r>
      <rPr>
        <sz val="8"/>
        <rFont val="Arial"/>
        <family val="2"/>
        <charset val="238"/>
      </rPr>
      <t xml:space="preserve">Dane dotyczą pełnej zbiorowości. </t>
    </r>
  </si>
  <si>
    <r>
      <rPr>
        <i/>
        <sz val="8"/>
        <rFont val="Times New Roman"/>
        <family val="1"/>
        <charset val="238"/>
      </rPr>
      <t xml:space="preserve">a </t>
    </r>
    <r>
      <rPr>
        <i/>
        <sz val="8"/>
        <rFont val="Arial"/>
        <family val="2"/>
        <charset val="238"/>
      </rPr>
      <t xml:space="preserve"> See methodological notes.   b  Data on accrued base.   c  Data covers complete statistical population.</t>
    </r>
  </si>
  <si>
    <r>
      <t>przezna-czone na sprzedaż lub wynajem</t>
    </r>
    <r>
      <rPr>
        <vertAlign val="superscript"/>
        <sz val="9"/>
        <rFont val="Arial"/>
        <family val="2"/>
        <charset val="238"/>
      </rPr>
      <t xml:space="preserve"> b</t>
    </r>
    <r>
      <rPr>
        <sz val="9"/>
        <rFont val="Arial"/>
        <family val="2"/>
        <charset val="238"/>
      </rPr>
      <t xml:space="preserve"> </t>
    </r>
    <r>
      <rPr>
        <i/>
        <sz val="9"/>
        <rFont val="Arial"/>
        <family val="2"/>
        <charset val="238"/>
      </rPr>
      <t xml:space="preserve">for sale     or rent </t>
    </r>
    <r>
      <rPr>
        <i/>
        <vertAlign val="superscript"/>
        <sz val="9"/>
        <rFont val="Arial"/>
        <family val="2"/>
        <charset val="238"/>
      </rPr>
      <t>b</t>
    </r>
  </si>
  <si>
    <r>
      <rPr>
        <i/>
        <sz val="8"/>
        <rFont val="Arial"/>
        <family val="2"/>
        <charset val="238"/>
      </rPr>
      <t>a</t>
    </r>
    <r>
      <rPr>
        <sz val="8"/>
        <rFont val="Arial"/>
        <family val="2"/>
        <charset val="238"/>
      </rPr>
      <t xml:space="preserve">   Patrz wyjaśnienia metodyczne.</t>
    </r>
  </si>
  <si>
    <r>
      <t xml:space="preserve">b   Dane </t>
    </r>
    <r>
      <rPr>
        <sz val="8"/>
        <rFont val="Arial"/>
        <family val="2"/>
        <charset val="238"/>
      </rPr>
      <t>przeliczone od 2016 r., patrz wyjaśnienia metodyczne.</t>
    </r>
  </si>
  <si>
    <r>
      <t xml:space="preserve">a  </t>
    </r>
    <r>
      <rPr>
        <sz val="8"/>
        <rFont val="Arial"/>
        <family val="2"/>
        <charset val="238"/>
      </rPr>
      <t>Patrz wyjaśnienia metodyczne.</t>
    </r>
    <r>
      <rPr>
        <sz val="8"/>
        <rFont val="Arial"/>
        <family val="2"/>
        <charset val="238"/>
      </rPr>
      <t xml:space="preserve">   </t>
    </r>
  </si>
  <si>
    <r>
      <t xml:space="preserve">a  </t>
    </r>
    <r>
      <rPr>
        <sz val="8"/>
        <rFont val="Arial"/>
        <family val="2"/>
        <charset val="238"/>
      </rPr>
      <t>Patrz wyjaśnienia metodyczne.</t>
    </r>
  </si>
  <si>
    <t>U w a g a . Patrz uwagi ogólne.</t>
  </si>
  <si>
    <t>N o t e. See general notes.</t>
  </si>
  <si>
    <r>
      <rPr>
        <i/>
        <sz val="8"/>
        <rFont val="Times New Roman"/>
        <family val="1"/>
        <charset val="238"/>
      </rPr>
      <t>a</t>
    </r>
    <r>
      <rPr>
        <i/>
        <sz val="8"/>
        <rFont val="Arial"/>
        <family val="2"/>
        <charset val="238"/>
      </rPr>
      <t xml:space="preserve"> </t>
    </r>
    <r>
      <rPr>
        <sz val="8"/>
        <rFont val="Arial"/>
        <family val="2"/>
        <charset val="238"/>
      </rPr>
      <t xml:space="preserve">Patrz uwagi ogólne i wyjaśnienia metodyczne. </t>
    </r>
  </si>
  <si>
    <r>
      <rPr>
        <i/>
        <sz val="8"/>
        <rFont val="Times New Roman"/>
        <family val="1"/>
        <charset val="238"/>
      </rPr>
      <t>a</t>
    </r>
    <r>
      <rPr>
        <i/>
        <sz val="8"/>
        <rFont val="Arial"/>
        <family val="2"/>
        <charset val="238"/>
      </rPr>
      <t xml:space="preserve">  See general notes item and methodological notes item. </t>
    </r>
  </si>
  <si>
    <r>
      <t xml:space="preserve">a </t>
    </r>
    <r>
      <rPr>
        <sz val="8"/>
        <rFont val="Arial"/>
        <family val="2"/>
        <charset val="238"/>
      </rPr>
      <t xml:space="preserve">Patrz uwagi ogólne i wyjaśnienia metodyczne. </t>
    </r>
  </si>
  <si>
    <t xml:space="preserve">a  See general notes and methodological notes. </t>
  </si>
  <si>
    <r>
      <rPr>
        <i/>
        <sz val="8"/>
        <rFont val="Times New Roman"/>
        <family val="1"/>
        <charset val="238"/>
      </rPr>
      <t>a</t>
    </r>
    <r>
      <rPr>
        <i/>
        <sz val="8"/>
        <rFont val="Arial"/>
        <family val="2"/>
        <charset val="238"/>
      </rPr>
      <t xml:space="preserve">  See general notes and methodological notes.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</si>
  <si>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</si>
  <si>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c  Excluding sub-contractors. </t>
    </r>
  </si>
  <si>
    <r>
      <rPr>
        <sz val="10"/>
        <rFont val="Arial"/>
        <family val="2"/>
        <charset val="238"/>
      </rPr>
      <t>TABL. 28.</t>
    </r>
    <r>
      <rPr>
        <b/>
        <sz val="10"/>
        <rFont val="Arial"/>
        <family val="2"/>
        <charset val="238"/>
      </rPr>
      <t xml:space="preserve">  PRODUKCJA  SPRZEDANA  BUDOWNICTWA </t>
    </r>
    <r>
      <rPr>
        <i/>
        <vertAlign val="superscript"/>
        <sz val="10"/>
        <rFont val="Times New Roman"/>
        <family val="1"/>
        <charset val="238"/>
      </rPr>
      <t xml:space="preserve">ab </t>
    </r>
  </si>
  <si>
    <r>
      <t xml:space="preserve">                SOLD  PRODUCTION  OF  CONSTRUCTION </t>
    </r>
    <r>
      <rPr>
        <i/>
        <vertAlign val="superscript"/>
        <sz val="10"/>
        <rFont val="Times New Roman"/>
        <family val="1"/>
        <charset val="238"/>
      </rPr>
      <t>ab</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</si>
  <si>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previous period = 100</t>
    </r>
  </si>
  <si>
    <r>
      <t xml:space="preserve">Ogółem      </t>
    </r>
    <r>
      <rPr>
        <i/>
        <sz val="9"/>
        <rFont val="Arial"/>
        <family val="2"/>
        <charset val="238"/>
      </rPr>
      <t xml:space="preserve">Grand total </t>
    </r>
  </si>
  <si>
    <r>
      <t>Produkcja budowlano-montażowa</t>
    </r>
    <r>
      <rPr>
        <i/>
        <vertAlign val="superscript"/>
        <sz val="9"/>
        <rFont val="Arial"/>
        <family val="2"/>
        <charset val="238"/>
      </rPr>
      <t xml:space="preserve">c                                                                         </t>
    </r>
    <r>
      <rPr>
        <i/>
        <sz val="9"/>
        <rFont val="Arial"/>
        <family val="2"/>
        <charset val="238"/>
      </rPr>
      <t>Construction and assembly production</t>
    </r>
    <r>
      <rPr>
        <i/>
        <vertAlign val="superscript"/>
        <sz val="9"/>
        <rFont val="Arial"/>
        <family val="2"/>
        <charset val="238"/>
      </rPr>
      <t>c</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</si>
  <si>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</si>
  <si>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</si>
  <si>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</si>
  <si>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w milionach złotych               </t>
    </r>
    <r>
      <rPr>
        <i/>
        <sz val="9"/>
        <rFont val="Arial"/>
        <family val="2"/>
        <charset val="238"/>
      </rPr>
      <t xml:space="preserve"> in million zloty </t>
    </r>
  </si>
  <si>
    <r>
      <t xml:space="preserve">a </t>
    </r>
    <r>
      <rPr>
        <sz val="8"/>
        <rFont val="Arial"/>
        <family val="2"/>
        <charset val="238"/>
      </rPr>
      <t xml:space="preserve">  Patrz wyjaśnienia metodyczne.</t>
    </r>
  </si>
  <si>
    <r>
      <t xml:space="preserve">a  </t>
    </r>
    <r>
      <rPr>
        <sz val="8"/>
        <rFont val="Arial"/>
        <family val="2"/>
        <charset val="238"/>
      </rPr>
      <t>Patrz wyjaśnienia metodyczne.</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</si>
  <si>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r>
      <t>a  See methodological notes.  b  Excluding division "Wholesale trade</t>
    </r>
    <r>
      <rPr>
        <i/>
        <vertAlign val="superscript"/>
        <sz val="8"/>
        <rFont val="Arial"/>
        <family val="2"/>
        <charset val="238"/>
      </rPr>
      <t>∆"</t>
    </r>
    <r>
      <rPr>
        <i/>
        <sz val="8"/>
        <rFont val="Arial"/>
        <family val="2"/>
        <charset val="238"/>
      </rPr>
      <t xml:space="preserve">.  </t>
    </r>
  </si>
  <si>
    <t>a  Zarejestrowane w rejestrze REGON; bez osób prowadzących gospodarstwa indywidualne w rolnictwie.  b  Patrz uwagi ogólne.</t>
  </si>
  <si>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</si>
  <si>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</si>
  <si>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Arial"/>
        <family val="2"/>
        <charset val="238"/>
      </rPr>
      <t>a</t>
    </r>
    <r>
      <rPr>
        <sz val="8"/>
        <rFont val="Arial"/>
        <family val="2"/>
        <charset val="238"/>
      </rPr>
      <t xml:space="preserve">   Patrz wyjaśnienia metodyczne.      </t>
    </r>
    <r>
      <rPr>
        <i/>
        <sz val="8"/>
        <rFont val="Arial"/>
        <family val="2"/>
        <charset val="238"/>
      </rPr>
      <t>a   See methodological notes.</t>
    </r>
  </si>
  <si>
    <t>a Bez czynów karalnych popełnionych przez nieletnich. Patrz wyjaśnienia metodyczne.</t>
  </si>
  <si>
    <t>a Without punishable acts committed by juveniles. See methodological notes.</t>
  </si>
  <si>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</si>
  <si>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</si>
  <si>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 xml:space="preserve">a </t>
    </r>
    <r>
      <rPr>
        <i/>
        <sz val="8"/>
        <rFont val="Arial"/>
        <family val="2"/>
        <charset val="238"/>
      </rPr>
      <t> </t>
    </r>
    <r>
      <rPr>
        <sz val="8"/>
        <rFont val="Arial"/>
        <family val="2"/>
        <charset val="238"/>
      </rPr>
      <t>Dane kwartalne; patrz uwagi ogólne.</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</si>
  <si>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b  End of period.  c  Ratio of unemployed persons to the economically active civil population.  d Concerns payments from profit and balance surplus in co-operatives as well as annual extra wages and salaries for employees of budgetary sphere entities. </t>
    </r>
  </si>
  <si>
    <r>
      <rPr>
        <i/>
        <sz val="8"/>
        <rFont val="Times New Roman"/>
        <family val="1"/>
        <charset val="238"/>
      </rPr>
      <t>a</t>
    </r>
    <r>
      <rPr>
        <i/>
        <sz val="8"/>
        <rFont val="Arial"/>
        <family val="2"/>
        <charset val="238"/>
      </rPr>
      <t xml:space="preserve">  </t>
    </r>
    <r>
      <rPr>
        <sz val="8"/>
        <rFont val="Arial"/>
        <family val="2"/>
        <charset val="238"/>
      </rPr>
      <t>Patrz wyjaśnienia metodyczne.  </t>
    </r>
    <r>
      <rPr>
        <i/>
        <sz val="8"/>
        <rFont val="Arial"/>
        <family val="2"/>
        <charset val="238"/>
      </rPr>
      <t xml:space="preserve">b </t>
    </r>
    <r>
      <rPr>
        <sz val="8"/>
        <rFont val="Arial"/>
        <family val="2"/>
        <charset val="238"/>
      </rPr>
      <t xml:space="preserve"> Patrz wyjaśnienia metodyczne. </t>
    </r>
  </si>
  <si>
    <r>
      <rPr>
        <i/>
        <sz val="8"/>
        <rFont val="Times New Roman"/>
        <family val="1"/>
        <charset val="238"/>
      </rPr>
      <t>a</t>
    </r>
    <r>
      <rPr>
        <i/>
        <sz val="8"/>
        <rFont val="Arial"/>
        <family val="2"/>
        <charset val="238"/>
      </rPr>
      <t xml:space="preserve">  See methodological notes.  b  See methodological notes. </t>
    </r>
  </si>
  <si>
    <r>
      <rPr>
        <i/>
        <sz val="8"/>
        <rFont val="Times New Roman"/>
        <family val="1"/>
        <charset val="238"/>
      </rPr>
      <t>a</t>
    </r>
    <r>
      <rPr>
        <i/>
        <sz val="8"/>
        <rFont val="Arial"/>
        <family val="2"/>
        <charset val="238"/>
      </rPr>
      <t xml:space="preserve">  </t>
    </r>
    <r>
      <rPr>
        <sz val="8"/>
        <rFont val="Arial"/>
        <family val="2"/>
        <charset val="238"/>
      </rPr>
      <t>Patrz wyjaśnienia metodyczne.</t>
    </r>
    <r>
      <rPr>
        <i/>
        <sz val="8"/>
        <rFont val="Arial"/>
        <family val="2"/>
        <charset val="238"/>
      </rPr>
      <t xml:space="preserve"> </t>
    </r>
  </si>
  <si>
    <r>
      <rPr>
        <i/>
        <sz val="8"/>
        <rFont val="Times New Roman"/>
        <family val="1"/>
        <charset val="238"/>
      </rPr>
      <t>a</t>
    </r>
    <r>
      <rPr>
        <i/>
        <sz val="8"/>
        <rFont val="Arial"/>
        <family val="2"/>
        <charset val="238"/>
      </rPr>
      <t xml:space="preserve">   See methodological notes. </t>
    </r>
  </si>
  <si>
    <r>
      <rPr>
        <i/>
        <sz val="8"/>
        <rFont val="Arial"/>
        <family val="2"/>
        <charset val="238"/>
      </rPr>
      <t>a</t>
    </r>
    <r>
      <rPr>
        <sz val="8"/>
        <rFont val="Arial"/>
        <family val="2"/>
        <charset val="238"/>
      </rPr>
      <t xml:space="preserve">  Patrz wyjaśnienia metodyczne.  </t>
    </r>
    <r>
      <rPr>
        <i/>
        <sz val="8"/>
        <rFont val="Arial"/>
        <family val="2"/>
        <charset val="238"/>
      </rPr>
      <t xml:space="preserve"> b </t>
    </r>
    <r>
      <rPr>
        <sz val="8"/>
        <rFont val="Arial"/>
        <family val="2"/>
        <charset val="238"/>
      </rPr>
      <t xml:space="preserve"> Szacowanej na koniec każdego miesiąca. </t>
    </r>
  </si>
  <si>
    <t xml:space="preserve">a  See methodological notes.   b  Estimated as of the end of each month. </t>
  </si>
  <si>
    <r>
      <rPr>
        <i/>
        <sz val="8"/>
        <rFont val="Arial"/>
        <family val="2"/>
        <charset val="238"/>
      </rPr>
      <t xml:space="preserve">a </t>
    </r>
    <r>
      <rPr>
        <sz val="8"/>
        <rFont val="Arial"/>
        <family val="2"/>
        <charset val="238"/>
      </rPr>
      <t xml:space="preserve"> Patrz uwagi ogólne.   </t>
    </r>
    <r>
      <rPr>
        <i/>
        <sz val="8"/>
        <rFont val="Arial"/>
        <family val="2"/>
        <charset val="238"/>
      </rPr>
      <t>b</t>
    </r>
    <r>
      <rPr>
        <sz val="8"/>
        <rFont val="Arial"/>
        <family val="2"/>
        <charset val="238"/>
      </rPr>
      <t xml:space="preserve">  Wskaźniki dynamiki obliczono na podstawie wartości w cenach bieżących.</t>
    </r>
  </si>
  <si>
    <t xml:space="preserve">a  See general notes.  b  Index numbers are calculated on the basis of value at current prices.
</t>
  </si>
  <si>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2017
          </t>
    </r>
    <r>
      <rPr>
        <i/>
        <sz val="9"/>
        <rFont val="Arial"/>
        <family val="2"/>
        <charset val="238"/>
      </rPr>
      <t xml:space="preserve">as of December 31, 2017                     </t>
    </r>
    <r>
      <rPr>
        <sz val="9"/>
        <rFont val="Arial"/>
        <family val="2"/>
        <charset val="238"/>
      </rPr>
      <t xml:space="preserve">
</t>
    </r>
    <r>
      <rPr>
        <b/>
        <sz val="9"/>
        <rFont val="Arial"/>
        <family val="2"/>
        <charset val="238"/>
      </rPr>
      <t>B</t>
    </r>
    <r>
      <rPr>
        <sz val="9"/>
        <rFont val="Arial"/>
        <family val="2"/>
        <charset val="238"/>
      </rPr>
      <t xml:space="preserve"> -stan w dniu 30 VI 2018
          </t>
    </r>
    <r>
      <rPr>
        <i/>
        <sz val="9"/>
        <rFont val="Arial"/>
        <family val="2"/>
        <charset val="238"/>
      </rPr>
      <t>as of June 30, 2018</t>
    </r>
  </si>
  <si>
    <r>
      <t xml:space="preserve">OKRESY
</t>
    </r>
    <r>
      <rPr>
        <i/>
        <sz val="9"/>
        <rFont val="Arial"/>
        <family val="2"/>
        <charset val="238"/>
      </rPr>
      <t>PERIODS</t>
    </r>
    <r>
      <rPr>
        <sz val="9"/>
        <rFont val="Arial"/>
        <family val="2"/>
        <charset val="238"/>
      </rPr>
      <t xml:space="preserve">
 A - stan w dniu 31 XII 2017
          </t>
    </r>
    <r>
      <rPr>
        <i/>
        <sz val="9"/>
        <rFont val="Arial"/>
        <family val="2"/>
        <charset val="238"/>
      </rPr>
      <t>as of December 31, 2017</t>
    </r>
    <r>
      <rPr>
        <sz val="9"/>
        <rFont val="Arial"/>
        <family val="2"/>
        <charset val="238"/>
      </rPr>
      <t xml:space="preserve">                     
B -stan w dniu 30 VI 2018
          </t>
    </r>
    <r>
      <rPr>
        <i/>
        <sz val="9"/>
        <rFont val="Arial"/>
        <family val="2"/>
        <charset val="238"/>
      </rPr>
      <t>as of June 30, 2018</t>
    </r>
  </si>
  <si>
    <t xml:space="preserve">                Stan w dniu 30 VI </t>
  </si>
  <si>
    <t xml:space="preserve">                As of 30 VI </t>
  </si>
  <si>
    <t xml:space="preserve">                Stan w dniu 30 VI</t>
  </si>
  <si>
    <t xml:space="preserve">                As of 30 VI</t>
  </si>
  <si>
    <r>
      <rPr>
        <sz val="10"/>
        <rFont val="Arial"/>
        <family val="2"/>
        <charset val="238"/>
      </rPr>
      <t>TABL. 40.  </t>
    </r>
    <r>
      <rPr>
        <b/>
        <sz val="10"/>
        <rFont val="Arial"/>
        <family val="2"/>
        <charset val="238"/>
      </rPr>
      <t xml:space="preserve">MIESZKANIA  ODDANE  DO  UŻYTKOWANIA  W  OKRESIE  I–VI  2018 R. </t>
    </r>
  </si>
  <si>
    <t xml:space="preserve">                 DWELLINGS  COMPLETED  IN  THE  PERIOD  I–VI 2018</t>
  </si>
  <si>
    <t>czerwiec</t>
  </si>
  <si>
    <t>June</t>
  </si>
  <si>
    <r>
      <t xml:space="preserve">Bezrobotni zarejestrowani                               –  stan w końcu czerwca 2018 r.                                       </t>
    </r>
    <r>
      <rPr>
        <i/>
        <sz val="9"/>
        <rFont val="Arial"/>
        <family val="2"/>
        <charset val="238"/>
      </rPr>
      <t xml:space="preserve">Registered </t>
    </r>
    <r>
      <rPr>
        <sz val="9"/>
        <rFont val="Arial"/>
        <family val="2"/>
        <charset val="238"/>
      </rPr>
      <t>u</t>
    </r>
    <r>
      <rPr>
        <i/>
        <sz val="9"/>
        <rFont val="Arial"/>
        <family val="2"/>
        <charset val="238"/>
      </rPr>
      <t>nemployed persons                – end of June 2018</t>
    </r>
  </si>
  <si>
    <r>
      <t xml:space="preserve">Liczba zarejestro-wanych bezro-      botnych na              1 ofertę pracy                  w czerwcu 2018 r.  </t>
    </r>
    <r>
      <rPr>
        <i/>
        <sz val="9"/>
        <rFont val="Arial"/>
        <family val="2"/>
        <charset val="238"/>
      </rPr>
      <t>Number of unemployed persons, registered per 1 job advertise-        ment in            June          2018</t>
    </r>
  </si>
  <si>
    <r>
      <t xml:space="preserve">Bezrobotni                                  – w czerwcu 2018 r.                             </t>
    </r>
    <r>
      <rPr>
        <i/>
        <sz val="9"/>
        <rFont val="Arial"/>
        <family val="2"/>
        <charset val="238"/>
      </rPr>
      <t>Unemployed persons              – in June 2018</t>
    </r>
  </si>
  <si>
    <r>
      <t xml:space="preserve">Ceny wybranych produktów rolnych i zwierząt gospodarskich uzyskiwane przez rolników na targowiskach – w czerwcu 2018 r.          </t>
    </r>
    <r>
      <rPr>
        <i/>
        <sz val="9"/>
        <rFont val="Arial"/>
        <family val="2"/>
        <charset val="238"/>
      </rPr>
      <t>Marketplace prices of selected agricultural products and livestock – in June 2018</t>
    </r>
  </si>
  <si>
    <t xml:space="preserve">VI                    2017 = 100 </t>
  </si>
  <si>
    <t>I–VI 2018</t>
  </si>
  <si>
    <t xml:space="preserve">I–VI          2017=     =100 </t>
  </si>
  <si>
    <r>
      <t xml:space="preserve">Mieszkania oddane do użytkowania – w okresie I–VI 2018 r.                                                                                                                    </t>
    </r>
    <r>
      <rPr>
        <i/>
        <sz val="9"/>
        <rFont val="Arial"/>
        <family val="2"/>
        <charset val="238"/>
      </rPr>
      <t>Dwellings completed  – in the period I–VI 2018</t>
    </r>
  </si>
  <si>
    <t xml:space="preserve">I–VI                            2017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</si>
  <si>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30 czerwca 2018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30 June 2018</t>
    </r>
  </si>
  <si>
    <r>
      <t xml:space="preserve">                PRZESTĘPSTW  W  OKRESIE  I–VI  2018 R. </t>
    </r>
    <r>
      <rPr>
        <b/>
        <vertAlign val="superscript"/>
        <sz val="10"/>
        <rFont val="Arial"/>
        <family val="2"/>
        <charset val="238"/>
      </rPr>
      <t>a</t>
    </r>
  </si>
  <si>
    <r>
      <t xml:space="preserve">                IN  THE  PERIOD  I–VI  2018 </t>
    </r>
    <r>
      <rPr>
        <i/>
        <vertAlign val="superscript"/>
        <sz val="10"/>
        <rFont val="Arial"/>
        <family val="2"/>
        <charset val="238"/>
      </rPr>
      <t>a</t>
    </r>
  </si>
  <si>
    <r>
      <rPr>
        <sz val="10"/>
        <rFont val="Arial"/>
        <family val="2"/>
        <charset val="238"/>
      </rPr>
      <t>TABL. 41.</t>
    </r>
    <r>
      <rPr>
        <b/>
        <sz val="10"/>
        <rFont val="Arial"/>
        <family val="2"/>
        <charset val="238"/>
      </rPr>
      <t xml:space="preserve"> PRZESTĘPSTWA  STWIERDZONE  W  OKRESIE  I–VI  2018 R. </t>
    </r>
    <r>
      <rPr>
        <b/>
        <vertAlign val="superscript"/>
        <sz val="10"/>
        <rFont val="Arial"/>
        <family val="2"/>
        <charset val="238"/>
      </rPr>
      <t>a</t>
    </r>
  </si>
  <si>
    <r>
      <t xml:space="preserve">                ASCERTAINED  CRIMES IN  THE  PERIOD  I–VI  2018 </t>
    </r>
    <r>
      <rPr>
        <i/>
        <vertAlign val="superscript"/>
        <sz val="10"/>
        <rFont val="Arial"/>
        <family val="2"/>
        <charset val="238"/>
      </rPr>
      <t>a</t>
    </r>
  </si>
  <si>
    <r>
      <t xml:space="preserve">                 W  OKRESIE  I–VI  2018 R. </t>
    </r>
    <r>
      <rPr>
        <b/>
        <vertAlign val="superscript"/>
        <sz val="10"/>
        <rFont val="Arial"/>
        <family val="2"/>
        <charset val="238"/>
      </rPr>
      <t>a</t>
    </r>
    <r>
      <rPr>
        <b/>
        <sz val="10"/>
        <rFont val="Arial"/>
        <family val="2"/>
        <charset val="238"/>
      </rPr>
      <t xml:space="preserve"> </t>
    </r>
  </si>
  <si>
    <r>
      <t xml:space="preserve">                IN  CRIMES  IN  THE PERIOD  I–VI  2018 </t>
    </r>
    <r>
      <rPr>
        <i/>
        <vertAlign val="superscript"/>
        <sz val="10"/>
        <rFont val="Arial"/>
        <family val="2"/>
        <charset val="238"/>
      </rPr>
      <t>a</t>
    </r>
  </si>
  <si>
    <r>
      <rPr>
        <sz val="10"/>
        <rFont val="Arial"/>
        <family val="2"/>
        <charset val="238"/>
      </rPr>
      <t xml:space="preserve">TABL. 43. </t>
    </r>
    <r>
      <rPr>
        <b/>
        <sz val="10"/>
        <rFont val="Arial"/>
        <family val="2"/>
        <charset val="238"/>
      </rPr>
      <t xml:space="preserve">WYPADKI  DROGOWE  W  OKRESIE  I–VI  2018 R. </t>
    </r>
  </si>
  <si>
    <t xml:space="preserve">                ROAD  TRAFFIC  ACCIDENTS  IN  THE  PERIOD  I–VI 2018</t>
  </si>
  <si>
    <r>
      <rPr>
        <b/>
        <sz val="9"/>
        <rFont val="Arial"/>
        <family val="2"/>
        <charset val="238"/>
      </rPr>
      <t>B</t>
    </r>
    <r>
      <rPr>
        <sz val="9"/>
        <rFont val="Arial"/>
        <family val="2"/>
        <charset val="238"/>
      </rPr>
      <t xml:space="preserve"> - stan w końcu czerwca 2018</t>
    </r>
  </si>
  <si>
    <t xml:space="preserve">      end of June 2018</t>
  </si>
  <si>
    <t xml:space="preserve">                Stan w dniu 30 VI </t>
  </si>
  <si>
    <t xml:space="preserve">                 Stan w dniu 30 VI </t>
  </si>
  <si>
    <t xml:space="preserve">                 As of 30 VI </t>
  </si>
  <si>
    <t xml:space="preserve">                 Stan w dniu 30 VI</t>
  </si>
  <si>
    <t>3948,,1</t>
  </si>
  <si>
    <t xml:space="preserve">   przeciwko wolności i wolności sumienia </t>
  </si>
  <si>
    <t xml:space="preserve">   against freedom and freedom of conscience</t>
  </si>
  <si>
    <r>
      <t xml:space="preserve">Wędliny
i kiełbasy </t>
    </r>
    <r>
      <rPr>
        <i/>
        <vertAlign val="superscript"/>
        <sz val="9"/>
        <rFont val="Arial"/>
        <family val="2"/>
        <charset val="238"/>
      </rPr>
      <t xml:space="preserve">a
</t>
    </r>
    <r>
      <rPr>
        <i/>
        <sz val="9"/>
        <rFont val="Arial"/>
        <family val="2"/>
        <charset val="238"/>
      </rPr>
      <t xml:space="preserve">Cured meats products and sausages </t>
    </r>
    <r>
      <rPr>
        <i/>
        <vertAlign val="superscript"/>
        <sz val="9"/>
        <rFont val="Arial"/>
        <family val="2"/>
        <charset val="238"/>
      </rPr>
      <t>a</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</si>
  <si>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</si>
  <si>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Okna i drzwi, ościeżnice
i progi, 
z drewna
 </t>
    </r>
    <r>
      <rPr>
        <i/>
        <sz val="9"/>
        <rFont val="Arial"/>
        <family val="2"/>
        <charset val="238"/>
      </rPr>
      <t>Windows and doors, their frames and thresholds, of wood</t>
    </r>
  </si>
  <si>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  c  W formach podstawowych.  d  Łącznie z ich ościeżnicami i progami.  
e  Beton gotowy do wylania.</t>
    </r>
  </si>
  <si>
    <t>a  Excluding cured poultry meat.  b  containing by weight in the dry matter state not more than 5% of sugars and not more than 5% of fat (excluding with added honey; eggs; cheese or fruit).  c  In basic forms.  d  Including their frames and thresholds.  e  Concrete ready for covering.</t>
  </si>
  <si>
    <t>TABL.27</t>
  </si>
  <si>
    <r>
      <t>141315</t>
    </r>
    <r>
      <rPr>
        <vertAlign val="superscript"/>
        <sz val="9"/>
        <rFont val="Arial"/>
        <family val="2"/>
        <charset val="238"/>
      </rPr>
      <t>e</t>
    </r>
  </si>
  <si>
    <r>
      <t>122862</t>
    </r>
    <r>
      <rPr>
        <i/>
        <vertAlign val="superscript"/>
        <sz val="9"/>
        <rFont val="Arial"/>
        <family val="2"/>
        <charset val="238"/>
      </rPr>
      <t>e</t>
    </r>
  </si>
  <si>
    <r>
      <t>4458</t>
    </r>
    <r>
      <rPr>
        <i/>
        <vertAlign val="superscript"/>
        <sz val="9"/>
        <rFont val="Arial"/>
        <family val="2"/>
        <charset val="238"/>
      </rPr>
      <t>e</t>
    </r>
  </si>
  <si>
    <r>
      <t>75919</t>
    </r>
    <r>
      <rPr>
        <i/>
        <vertAlign val="superscript"/>
        <sz val="9"/>
        <rFont val="Arial"/>
        <family val="2"/>
        <charset val="238"/>
      </rPr>
      <t>f</t>
    </r>
  </si>
  <si>
    <r>
      <t>63994</t>
    </r>
    <r>
      <rPr>
        <i/>
        <vertAlign val="superscript"/>
        <sz val="9"/>
        <rFont val="Arial"/>
        <family val="2"/>
        <charset val="238"/>
      </rPr>
      <t>f</t>
    </r>
  </si>
  <si>
    <r>
      <t>2289</t>
    </r>
    <r>
      <rPr>
        <i/>
        <vertAlign val="superscript"/>
        <sz val="9"/>
        <rFont val="Arial"/>
        <family val="2"/>
        <charset val="238"/>
      </rPr>
      <t>f</t>
    </r>
  </si>
  <si>
    <r>
      <t>105054</t>
    </r>
    <r>
      <rPr>
        <i/>
        <vertAlign val="superscript"/>
        <sz val="9"/>
        <rFont val="Arial"/>
        <family val="2"/>
        <charset val="238"/>
      </rPr>
      <t>g</t>
    </r>
  </si>
  <si>
    <r>
      <t>88233</t>
    </r>
    <r>
      <rPr>
        <i/>
        <vertAlign val="superscript"/>
        <sz val="9"/>
        <rFont val="Arial"/>
        <family val="2"/>
        <charset val="238"/>
      </rPr>
      <t>g</t>
    </r>
  </si>
  <si>
    <r>
      <t>2986</t>
    </r>
    <r>
      <rPr>
        <i/>
        <vertAlign val="superscript"/>
        <sz val="9"/>
        <rFont val="Arial"/>
        <family val="2"/>
        <charset val="238"/>
      </rPr>
      <t>g</t>
    </r>
  </si>
  <si>
    <r>
      <t>131098</t>
    </r>
    <r>
      <rPr>
        <i/>
        <vertAlign val="superscript"/>
        <sz val="9"/>
        <rFont val="Arial"/>
        <family val="2"/>
        <charset val="238"/>
      </rPr>
      <t>h</t>
    </r>
  </si>
  <si>
    <r>
      <t>111773</t>
    </r>
    <r>
      <rPr>
        <i/>
        <vertAlign val="superscript"/>
        <sz val="9"/>
        <rFont val="Arial"/>
        <family val="2"/>
        <charset val="238"/>
      </rPr>
      <t>h</t>
    </r>
  </si>
  <si>
    <r>
      <t>3560</t>
    </r>
    <r>
      <rPr>
        <i/>
        <vertAlign val="superscript"/>
        <sz val="9"/>
        <rFont val="Arial"/>
        <family val="2"/>
        <charset val="238"/>
      </rPr>
      <t>h</t>
    </r>
  </si>
  <si>
    <r>
      <t>163221</t>
    </r>
    <r>
      <rPr>
        <i/>
        <vertAlign val="superscript"/>
        <sz val="9"/>
        <rFont val="Arial"/>
        <family val="2"/>
        <charset val="238"/>
      </rPr>
      <t>i</t>
    </r>
  </si>
  <si>
    <r>
      <t>141050</t>
    </r>
    <r>
      <rPr>
        <i/>
        <vertAlign val="superscript"/>
        <sz val="9"/>
        <rFont val="Arial"/>
        <family val="2"/>
        <charset val="238"/>
      </rPr>
      <t>i</t>
    </r>
  </si>
  <si>
    <r>
      <t>4237</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</si>
  <si>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miesięczne wskaźniki dynamiki  podano w warunkach porównywalnych, tj. po zmianie od stycznia 2018 r., wskaźników przeliczeniowych.     </t>
    </r>
    <r>
      <rPr>
        <i/>
        <sz val="8"/>
        <rFont val="Arial"/>
        <family val="2"/>
        <charset val="238"/>
      </rPr>
      <t>d</t>
    </r>
    <r>
      <rPr>
        <sz val="8"/>
        <rFont val="Arial"/>
        <family val="2"/>
        <charset val="238"/>
      </rPr>
      <t xml:space="preserve">  Okres VII –XII 2016 r.  </t>
    </r>
    <r>
      <rPr>
        <i/>
        <sz val="8"/>
        <rFont val="Arial"/>
        <family val="2"/>
        <charset val="238"/>
      </rPr>
      <t xml:space="preserve">e  </t>
    </r>
    <r>
      <rPr>
        <sz val="8"/>
        <rFont val="Arial"/>
        <family val="2"/>
        <charset val="238"/>
      </rPr>
      <t>Okres VII 2016–VI 2017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VII–IX 2017 r.</t>
    </r>
    <r>
      <rPr>
        <i/>
        <sz val="8"/>
        <rFont val="Arial"/>
        <family val="2"/>
        <charset val="238"/>
      </rPr>
      <t xml:space="preserve">   g </t>
    </r>
    <r>
      <rPr>
        <sz val="8"/>
        <rFont val="Arial"/>
        <family val="2"/>
        <charset val="238"/>
      </rPr>
      <t xml:space="preserve"> Okres VII –XII 2017 r.   </t>
    </r>
    <r>
      <rPr>
        <i/>
        <sz val="8"/>
        <rFont val="Arial"/>
        <family val="2"/>
        <charset val="238"/>
      </rPr>
      <t xml:space="preserve">h  </t>
    </r>
    <r>
      <rPr>
        <sz val="8"/>
        <rFont val="Arial"/>
        <family val="2"/>
        <charset val="238"/>
      </rPr>
      <t xml:space="preserve">Okres VII 2017–III 2018 r.  </t>
    </r>
    <r>
      <rPr>
        <i/>
        <sz val="8"/>
        <rFont val="Arial"/>
        <family val="2"/>
        <charset val="238"/>
      </rPr>
      <t xml:space="preserve">i </t>
    </r>
    <r>
      <rPr>
        <sz val="8"/>
        <rFont val="Arial"/>
        <family val="2"/>
        <charset val="238"/>
      </rPr>
      <t xml:space="preserve"> Okres VII 2017–VI 2018 r.</t>
    </r>
  </si>
  <si>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VII–XII 2016.   e  The period of VII 2016  –VI 2017.  f  The period of VII –IX 2017.  g  The period of VII –XII 2017.  h  The period of VII 2017 –III 2018.  i  The period of VII 2017–VI 2018. </t>
  </si>
  <si>
    <t>291448</t>
  </si>
  <si>
    <r>
      <t xml:space="preserve">Masa betonowa prefabryko-wana </t>
    </r>
    <r>
      <rPr>
        <vertAlign val="superscript"/>
        <sz val="9"/>
        <rFont val="Arial"/>
        <family val="2"/>
        <charset val="238"/>
      </rPr>
      <t>e</t>
    </r>
    <r>
      <rPr>
        <sz val="9"/>
        <rFont val="Arial"/>
        <family val="2"/>
        <charset val="238"/>
      </rPr>
      <t xml:space="preserve">
</t>
    </r>
    <r>
      <rPr>
        <i/>
        <sz val="9"/>
        <rFont val="Arial"/>
        <family val="2"/>
        <charset val="238"/>
      </rPr>
      <t xml:space="preserve">Ready- mixed
 concrete </t>
    </r>
    <r>
      <rPr>
        <i/>
        <vertAlign val="superscript"/>
        <sz val="9"/>
        <rFont val="Arial"/>
        <family val="2"/>
        <charset val="238"/>
      </rPr>
      <t>e</t>
    </r>
  </si>
  <si>
    <r>
      <t xml:space="preserve">Drzwi i okna z tworzyw sztucznych </t>
    </r>
    <r>
      <rPr>
        <vertAlign val="superscript"/>
        <sz val="9"/>
        <rFont val="Arial"/>
        <family val="2"/>
        <charset val="238"/>
      </rPr>
      <t>d</t>
    </r>
    <r>
      <rPr>
        <i/>
        <sz val="9"/>
        <rFont val="Arial"/>
        <family val="2"/>
        <charset val="238"/>
      </rPr>
      <t xml:space="preserve">
Plastic doors and windows </t>
    </r>
    <r>
      <rPr>
        <i/>
        <vertAlign val="superscript"/>
        <sz val="9"/>
        <rFont val="Arial"/>
        <family val="2"/>
        <charset val="238"/>
      </rPr>
      <t>d</t>
    </r>
    <r>
      <rPr>
        <i/>
        <sz val="9"/>
        <rFont val="Arial"/>
        <family val="2"/>
        <charset val="238"/>
      </rPr>
      <t xml:space="preserve">  </t>
    </r>
    <r>
      <rPr>
        <sz val="9"/>
        <rFont val="Arial"/>
        <family val="2"/>
        <charset val="238"/>
      </rPr>
      <t xml:space="preserve">  </t>
    </r>
  </si>
  <si>
    <r>
      <t xml:space="preserve">Tworzywa sztuczne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Plastics </t>
    </r>
    <r>
      <rPr>
        <i/>
        <vertAlign val="superscript"/>
        <sz val="9"/>
        <rFont val="Arial"/>
        <family val="2"/>
        <charset val="238"/>
      </rPr>
      <t xml:space="preserve">c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</si>
  <si>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 xml:space="preserve">Paints, lacquers </t>
    </r>
    <r>
      <rPr>
        <i/>
        <vertAlign val="superscript"/>
        <sz val="9"/>
        <rFont val="Arial"/>
        <family val="2"/>
        <charset val="238"/>
      </rPr>
      <t>∆</t>
    </r>
    <r>
      <rPr>
        <i/>
        <sz val="9"/>
        <rFont val="Arial"/>
        <family val="2"/>
        <charset val="238"/>
      </rPr>
      <t xml:space="preserve">   </t>
    </r>
    <r>
      <rPr>
        <sz val="9"/>
        <rFont val="Arial"/>
        <family val="2"/>
        <charset val="238"/>
      </rPr>
      <t xml:space="preserve"> </t>
    </r>
  </si>
  <si>
    <r>
      <t>Mięso wieprzowe bez kości (schab środkowy) - za 1kg</t>
    </r>
    <r>
      <rPr>
        <vertAlign val="superscript"/>
        <sz val="9"/>
        <rFont val="Arial"/>
        <family val="2"/>
        <charset val="238"/>
      </rPr>
      <t xml:space="preserve"> </t>
    </r>
    <r>
      <rPr>
        <sz val="9"/>
        <rFont val="Arial"/>
        <family val="2"/>
        <charset val="238"/>
      </rPr>
      <t>………..</t>
    </r>
  </si>
  <si>
    <t>Pork meat, boneless (centre loin) - per kg</t>
  </si>
  <si>
    <r>
      <t xml:space="preserve">Garnitur męski 2-częściowy, z tkaniny z udziałem wełny - za 1 kpl. </t>
    </r>
    <r>
      <rPr>
        <vertAlign val="superscript"/>
        <sz val="9"/>
        <rFont val="Arial"/>
        <family val="2"/>
        <charset val="238"/>
      </rPr>
      <t>a</t>
    </r>
    <r>
      <rPr>
        <sz val="9"/>
        <rFont val="Arial"/>
        <family val="2"/>
        <charset val="238"/>
      </rPr>
      <t xml:space="preserve">  </t>
    </r>
  </si>
  <si>
    <r>
      <t xml:space="preserve">Men’s suit fabrics of wool - per set </t>
    </r>
    <r>
      <rPr>
        <i/>
        <vertAlign val="superscript"/>
        <sz val="9"/>
        <rFont val="Arial"/>
        <family val="2"/>
        <charset val="238"/>
      </rPr>
      <t>a</t>
    </r>
  </si>
  <si>
    <r>
      <t xml:space="preserve">Trousers (aged 6-11), jeans type </t>
    </r>
    <r>
      <rPr>
        <i/>
        <vertAlign val="superscript"/>
        <sz val="9"/>
        <rFont val="Arial"/>
        <family val="2"/>
        <charset val="238"/>
      </rPr>
      <t>a</t>
    </r>
  </si>
  <si>
    <r>
      <t xml:space="preserve">Synthetic net curtain, 140-280 cm wide - per m </t>
    </r>
    <r>
      <rPr>
        <i/>
        <vertAlign val="superscript"/>
        <sz val="9"/>
        <rFont val="Arial"/>
        <family val="2"/>
        <charset val="238"/>
      </rPr>
      <t>a</t>
    </r>
  </si>
  <si>
    <r>
      <t xml:space="preserve">Toilet soap - per 90 g </t>
    </r>
    <r>
      <rPr>
        <i/>
        <vertAlign val="superscript"/>
        <sz val="9"/>
        <rFont val="Arial"/>
        <family val="2"/>
        <charset val="238"/>
      </rPr>
      <t>a</t>
    </r>
  </si>
  <si>
    <r>
      <t xml:space="preserve">Podkoszulek męski bawełniany, bez rękawa </t>
    </r>
    <r>
      <rPr>
        <vertAlign val="superscript"/>
        <sz val="9"/>
        <rFont val="Arial"/>
        <family val="2"/>
        <charset val="238"/>
      </rPr>
      <t>a</t>
    </r>
    <r>
      <rPr>
        <sz val="9"/>
        <rFont val="Arial"/>
        <family val="2"/>
        <charset val="238"/>
      </rPr>
      <t xml:space="preserve">  ………………………</t>
    </r>
  </si>
  <si>
    <r>
      <t xml:space="preserve">Men’s cotton undershirt, sleeveless </t>
    </r>
    <r>
      <rPr>
        <i/>
        <vertAlign val="superscript"/>
        <sz val="9"/>
        <rFont val="Arial"/>
        <family val="2"/>
        <charset val="238"/>
      </rPr>
      <t>a</t>
    </r>
  </si>
  <si>
    <r>
      <t xml:space="preserve">Spodnie (6-11 lat) z tkaniny typu jeans </t>
    </r>
    <r>
      <rPr>
        <vertAlign val="superscript"/>
        <sz val="9"/>
        <rFont val="Arial"/>
        <family val="2"/>
        <charset val="238"/>
      </rPr>
      <t>a</t>
    </r>
    <r>
      <rPr>
        <sz val="9"/>
        <rFont val="Arial"/>
        <family val="2"/>
        <charset val="238"/>
      </rPr>
      <t xml:space="preserve">  ………………………………..</t>
    </r>
  </si>
  <si>
    <r>
      <t xml:space="preserve">Firanka syntetyczna, szer. 140-280 cm - za 1m </t>
    </r>
    <r>
      <rPr>
        <vertAlign val="superscript"/>
        <sz val="9"/>
        <rFont val="Arial"/>
        <family val="2"/>
        <charset val="238"/>
      </rPr>
      <t>a</t>
    </r>
    <r>
      <rPr>
        <sz val="9"/>
        <rFont val="Arial"/>
        <family val="2"/>
        <charset val="238"/>
      </rPr>
      <t xml:space="preserve">  ……………………….</t>
    </r>
  </si>
  <si>
    <r>
      <t xml:space="preserve">Mydło toaletowe  - za 90 g </t>
    </r>
    <r>
      <rPr>
        <vertAlign val="superscript"/>
        <sz val="9"/>
        <rFont val="Arial"/>
        <family val="2"/>
        <charset val="238"/>
      </rPr>
      <t>a</t>
    </r>
    <r>
      <rPr>
        <sz val="9"/>
        <rFont val="Arial"/>
        <family val="2"/>
        <charset val="238"/>
      </rPr>
      <t xml:space="preserve"> …………………………………………………</t>
    </r>
  </si>
  <si>
    <t>106,4*</t>
  </si>
  <si>
    <r>
      <t>103,6</t>
    </r>
    <r>
      <rPr>
        <i/>
        <vertAlign val="superscript"/>
        <sz val="9"/>
        <rFont val="Arial"/>
        <family val="2"/>
        <charset val="238"/>
      </rPr>
      <t>c</t>
    </r>
  </si>
  <si>
    <r>
      <t>97,6</t>
    </r>
    <r>
      <rPr>
        <i/>
        <vertAlign val="superscript"/>
        <sz val="9"/>
        <rFont val="Arial"/>
        <family val="2"/>
        <charset val="238"/>
      </rPr>
      <t>c</t>
    </r>
  </si>
  <si>
    <r>
      <t>106,6</t>
    </r>
    <r>
      <rPr>
        <i/>
        <vertAlign val="superscript"/>
        <sz val="9"/>
        <rFont val="Arial"/>
        <family val="2"/>
        <charset val="238"/>
      </rPr>
      <t>c</t>
    </r>
  </si>
  <si>
    <r>
      <t>103,5</t>
    </r>
    <r>
      <rPr>
        <i/>
        <vertAlign val="superscript"/>
        <sz val="9"/>
        <rFont val="Arial"/>
        <family val="2"/>
        <charset val="238"/>
      </rPr>
      <t>c</t>
    </r>
  </si>
  <si>
    <r>
      <t xml:space="preserve">Ludność </t>
    </r>
    <r>
      <rPr>
        <vertAlign val="superscript"/>
        <sz val="9"/>
        <rFont val="Arial"/>
        <family val="2"/>
        <charset val="238"/>
      </rPr>
      <t>a</t>
    </r>
    <r>
      <rPr>
        <sz val="9"/>
        <rFont val="Arial"/>
        <family val="2"/>
        <charset val="238"/>
      </rPr>
      <t xml:space="preserve">                                                            – stan w dniu 31 XII 2017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December 31, 2017</t>
    </r>
  </si>
  <si>
    <t>Ź r ó d ł o: dane Komendy Głównej Policji pobrane z Krajowego Systemu Informacji Policji w dniu 16.07.2018 r.</t>
  </si>
  <si>
    <t xml:space="preserve">S o u r c e: data of the National Police Headquarters were extracted from the National Police Information System (KSIP) on 16.07.2018 r. </t>
  </si>
  <si>
    <t>0</t>
  </si>
  <si>
    <t>2</t>
  </si>
  <si>
    <t>Ź r ó d ł o: dane Komendy Głównej Policji pobrane z Systemu Ewidencji Wypadków i Kolizji w dniu 27.07.2018 r.</t>
  </si>
  <si>
    <t>S o u r c e: data of the National Police Headquarters extracted from the Traffic Casualties and Clashes System (SEWIK) on 27.07.2018 r.</t>
  </si>
  <si>
    <r>
      <t xml:space="preserve">I–VI          2017=     =100 </t>
    </r>
    <r>
      <rPr>
        <vertAlign val="superscript"/>
        <sz val="9"/>
        <rFont val="Arial"/>
        <family val="2"/>
        <charset val="238"/>
      </rPr>
      <t>b</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</si>
</sst>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
  </numFmts>
  <fonts count="119">
    <font>
      <sz val="11"/>
      <color theme="1"/>
      <name val="Czcionka tekstu podstawowego"/>
      <family val="2"/>
      <charset val="238"/>
    </font>
    <font>
      <sz val="11"/>
      <color theme="1"/>
      <name val="Czcionka tekstu podstawowego"/>
      <family val="2"/>
      <charset val="238"/>
    </font>
    <font>
      <b/>
      <u/>
      <sz val="10"/>
      <name val="Arial"/>
      <family val="2"/>
      <charset val="238"/>
    </font>
    <font>
      <sz val="9"/>
      <color indexed="8"/>
      <name val="Arial"/>
      <family val="2"/>
      <charset val="238"/>
    </font>
    <font>
      <i/>
      <u/>
      <sz val="10"/>
      <name val="Arial"/>
      <family val="2"/>
      <charset val="238"/>
    </font>
    <font>
      <sz val="10"/>
      <name val="Arial"/>
      <family val="2"/>
      <charset val="238"/>
    </font>
    <font>
      <u/>
      <sz val="10"/>
      <color indexed="12"/>
      <name val="Arial"/>
      <family val="2"/>
      <charset val="238"/>
    </font>
    <font>
      <sz val="9"/>
      <color rgb="FFFF0000"/>
      <name val="Arial"/>
      <family val="2"/>
      <charset val="238"/>
    </font>
    <font>
      <sz val="10"/>
      <color theme="1"/>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4"/>
      <color indexed="63"/>
      <name val="Arial"/>
      <family val="2"/>
      <charset val="238"/>
    </font>
    <font>
      <i/>
      <u/>
      <sz val="10"/>
      <color indexed="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Arial"/>
      <family val="2"/>
      <charset val="238"/>
    </font>
    <font>
      <b/>
      <i/>
      <sz val="10"/>
      <name val="Arial"/>
      <family val="2"/>
      <charset val="238"/>
    </font>
    <font>
      <i/>
      <vertAlign val="superscript"/>
      <sz val="10"/>
      <name val="Times New Roman"/>
      <family val="1"/>
      <charset val="238"/>
    </font>
    <font>
      <i/>
      <sz val="8"/>
      <name val="Times New Roman"/>
      <family val="1"/>
      <charset val="238"/>
    </font>
    <font>
      <b/>
      <sz val="12"/>
      <color indexed="63"/>
      <name val="Arial"/>
      <family val="2"/>
      <charset val="238"/>
    </font>
    <font>
      <sz val="12"/>
      <name val="Arial CE"/>
    </font>
    <font>
      <sz val="10"/>
      <name val="Arial CE"/>
    </font>
    <font>
      <i/>
      <sz val="12"/>
      <color indexed="63"/>
      <name val="Arial"/>
      <family val="2"/>
      <charset val="238"/>
    </font>
    <font>
      <sz val="8"/>
      <color indexed="8"/>
      <name val="Arial"/>
      <family val="2"/>
      <charset val="238"/>
    </font>
    <font>
      <sz val="12"/>
      <name val="Arial"/>
      <family val="2"/>
      <charset val="238"/>
    </font>
    <font>
      <b/>
      <sz val="8"/>
      <name val="Arial"/>
      <family val="2"/>
      <charset val="238"/>
    </font>
    <font>
      <b/>
      <i/>
      <sz val="8"/>
      <name val="Arial"/>
      <family val="2"/>
      <charset val="238"/>
    </font>
    <font>
      <i/>
      <vertAlign val="superscript"/>
      <sz val="10"/>
      <color indexed="63"/>
      <name val="Times New Roman"/>
      <family val="1"/>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i/>
      <vertAlign val="superscript"/>
      <sz val="11"/>
      <color indexed="8"/>
      <name val="Times New Roman"/>
      <family val="1"/>
      <charset val="238"/>
    </font>
    <font>
      <b/>
      <sz val="10"/>
      <color theme="1"/>
      <name val="Arial"/>
      <family val="2"/>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i/>
      <sz val="8"/>
      <color indexed="8"/>
      <name val="Arial"/>
      <family val="2"/>
      <charset val="238"/>
    </font>
    <font>
      <b/>
      <sz val="10"/>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i/>
      <vertAlign val="superscript"/>
      <sz val="10"/>
      <color indexed="63"/>
      <name val="Arial"/>
      <family val="2"/>
      <charset val="238"/>
    </font>
    <font>
      <b/>
      <i/>
      <sz val="9"/>
      <name val="Arial"/>
      <family val="2"/>
      <charset val="238"/>
    </font>
    <font>
      <b/>
      <i/>
      <sz val="12"/>
      <color indexed="63"/>
      <name val="Arial"/>
      <family val="2"/>
      <charset val="238"/>
    </font>
    <font>
      <i/>
      <sz val="9"/>
      <color indexed="8"/>
      <name val="Arial"/>
      <family val="2"/>
      <charset val="238"/>
    </font>
    <font>
      <sz val="7"/>
      <name val="Arial"/>
      <family val="2"/>
      <charset val="238"/>
    </font>
    <font>
      <i/>
      <sz val="8"/>
      <color theme="1"/>
      <name val="Arial"/>
      <family val="2"/>
      <charset val="238"/>
    </font>
    <font>
      <vertAlign val="subscript"/>
      <sz val="9"/>
      <name val="Arial"/>
      <family val="2"/>
      <charset val="238"/>
    </font>
    <font>
      <i/>
      <sz val="9"/>
      <color rgb="FFFF0000"/>
      <name val="Arial"/>
      <family val="2"/>
      <charset val="238"/>
    </font>
    <font>
      <vertAlign val="superscript"/>
      <sz val="9"/>
      <color indexed="8"/>
      <name val="Arial"/>
      <family val="2"/>
      <charset val="238"/>
    </font>
    <font>
      <b/>
      <i/>
      <vertAlign val="superscript"/>
      <sz val="10"/>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i/>
      <sz val="7.5"/>
      <name val="Arial"/>
      <family val="2"/>
      <charset val="238"/>
    </font>
    <font>
      <b/>
      <sz val="10"/>
      <color rgb="FFFF0000"/>
      <name val="Arial"/>
      <family val="2"/>
      <charset val="238"/>
    </font>
    <font>
      <sz val="10"/>
      <color indexed="10"/>
      <name val="Arial"/>
      <family val="2"/>
      <charset val="238"/>
    </font>
    <font>
      <b/>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i/>
      <vertAlign val="superscript"/>
      <sz val="8"/>
      <name val="Arial"/>
      <family val="2"/>
      <charset val="238"/>
    </font>
    <font>
      <sz val="8"/>
      <color theme="1"/>
      <name val="Arial"/>
      <family val="2"/>
      <charset val="238"/>
    </font>
    <font>
      <sz val="10"/>
      <color rgb="FFFF0000"/>
      <name val="Arial"/>
      <family val="2"/>
      <charset val="238"/>
    </font>
    <font>
      <sz val="4"/>
      <name val="Arial"/>
      <family val="2"/>
      <charset val="238"/>
    </font>
    <font>
      <i/>
      <sz val="3"/>
      <name val="Arial"/>
      <family val="2"/>
      <charset val="238"/>
    </font>
    <font>
      <b/>
      <sz val="9"/>
      <color indexed="8"/>
      <name val="Arial"/>
      <family val="2"/>
      <charset val="238"/>
    </font>
    <font>
      <i/>
      <sz val="7.5"/>
      <color indexed="8"/>
      <name val="Arial"/>
      <family val="2"/>
      <charset val="238"/>
    </font>
    <font>
      <b/>
      <sz val="9"/>
      <color theme="1"/>
      <name val="Arial"/>
      <family val="2"/>
      <charset val="238"/>
    </font>
    <font>
      <b/>
      <sz val="9"/>
      <color theme="1"/>
      <name val="Czcionka tekstu podstawowego"/>
      <charset val="238"/>
    </font>
    <font>
      <sz val="10"/>
      <color indexed="8"/>
      <name val="Czcionka tekstu podstawowego"/>
      <family val="2"/>
      <charset val="238"/>
    </font>
    <font>
      <sz val="10"/>
      <name val="Arial CE"/>
      <charset val="238"/>
    </font>
    <font>
      <b/>
      <sz val="9"/>
      <name val="Arial CE"/>
      <charset val="238"/>
    </font>
    <font>
      <sz val="9"/>
      <name val="Arial CE"/>
      <family val="2"/>
      <charset val="238"/>
    </font>
    <font>
      <b/>
      <i/>
      <vertAlign val="superscript"/>
      <sz val="10"/>
      <name val="Times New Roman"/>
      <family val="1"/>
      <charset val="238"/>
    </font>
    <font>
      <sz val="9"/>
      <name val="Czcionka tekstu podstawowego"/>
      <family val="2"/>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sz val="9"/>
      <name val="Arial CE"/>
      <charset val="238"/>
    </font>
    <font>
      <b/>
      <vertAlign val="superscript"/>
      <sz val="10"/>
      <color indexed="63"/>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5">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bottom/>
      <diagonal/>
    </border>
    <border>
      <left/>
      <right style="thin">
        <color auto="1"/>
      </right>
      <top/>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auto="1"/>
      </right>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style="thin">
        <color indexed="8"/>
      </left>
      <right style="thin">
        <color indexed="8"/>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auto="1"/>
      </right>
      <top/>
      <bottom/>
      <diagonal/>
    </border>
    <border>
      <left style="thin">
        <color indexed="8"/>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s>
  <cellStyleXfs count="17">
    <xf numFmtId="0" fontId="0" fillId="0" borderId="0"/>
    <xf numFmtId="0" fontId="6" fillId="0" borderId="0" applyNumberFormat="0" applyFill="0" applyBorder="0" applyAlignment="0" applyProtection="0">
      <alignment vertical="top"/>
      <protection locked="0"/>
    </xf>
    <xf numFmtId="0" fontId="5" fillId="0" borderId="0"/>
    <xf numFmtId="0" fontId="1" fillId="0" borderId="0"/>
    <xf numFmtId="0" fontId="38" fillId="0" borderId="0"/>
    <xf numFmtId="0" fontId="44"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06" fillId="0" borderId="0"/>
    <xf numFmtId="0" fontId="115" fillId="0" borderId="0"/>
    <xf numFmtId="0" fontId="1" fillId="0" borderId="0"/>
    <xf numFmtId="0" fontId="5" fillId="0" borderId="0"/>
    <xf numFmtId="0" fontId="44" fillId="0" borderId="0"/>
  </cellStyleXfs>
  <cellXfs count="1786">
    <xf numFmtId="0" fontId="0" fillId="0" borderId="0" xfId="0"/>
    <xf numFmtId="0" fontId="3" fillId="0" borderId="0" xfId="0" applyFont="1" applyAlignment="1">
      <alignment vertical="center"/>
    </xf>
    <xf numFmtId="0" fontId="5" fillId="0" borderId="0" xfId="0" applyFont="1" applyAlignment="1">
      <alignment vertical="top"/>
    </xf>
    <xf numFmtId="0" fontId="6" fillId="0" borderId="0" xfId="1" applyFont="1" applyAlignment="1" applyProtection="1">
      <alignment vertical="top" wrapText="1"/>
    </xf>
    <xf numFmtId="0" fontId="3" fillId="0" borderId="0" xfId="0" applyFont="1"/>
    <xf numFmtId="0" fontId="6" fillId="0" borderId="0" xfId="1" applyFont="1" applyFill="1" applyAlignment="1" applyProtection="1">
      <alignment vertical="top" wrapText="1"/>
    </xf>
    <xf numFmtId="0" fontId="5" fillId="0" borderId="0" xfId="0" applyFont="1" applyAlignment="1">
      <alignment vertical="top" wrapText="1"/>
    </xf>
    <xf numFmtId="0" fontId="7" fillId="0" borderId="0" xfId="0" applyFont="1"/>
    <xf numFmtId="0" fontId="8" fillId="0" borderId="0" xfId="0" applyFont="1" applyAlignment="1">
      <alignment vertical="top"/>
    </xf>
    <xf numFmtId="0" fontId="9" fillId="0" borderId="0" xfId="0" applyFont="1"/>
    <xf numFmtId="0" fontId="10" fillId="0" borderId="0" xfId="0" applyFont="1" applyAlignment="1">
      <alignment horizontal="left" vertical="top"/>
    </xf>
    <xf numFmtId="0" fontId="10" fillId="0" borderId="0" xfId="0" applyFont="1" applyAlignment="1">
      <alignment vertical="top" wrapText="1"/>
    </xf>
    <xf numFmtId="0" fontId="6" fillId="0" borderId="0" xfId="1" applyAlignment="1" applyProtection="1">
      <alignment vertical="top" wrapText="1"/>
    </xf>
    <xf numFmtId="0" fontId="10" fillId="0" borderId="0" xfId="0" applyFont="1" applyAlignment="1">
      <alignment vertical="top"/>
    </xf>
    <xf numFmtId="0" fontId="5" fillId="0" borderId="0" xfId="0" applyFont="1" applyFill="1" applyAlignment="1">
      <alignment vertical="top" wrapText="1"/>
    </xf>
    <xf numFmtId="0" fontId="6" fillId="0" borderId="0" xfId="1" applyAlignment="1" applyProtection="1">
      <alignment horizontal="left" vertical="top" wrapText="1"/>
    </xf>
    <xf numFmtId="0" fontId="10" fillId="0" borderId="0" xfId="0" applyFont="1"/>
    <xf numFmtId="0" fontId="12"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7" fillId="0" borderId="0" xfId="0" applyFont="1" applyBorder="1" applyAlignment="1">
      <alignment horizontal="center" vertical="center"/>
    </xf>
    <xf numFmtId="0" fontId="19" fillId="0" borderId="0" xfId="0" applyFont="1" applyAlignment="1">
      <alignment vertical="center"/>
    </xf>
    <xf numFmtId="0" fontId="10" fillId="0" borderId="0" xfId="0" applyFont="1" applyBorder="1" applyAlignment="1">
      <alignment vertical="center"/>
    </xf>
    <xf numFmtId="0" fontId="21" fillId="0" borderId="0" xfId="0" applyFont="1" applyAlignment="1">
      <alignment vertical="center"/>
    </xf>
    <xf numFmtId="0" fontId="5" fillId="0" borderId="0" xfId="0" applyFont="1"/>
    <xf numFmtId="0" fontId="22" fillId="0" borderId="23" xfId="0" applyFont="1" applyBorder="1" applyAlignment="1">
      <alignment horizontal="left" wrapText="1"/>
    </xf>
    <xf numFmtId="0" fontId="22" fillId="0" borderId="16" xfId="0" applyNumberFormat="1" applyFont="1" applyBorder="1" applyAlignment="1">
      <alignment horizontal="left" wrapText="1"/>
    </xf>
    <xf numFmtId="164" fontId="22" fillId="0" borderId="0" xfId="0" applyNumberFormat="1" applyFont="1" applyBorder="1"/>
    <xf numFmtId="164" fontId="22" fillId="0" borderId="6" xfId="0" applyNumberFormat="1" applyFont="1" applyBorder="1"/>
    <xf numFmtId="164" fontId="22" fillId="0" borderId="6" xfId="0" applyNumberFormat="1" applyFont="1" applyBorder="1" applyAlignment="1">
      <alignment horizontal="right" wrapText="1"/>
    </xf>
    <xf numFmtId="164" fontId="22" fillId="0" borderId="6" xfId="2" applyNumberFormat="1" applyFont="1" applyFill="1" applyBorder="1" applyAlignment="1">
      <alignment horizontal="right" wrapText="1"/>
    </xf>
    <xf numFmtId="0" fontId="22" fillId="0" borderId="16" xfId="0" applyFont="1" applyBorder="1" applyAlignment="1">
      <alignment horizontal="right" wrapText="1"/>
    </xf>
    <xf numFmtId="164" fontId="22" fillId="0" borderId="6" xfId="0" applyNumberFormat="1" applyFont="1" applyBorder="1" applyAlignment="1">
      <alignment wrapText="1"/>
    </xf>
    <xf numFmtId="164" fontId="22" fillId="0" borderId="0" xfId="0" applyNumberFormat="1" applyFont="1" applyBorder="1" applyAlignment="1">
      <alignment horizontal="right" wrapText="1"/>
    </xf>
    <xf numFmtId="0" fontId="28" fillId="0" borderId="0" xfId="0" applyFont="1"/>
    <xf numFmtId="0" fontId="29" fillId="0" borderId="0" xfId="0" applyFont="1"/>
    <xf numFmtId="164" fontId="22" fillId="0" borderId="24" xfId="0" applyNumberFormat="1" applyFont="1" applyBorder="1"/>
    <xf numFmtId="164" fontId="22" fillId="0" borderId="24" xfId="0" applyNumberFormat="1" applyFont="1" applyBorder="1" applyAlignment="1">
      <alignment horizontal="right" wrapText="1"/>
    </xf>
    <xf numFmtId="164" fontId="22" fillId="0" borderId="24" xfId="2" applyNumberFormat="1" applyFont="1" applyFill="1" applyBorder="1" applyAlignment="1">
      <alignment horizontal="right" wrapText="1"/>
    </xf>
    <xf numFmtId="164" fontId="22" fillId="0" borderId="24" xfId="0" applyNumberFormat="1" applyFont="1" applyBorder="1" applyAlignment="1">
      <alignment wrapText="1"/>
    </xf>
    <xf numFmtId="0" fontId="22" fillId="0" borderId="0" xfId="0" applyFont="1" applyBorder="1" applyAlignment="1">
      <alignment wrapText="1"/>
    </xf>
    <xf numFmtId="0" fontId="22" fillId="0" borderId="24" xfId="0" applyNumberFormat="1" applyFont="1" applyBorder="1" applyAlignment="1">
      <alignment horizontal="left" wrapText="1"/>
    </xf>
    <xf numFmtId="0" fontId="22" fillId="0" borderId="24" xfId="2" applyNumberFormat="1" applyFont="1" applyBorder="1"/>
    <xf numFmtId="1" fontId="22" fillId="0" borderId="24" xfId="0" applyNumberFormat="1" applyFont="1" applyBorder="1"/>
    <xf numFmtId="164" fontId="22" fillId="0" borderId="24" xfId="0" applyNumberFormat="1" applyFont="1" applyFill="1" applyBorder="1"/>
    <xf numFmtId="164" fontId="22" fillId="0" borderId="0" xfId="0" applyNumberFormat="1" applyFont="1" applyFill="1" applyBorder="1"/>
    <xf numFmtId="0" fontId="3" fillId="0" borderId="0" xfId="0" applyFont="1" applyBorder="1" applyAlignment="1">
      <alignment horizontal="left" wrapText="1"/>
    </xf>
    <xf numFmtId="164" fontId="22" fillId="0" borderId="25" xfId="0" applyNumberFormat="1" applyFont="1" applyBorder="1"/>
    <xf numFmtId="0" fontId="28" fillId="0" borderId="0" xfId="0" applyFont="1" applyBorder="1"/>
    <xf numFmtId="0" fontId="30" fillId="0" borderId="16" xfId="0" applyNumberFormat="1" applyFont="1" applyBorder="1" applyAlignment="1">
      <alignment horizontal="left" wrapText="1"/>
    </xf>
    <xf numFmtId="164" fontId="3" fillId="0" borderId="6" xfId="0" applyNumberFormat="1" applyFont="1" applyBorder="1"/>
    <xf numFmtId="164" fontId="22" fillId="0" borderId="6" xfId="2" applyNumberFormat="1" applyFont="1" applyBorder="1" applyAlignment="1">
      <alignment horizontal="right" wrapText="1"/>
    </xf>
    <xf numFmtId="0" fontId="22" fillId="0" borderId="6" xfId="2" applyNumberFormat="1" applyFont="1" applyBorder="1"/>
    <xf numFmtId="1" fontId="3" fillId="0" borderId="6" xfId="0" applyNumberFormat="1" applyFont="1" applyBorder="1"/>
    <xf numFmtId="164" fontId="22" fillId="0" borderId="6" xfId="0" applyNumberFormat="1" applyFont="1" applyFill="1" applyBorder="1"/>
    <xf numFmtId="0" fontId="3" fillId="0" borderId="0" xfId="0" applyFont="1" applyBorder="1" applyAlignment="1">
      <alignment wrapText="1"/>
    </xf>
    <xf numFmtId="0" fontId="3" fillId="0" borderId="6" xfId="0" applyFont="1" applyBorder="1"/>
    <xf numFmtId="0" fontId="22" fillId="0" borderId="6" xfId="0" applyFont="1" applyBorder="1"/>
    <xf numFmtId="164" fontId="22" fillId="0" borderId="0" xfId="0" applyNumberFormat="1" applyFont="1"/>
    <xf numFmtId="164" fontId="22" fillId="0" borderId="0" xfId="0" applyNumberFormat="1" applyFont="1" applyFill="1"/>
    <xf numFmtId="0" fontId="22" fillId="0" borderId="6" xfId="0" applyNumberFormat="1" applyFont="1" applyBorder="1" applyAlignment="1">
      <alignment horizontal="left" wrapText="1"/>
    </xf>
    <xf numFmtId="1" fontId="22" fillId="0" borderId="6" xfId="0" applyNumberFormat="1" applyFont="1" applyBorder="1"/>
    <xf numFmtId="164" fontId="22" fillId="0" borderId="6" xfId="0" applyNumberFormat="1" applyFont="1" applyFill="1" applyBorder="1" applyAlignment="1">
      <alignment horizontal="right"/>
    </xf>
    <xf numFmtId="164" fontId="22" fillId="0" borderId="7" xfId="0" applyNumberFormat="1" applyFont="1" applyBorder="1"/>
    <xf numFmtId="164" fontId="22" fillId="0" borderId="6" xfId="3" applyNumberFormat="1" applyFont="1" applyFill="1" applyBorder="1"/>
    <xf numFmtId="0" fontId="22" fillId="0" borderId="0" xfId="0" applyNumberFormat="1" applyFont="1" applyBorder="1" applyAlignment="1">
      <alignment horizontal="left" wrapText="1"/>
    </xf>
    <xf numFmtId="164" fontId="22" fillId="0" borderId="0" xfId="3" applyNumberFormat="1" applyFont="1" applyFill="1" applyBorder="1"/>
    <xf numFmtId="164" fontId="22" fillId="0" borderId="0" xfId="0" applyNumberFormat="1" applyFont="1" applyFill="1" applyBorder="1" applyAlignment="1">
      <alignment horizontal="right"/>
    </xf>
    <xf numFmtId="1" fontId="22" fillId="0" borderId="0" xfId="0" applyNumberFormat="1" applyFont="1" applyBorder="1"/>
    <xf numFmtId="0" fontId="31" fillId="0" borderId="0" xfId="0" applyFont="1" applyAlignment="1">
      <alignment horizontal="left" vertical="center" wrapText="1"/>
    </xf>
    <xf numFmtId="0" fontId="0" fillId="0" borderId="0" xfId="0" applyAlignment="1">
      <alignment vertical="center"/>
    </xf>
    <xf numFmtId="0" fontId="32" fillId="0" borderId="0" xfId="0" applyFont="1" applyAlignment="1">
      <alignment horizontal="left" vertical="top" wrapText="1"/>
    </xf>
    <xf numFmtId="0" fontId="0" fillId="0" borderId="0" xfId="0" applyAlignment="1">
      <alignment vertical="top"/>
    </xf>
    <xf numFmtId="164" fontId="0" fillId="0" borderId="0" xfId="0" applyNumberFormat="1"/>
    <xf numFmtId="0" fontId="33" fillId="0" borderId="0" xfId="1" applyFont="1" applyAlignment="1" applyProtection="1">
      <alignment vertical="center"/>
    </xf>
    <xf numFmtId="0" fontId="34" fillId="0" borderId="0" xfId="1" applyFont="1" applyAlignment="1" applyProtection="1">
      <alignment vertical="center"/>
    </xf>
    <xf numFmtId="49" fontId="22" fillId="2" borderId="6" xfId="0" applyNumberFormat="1" applyFont="1" applyFill="1" applyBorder="1" applyAlignment="1">
      <alignment horizontal="right"/>
    </xf>
    <xf numFmtId="2" fontId="22" fillId="0" borderId="32" xfId="0" applyNumberFormat="1" applyFont="1" applyBorder="1" applyAlignment="1">
      <alignment wrapText="1"/>
    </xf>
    <xf numFmtId="49" fontId="22" fillId="2" borderId="24" xfId="0" applyNumberFormat="1" applyFont="1" applyFill="1" applyBorder="1" applyAlignment="1">
      <alignment horizontal="right"/>
    </xf>
    <xf numFmtId="0" fontId="22" fillId="0" borderId="24" xfId="0" applyFont="1" applyBorder="1" applyAlignment="1">
      <alignment wrapText="1"/>
    </xf>
    <xf numFmtId="2" fontId="22" fillId="0" borderId="24" xfId="0" applyNumberFormat="1" applyFont="1" applyBorder="1" applyAlignment="1">
      <alignment wrapText="1"/>
    </xf>
    <xf numFmtId="164" fontId="22" fillId="0" borderId="0" xfId="0" applyNumberFormat="1" applyFont="1" applyBorder="1" applyAlignment="1">
      <alignment wrapText="1"/>
    </xf>
    <xf numFmtId="0" fontId="22" fillId="0" borderId="0" xfId="0" applyFont="1" applyBorder="1" applyAlignment="1">
      <alignment horizontal="left" wrapText="1"/>
    </xf>
    <xf numFmtId="164" fontId="22" fillId="0" borderId="24" xfId="0" applyNumberFormat="1" applyFont="1" applyFill="1" applyBorder="1" applyAlignment="1">
      <alignment horizontal="right" wrapText="1"/>
    </xf>
    <xf numFmtId="164" fontId="22" fillId="0" borderId="24" xfId="3" applyNumberFormat="1" applyFont="1" applyFill="1" applyBorder="1" applyAlignment="1">
      <alignment horizontal="right" wrapText="1"/>
    </xf>
    <xf numFmtId="164" fontId="22" fillId="0" borderId="25" xfId="3" applyNumberFormat="1" applyFont="1" applyFill="1" applyBorder="1" applyAlignment="1">
      <alignment horizontal="right" wrapText="1"/>
    </xf>
    <xf numFmtId="0" fontId="0" fillId="0" borderId="0" xfId="0" applyBorder="1"/>
    <xf numFmtId="2" fontId="22" fillId="0" borderId="6" xfId="0" applyNumberFormat="1" applyFont="1" applyFill="1" applyBorder="1" applyAlignment="1">
      <alignment horizontal="right" wrapText="1"/>
    </xf>
    <xf numFmtId="2" fontId="24" fillId="0" borderId="6" xfId="0" applyNumberFormat="1" applyFont="1" applyBorder="1" applyAlignment="1">
      <alignment horizontal="right"/>
    </xf>
    <xf numFmtId="164" fontId="24" fillId="0" borderId="6" xfId="0" applyNumberFormat="1" applyFont="1" applyBorder="1" applyAlignment="1">
      <alignment horizontal="right"/>
    </xf>
    <xf numFmtId="0" fontId="22" fillId="0" borderId="0" xfId="0" applyFont="1"/>
    <xf numFmtId="0" fontId="36" fillId="0" borderId="16" xfId="0" applyFont="1" applyBorder="1"/>
    <xf numFmtId="164" fontId="36" fillId="0" borderId="16" xfId="0" applyNumberFormat="1" applyFont="1" applyBorder="1"/>
    <xf numFmtId="0" fontId="35" fillId="0" borderId="16" xfId="0" applyFont="1" applyBorder="1"/>
    <xf numFmtId="0" fontId="35" fillId="0" borderId="0" xfId="0" applyFont="1"/>
    <xf numFmtId="164" fontId="22" fillId="0" borderId="6" xfId="0" applyNumberFormat="1" applyFont="1" applyFill="1" applyBorder="1" applyAlignment="1">
      <alignment horizontal="right" wrapText="1"/>
    </xf>
    <xf numFmtId="164" fontId="22" fillId="0" borderId="7" xfId="0" applyNumberFormat="1" applyFont="1" applyFill="1" applyBorder="1" applyAlignment="1">
      <alignment horizontal="right" wrapText="1"/>
    </xf>
    <xf numFmtId="2" fontId="24" fillId="0" borderId="6" xfId="3" applyNumberFormat="1" applyFont="1" applyBorder="1" applyAlignment="1">
      <alignment horizontal="right"/>
    </xf>
    <xf numFmtId="164" fontId="24" fillId="0" borderId="6" xfId="3" applyNumberFormat="1" applyFont="1" applyBorder="1" applyAlignment="1">
      <alignment horizontal="right"/>
    </xf>
    <xf numFmtId="0" fontId="22" fillId="0" borderId="6" xfId="3" applyFont="1" applyBorder="1"/>
    <xf numFmtId="164" fontId="22" fillId="0" borderId="6" xfId="3" applyNumberFormat="1" applyFont="1" applyBorder="1"/>
    <xf numFmtId="0" fontId="22" fillId="0" borderId="0" xfId="3" applyFont="1"/>
    <xf numFmtId="49" fontId="22" fillId="2" borderId="6" xfId="3" applyNumberFormat="1" applyFont="1" applyFill="1" applyBorder="1" applyAlignment="1">
      <alignment horizontal="right"/>
    </xf>
    <xf numFmtId="164" fontId="35" fillId="0" borderId="6" xfId="3" applyNumberFormat="1" applyFont="1" applyBorder="1"/>
    <xf numFmtId="164" fontId="22" fillId="0" borderId="6" xfId="3" applyNumberFormat="1" applyFont="1" applyFill="1" applyBorder="1" applyAlignment="1">
      <alignment horizontal="right" wrapText="1"/>
    </xf>
    <xf numFmtId="164" fontId="22" fillId="0" borderId="7" xfId="3" applyNumberFormat="1" applyFont="1" applyFill="1" applyBorder="1" applyAlignment="1">
      <alignment horizontal="right" wrapText="1"/>
    </xf>
    <xf numFmtId="2" fontId="22" fillId="0" borderId="0" xfId="0" applyNumberFormat="1" applyFont="1" applyFill="1" applyBorder="1" applyAlignment="1">
      <alignment horizontal="right" wrapText="1"/>
    </xf>
    <xf numFmtId="164" fontId="22" fillId="0" borderId="0" xfId="0" applyNumberFormat="1" applyFont="1" applyFill="1" applyBorder="1" applyAlignment="1">
      <alignment horizontal="right" wrapText="1"/>
    </xf>
    <xf numFmtId="49" fontId="22" fillId="2" borderId="0" xfId="3" applyNumberFormat="1" applyFont="1" applyFill="1" applyBorder="1" applyAlignment="1">
      <alignment horizontal="right"/>
    </xf>
    <xf numFmtId="164" fontId="35" fillId="0" borderId="0" xfId="3" applyNumberFormat="1" applyFont="1" applyBorder="1"/>
    <xf numFmtId="164" fontId="22" fillId="0" borderId="0" xfId="3" applyNumberFormat="1" applyFont="1" applyFill="1" applyBorder="1" applyAlignment="1">
      <alignment horizontal="right" wrapText="1"/>
    </xf>
    <xf numFmtId="0" fontId="37" fillId="0" borderId="0" xfId="0" applyFont="1"/>
    <xf numFmtId="0" fontId="37" fillId="0" borderId="0" xfId="0" applyFont="1" applyAlignment="1">
      <alignment vertical="top"/>
    </xf>
    <xf numFmtId="164" fontId="22" fillId="0" borderId="7" xfId="0" applyNumberFormat="1" applyFont="1" applyBorder="1" applyAlignment="1">
      <alignment horizontal="right" wrapText="1"/>
    </xf>
    <xf numFmtId="164" fontId="22" fillId="0" borderId="25" xfId="0" applyNumberFormat="1" applyFont="1" applyBorder="1" applyAlignment="1">
      <alignment horizontal="right" wrapText="1"/>
    </xf>
    <xf numFmtId="0" fontId="37" fillId="0" borderId="0" xfId="0" applyFont="1" applyBorder="1"/>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164" fontId="22" fillId="0" borderId="16" xfId="0" applyNumberFormat="1" applyFont="1" applyBorder="1" applyAlignment="1">
      <alignment wrapText="1"/>
    </xf>
    <xf numFmtId="164" fontId="22" fillId="0" borderId="16" xfId="0" applyNumberFormat="1" applyFont="1" applyBorder="1" applyAlignment="1">
      <alignment horizontal="right" wrapText="1"/>
    </xf>
    <xf numFmtId="164" fontId="22" fillId="0" borderId="17" xfId="0" applyNumberFormat="1" applyFont="1" applyBorder="1" applyAlignment="1">
      <alignment horizontal="right" wrapText="1"/>
    </xf>
    <xf numFmtId="0" fontId="22" fillId="0" borderId="23" xfId="0" applyFont="1" applyBorder="1" applyAlignment="1">
      <alignment wrapText="1"/>
    </xf>
    <xf numFmtId="0" fontId="22" fillId="0" borderId="16" xfId="0" applyFont="1" applyBorder="1" applyAlignment="1">
      <alignment wrapText="1"/>
    </xf>
    <xf numFmtId="164" fontId="22" fillId="0" borderId="17" xfId="0" applyNumberFormat="1" applyFont="1" applyBorder="1" applyAlignment="1">
      <alignment wrapText="1"/>
    </xf>
    <xf numFmtId="164" fontId="22" fillId="0" borderId="25" xfId="0" applyNumberFormat="1" applyFont="1" applyFill="1" applyBorder="1" applyAlignment="1">
      <alignment horizontal="right" wrapText="1"/>
    </xf>
    <xf numFmtId="1" fontId="22" fillId="0" borderId="16" xfId="0" applyNumberFormat="1" applyFont="1" applyFill="1" applyBorder="1" applyAlignment="1">
      <alignment horizontal="right"/>
    </xf>
    <xf numFmtId="164" fontId="22" fillId="0" borderId="16" xfId="0" applyNumberFormat="1" applyFont="1" applyFill="1" applyBorder="1" applyAlignment="1">
      <alignment horizontal="right"/>
    </xf>
    <xf numFmtId="164" fontId="30" fillId="0" borderId="16" xfId="0" applyNumberFormat="1" applyFont="1" applyFill="1" applyBorder="1" applyAlignment="1">
      <alignment horizontal="right" wrapText="1"/>
    </xf>
    <xf numFmtId="0" fontId="0" fillId="0" borderId="6" xfId="0" applyNumberFormat="1" applyFill="1" applyBorder="1" applyAlignment="1">
      <alignment horizontal="right"/>
    </xf>
    <xf numFmtId="0" fontId="0" fillId="0" borderId="8" xfId="0" applyNumberFormat="1" applyFill="1" applyBorder="1" applyAlignment="1">
      <alignment horizontal="right"/>
    </xf>
    <xf numFmtId="164" fontId="35" fillId="0" borderId="8" xfId="0" applyNumberFormat="1" applyFont="1" applyFill="1" applyBorder="1" applyAlignment="1">
      <alignment horizontal="right"/>
    </xf>
    <xf numFmtId="1" fontId="35" fillId="0" borderId="6" xfId="3" applyNumberFormat="1" applyFont="1" applyFill="1" applyBorder="1" applyAlignment="1">
      <alignment horizontal="right"/>
    </xf>
    <xf numFmtId="164" fontId="35" fillId="0" borderId="6" xfId="3" applyNumberFormat="1" applyFont="1" applyFill="1" applyBorder="1" applyAlignment="1">
      <alignment horizontal="right"/>
    </xf>
    <xf numFmtId="1" fontId="22" fillId="0" borderId="6" xfId="3" applyNumberFormat="1" applyFont="1" applyFill="1" applyBorder="1" applyAlignment="1">
      <alignment horizontal="right"/>
    </xf>
    <xf numFmtId="164" fontId="35" fillId="0" borderId="8" xfId="3" applyNumberFormat="1" applyFont="1" applyFill="1" applyBorder="1" applyAlignment="1">
      <alignment horizontal="right"/>
    </xf>
    <xf numFmtId="1" fontId="35" fillId="0" borderId="24" xfId="3" applyNumberFormat="1" applyFont="1" applyFill="1" applyBorder="1" applyAlignment="1">
      <alignment horizontal="right"/>
    </xf>
    <xf numFmtId="164" fontId="35" fillId="0" borderId="24" xfId="3" applyNumberFormat="1" applyFont="1" applyFill="1" applyBorder="1" applyAlignment="1">
      <alignment horizontal="right"/>
    </xf>
    <xf numFmtId="1" fontId="35" fillId="0" borderId="0" xfId="3" applyNumberFormat="1" applyFont="1" applyFill="1" applyBorder="1" applyAlignment="1">
      <alignment horizontal="right"/>
    </xf>
    <xf numFmtId="164" fontId="35" fillId="0" borderId="0" xfId="3" applyNumberFormat="1" applyFont="1" applyFill="1" applyBorder="1" applyAlignment="1">
      <alignment horizontal="right"/>
    </xf>
    <xf numFmtId="0" fontId="11" fillId="0" borderId="0" xfId="0" applyFont="1" applyAlignment="1">
      <alignment horizontal="left" vertical="center"/>
    </xf>
    <xf numFmtId="0" fontId="37" fillId="0" borderId="0" xfId="0" applyFont="1" applyAlignment="1">
      <alignment vertical="center"/>
    </xf>
    <xf numFmtId="0" fontId="13" fillId="0" borderId="0" xfId="0" applyFont="1" applyAlignment="1">
      <alignment horizontal="left" vertical="center"/>
    </xf>
    <xf numFmtId="0" fontId="5" fillId="0" borderId="0" xfId="0" applyFont="1" applyAlignment="1">
      <alignment vertical="center"/>
    </xf>
    <xf numFmtId="0" fontId="22" fillId="0" borderId="33" xfId="0" applyFont="1" applyBorder="1" applyAlignment="1">
      <alignment vertical="center" wrapText="1"/>
    </xf>
    <xf numFmtId="0" fontId="22" fillId="0" borderId="23" xfId="0" applyFont="1" applyBorder="1" applyAlignment="1">
      <alignment vertical="center" wrapText="1"/>
    </xf>
    <xf numFmtId="1" fontId="22" fillId="0" borderId="31" xfId="0" applyNumberFormat="1" applyFont="1" applyBorder="1" applyAlignment="1">
      <alignment horizontal="right"/>
    </xf>
    <xf numFmtId="1" fontId="22" fillId="0" borderId="6" xfId="0" applyNumberFormat="1" applyFont="1" applyBorder="1" applyAlignment="1">
      <alignment horizontal="right"/>
    </xf>
    <xf numFmtId="1" fontId="22" fillId="0" borderId="7" xfId="0" applyNumberFormat="1" applyFont="1" applyBorder="1" applyAlignment="1">
      <alignment horizontal="right"/>
    </xf>
    <xf numFmtId="164" fontId="22" fillId="0" borderId="41" xfId="0" applyNumberFormat="1" applyFont="1" applyBorder="1" applyAlignment="1">
      <alignment horizontal="right"/>
    </xf>
    <xf numFmtId="164" fontId="22" fillId="0" borderId="40" xfId="0" applyNumberFormat="1" applyFont="1" applyBorder="1" applyAlignment="1">
      <alignment horizontal="right"/>
    </xf>
    <xf numFmtId="164" fontId="22" fillId="0" borderId="6" xfId="0" applyNumberFormat="1" applyFont="1" applyBorder="1" applyAlignment="1">
      <alignment horizontal="right"/>
    </xf>
    <xf numFmtId="164" fontId="22" fillId="0" borderId="7" xfId="0" applyNumberFormat="1" applyFont="1" applyBorder="1" applyAlignment="1">
      <alignment horizontal="right"/>
    </xf>
    <xf numFmtId="1" fontId="22" fillId="0" borderId="17" xfId="0" applyNumberFormat="1" applyFont="1" applyBorder="1" applyAlignment="1">
      <alignment horizontal="right"/>
    </xf>
    <xf numFmtId="0" fontId="22" fillId="0" borderId="7" xfId="3" applyFont="1" applyBorder="1" applyAlignment="1">
      <alignment horizontal="right" vertical="center"/>
    </xf>
    <xf numFmtId="164" fontId="22" fillId="0" borderId="7" xfId="3" applyNumberFormat="1" applyFont="1" applyBorder="1" applyAlignment="1">
      <alignment horizontal="right" vertical="center"/>
    </xf>
    <xf numFmtId="164" fontId="22" fillId="0" borderId="23" xfId="0" applyNumberFormat="1" applyFont="1" applyBorder="1" applyAlignment="1">
      <alignment wrapText="1"/>
    </xf>
    <xf numFmtId="164" fontId="24" fillId="0" borderId="16" xfId="0" applyNumberFormat="1" applyFont="1" applyBorder="1" applyAlignment="1">
      <alignment horizontal="right" wrapText="1"/>
    </xf>
    <xf numFmtId="164" fontId="22" fillId="0" borderId="17" xfId="0" applyNumberFormat="1" applyFont="1" applyBorder="1" applyAlignment="1">
      <alignment vertical="center"/>
    </xf>
    <xf numFmtId="164" fontId="22" fillId="0" borderId="17" xfId="0" applyNumberFormat="1" applyFont="1" applyBorder="1" applyAlignment="1">
      <alignment horizontal="right" vertical="center"/>
    </xf>
    <xf numFmtId="0" fontId="37" fillId="0" borderId="15" xfId="0" applyFont="1" applyBorder="1"/>
    <xf numFmtId="0" fontId="37" fillId="0" borderId="17" xfId="0" applyFont="1" applyBorder="1"/>
    <xf numFmtId="0" fontId="37" fillId="0" borderId="7" xfId="0" applyFont="1" applyBorder="1"/>
    <xf numFmtId="164" fontId="37" fillId="0" borderId="7" xfId="0" applyNumberFormat="1" applyFont="1" applyBorder="1"/>
    <xf numFmtId="1" fontId="22" fillId="0" borderId="0" xfId="0" applyNumberFormat="1" applyFont="1" applyBorder="1" applyAlignment="1">
      <alignment horizontal="right"/>
    </xf>
    <xf numFmtId="1" fontId="22" fillId="0" borderId="8" xfId="0" applyNumberFormat="1" applyFont="1" applyBorder="1" applyAlignment="1">
      <alignment horizontal="right"/>
    </xf>
    <xf numFmtId="0" fontId="24" fillId="0" borderId="6" xfId="0" applyFont="1" applyBorder="1" applyAlignment="1">
      <alignment horizontal="right"/>
    </xf>
    <xf numFmtId="164" fontId="22" fillId="0" borderId="8" xfId="0" applyNumberFormat="1" applyFont="1" applyBorder="1" applyAlignment="1">
      <alignment horizontal="right"/>
    </xf>
    <xf numFmtId="164" fontId="24" fillId="0" borderId="0" xfId="0" applyNumberFormat="1" applyFont="1" applyBorder="1" applyAlignment="1">
      <alignment horizontal="right" wrapText="1"/>
    </xf>
    <xf numFmtId="164" fontId="35" fillId="0" borderId="0" xfId="0" applyNumberFormat="1" applyFont="1" applyBorder="1" applyAlignment="1">
      <alignment vertical="center"/>
    </xf>
    <xf numFmtId="0" fontId="45" fillId="0" borderId="0" xfId="5" applyFont="1"/>
    <xf numFmtId="0" fontId="5" fillId="0" borderId="0" xfId="5" applyFont="1"/>
    <xf numFmtId="0" fontId="5" fillId="0" borderId="0" xfId="5" applyFont="1" applyBorder="1"/>
    <xf numFmtId="0" fontId="22" fillId="0" borderId="45" xfId="5" applyFont="1" applyFill="1" applyBorder="1" applyAlignment="1"/>
    <xf numFmtId="0" fontId="5" fillId="0" borderId="45" xfId="5" applyFont="1" applyBorder="1"/>
    <xf numFmtId="0" fontId="5" fillId="0" borderId="4" xfId="5" applyFont="1" applyBorder="1"/>
    <xf numFmtId="0" fontId="22" fillId="0" borderId="18"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22" fillId="0" borderId="8" xfId="5" applyFont="1" applyBorder="1" applyAlignment="1">
      <alignment horizontal="left"/>
    </xf>
    <xf numFmtId="0" fontId="22" fillId="0" borderId="8" xfId="5" applyFont="1" applyFill="1" applyBorder="1"/>
    <xf numFmtId="164" fontId="22" fillId="0" borderId="6" xfId="5" applyNumberFormat="1" applyFont="1" applyFill="1" applyBorder="1" applyAlignment="1">
      <alignment horizontal="right"/>
    </xf>
    <xf numFmtId="164" fontId="22" fillId="0" borderId="6" xfId="5" applyNumberFormat="1" applyFont="1" applyFill="1" applyBorder="1"/>
    <xf numFmtId="164" fontId="22" fillId="0" borderId="0" xfId="5" applyNumberFormat="1" applyFont="1" applyFill="1"/>
    <xf numFmtId="0" fontId="22" fillId="0" borderId="8" xfId="5" applyFont="1" applyBorder="1"/>
    <xf numFmtId="0" fontId="22" fillId="0" borderId="0" xfId="5" applyFont="1" applyFill="1" applyBorder="1"/>
    <xf numFmtId="164" fontId="24" fillId="0" borderId="8" xfId="5" applyNumberFormat="1" applyFont="1" applyFill="1" applyBorder="1" applyAlignment="1">
      <alignment horizontal="right"/>
    </xf>
    <xf numFmtId="164" fontId="24" fillId="0" borderId="6" xfId="5" applyNumberFormat="1" applyFont="1" applyFill="1" applyBorder="1" applyAlignment="1">
      <alignment horizontal="right"/>
    </xf>
    <xf numFmtId="0" fontId="22" fillId="0" borderId="0" xfId="5" applyFont="1" applyBorder="1"/>
    <xf numFmtId="164" fontId="24" fillId="0" borderId="0" xfId="5" applyNumberFormat="1" applyFont="1" applyFill="1" applyBorder="1" applyAlignment="1">
      <alignment horizontal="right"/>
    </xf>
    <xf numFmtId="164" fontId="22" fillId="0" borderId="0" xfId="5" applyNumberFormat="1" applyFont="1" applyFill="1" applyBorder="1"/>
    <xf numFmtId="0" fontId="31" fillId="0" borderId="0" xfId="5" applyFont="1" applyBorder="1" applyAlignment="1">
      <alignment horizontal="left"/>
    </xf>
    <xf numFmtId="0" fontId="45" fillId="0" borderId="0" xfId="5" applyFont="1" applyAlignment="1">
      <alignment horizontal="left"/>
    </xf>
    <xf numFmtId="0" fontId="45" fillId="0" borderId="0" xfId="5" applyFont="1" applyAlignment="1">
      <alignment vertical="top"/>
    </xf>
    <xf numFmtId="0" fontId="20" fillId="0" borderId="0" xfId="5" applyFont="1"/>
    <xf numFmtId="0" fontId="0" fillId="0" borderId="45" xfId="0" applyBorder="1"/>
    <xf numFmtId="0" fontId="22" fillId="0" borderId="45" xfId="5" applyFont="1" applyFill="1" applyBorder="1" applyAlignment="1">
      <alignment horizontal="center" vertical="center"/>
    </xf>
    <xf numFmtId="164" fontId="22" fillId="0" borderId="7" xfId="5" applyNumberFormat="1" applyFont="1" applyFill="1" applyBorder="1" applyAlignment="1">
      <alignment horizontal="right"/>
    </xf>
    <xf numFmtId="164" fontId="35" fillId="0" borderId="6" xfId="0" applyNumberFormat="1" applyFont="1" applyFill="1" applyBorder="1"/>
    <xf numFmtId="164" fontId="35" fillId="0" borderId="7" xfId="0" applyNumberFormat="1" applyFont="1" applyFill="1" applyBorder="1"/>
    <xf numFmtId="164" fontId="22" fillId="0" borderId="8" xfId="5" applyNumberFormat="1" applyFont="1" applyBorder="1"/>
    <xf numFmtId="164" fontId="22" fillId="0" borderId="0" xfId="5" applyNumberFormat="1" applyFont="1" applyBorder="1"/>
    <xf numFmtId="164" fontId="22" fillId="0" borderId="0" xfId="5" applyNumberFormat="1" applyFont="1" applyFill="1" applyBorder="1" applyAlignment="1">
      <alignment horizontal="right"/>
    </xf>
    <xf numFmtId="164" fontId="35" fillId="0" borderId="0" xfId="0" applyNumberFormat="1" applyFont="1" applyFill="1" applyBorder="1"/>
    <xf numFmtId="0" fontId="0" fillId="0" borderId="0" xfId="0" applyAlignment="1"/>
    <xf numFmtId="0" fontId="22" fillId="0" borderId="45"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7" xfId="5" applyFont="1" applyFill="1" applyBorder="1" applyAlignment="1">
      <alignment horizontal="center" vertical="center" wrapText="1"/>
    </xf>
    <xf numFmtId="164" fontId="35" fillId="0" borderId="0" xfId="0" applyNumberFormat="1" applyFont="1" applyFill="1"/>
    <xf numFmtId="0" fontId="10" fillId="0" borderId="0" xfId="0" applyFont="1" applyBorder="1"/>
    <xf numFmtId="0" fontId="22" fillId="0" borderId="30" xfId="5" applyFont="1" applyFill="1" applyBorder="1" applyAlignment="1">
      <alignment horizontal="center" vertical="center" wrapText="1"/>
    </xf>
    <xf numFmtId="0" fontId="22" fillId="0" borderId="46" xfId="5" applyFont="1" applyBorder="1" applyAlignment="1">
      <alignment horizontal="center" vertical="center" wrapText="1"/>
    </xf>
    <xf numFmtId="0" fontId="22" fillId="0" borderId="8" xfId="5" applyNumberFormat="1" applyFont="1" applyBorder="1" applyAlignment="1">
      <alignment horizontal="left"/>
    </xf>
    <xf numFmtId="0" fontId="22" fillId="0" borderId="6" xfId="5" applyFont="1" applyFill="1" applyBorder="1"/>
    <xf numFmtId="164" fontId="22" fillId="0" borderId="7" xfId="5" applyNumberFormat="1" applyFont="1" applyFill="1" applyBorder="1"/>
    <xf numFmtId="164" fontId="22" fillId="0" borderId="6" xfId="5" applyNumberFormat="1" applyFont="1" applyFill="1" applyBorder="1" applyAlignment="1">
      <alignment horizontal="left"/>
    </xf>
    <xf numFmtId="164" fontId="22" fillId="0" borderId="0" xfId="5" applyNumberFormat="1" applyFont="1" applyFill="1" applyAlignment="1">
      <alignment horizontal="right"/>
    </xf>
    <xf numFmtId="0" fontId="22" fillId="0" borderId="8" xfId="5" applyNumberFormat="1" applyFont="1" applyFill="1" applyBorder="1" applyAlignment="1">
      <alignment horizontal="left"/>
    </xf>
    <xf numFmtId="0" fontId="5" fillId="0" borderId="0" xfId="5" applyFont="1" applyFill="1"/>
    <xf numFmtId="164" fontId="22" fillId="0" borderId="6" xfId="5" applyNumberFormat="1" applyFont="1" applyBorder="1" applyAlignment="1">
      <alignment horizontal="right"/>
    </xf>
    <xf numFmtId="0" fontId="22" fillId="0" borderId="0" xfId="5" applyNumberFormat="1" applyFont="1" applyBorder="1" applyAlignment="1">
      <alignment horizontal="left"/>
    </xf>
    <xf numFmtId="164" fontId="22" fillId="0" borderId="0" xfId="5" applyNumberFormat="1" applyFont="1" applyBorder="1" applyAlignment="1">
      <alignment horizontal="right"/>
    </xf>
    <xf numFmtId="0" fontId="22" fillId="0" borderId="2" xfId="5" applyFont="1" applyFill="1" applyBorder="1" applyAlignment="1">
      <alignment horizontal="center" vertical="center" wrapText="1"/>
    </xf>
    <xf numFmtId="0" fontId="47" fillId="0" borderId="0" xfId="0" applyFont="1"/>
    <xf numFmtId="0" fontId="0" fillId="0" borderId="0" xfId="0" applyFill="1"/>
    <xf numFmtId="0" fontId="5" fillId="3" borderId="0" xfId="2" applyFill="1" applyAlignment="1"/>
    <xf numFmtId="0" fontId="48" fillId="3" borderId="0" xfId="2" applyFont="1" applyFill="1"/>
    <xf numFmtId="0" fontId="48" fillId="0" borderId="0" xfId="2" applyFont="1"/>
    <xf numFmtId="0" fontId="13" fillId="0" borderId="0" xfId="2" applyFont="1"/>
    <xf numFmtId="0" fontId="48" fillId="3" borderId="0" xfId="2" applyFont="1" applyFill="1" applyAlignment="1"/>
    <xf numFmtId="0" fontId="5" fillId="0" borderId="0" xfId="2" applyAlignment="1"/>
    <xf numFmtId="0" fontId="5" fillId="3" borderId="0" xfId="2" applyFont="1" applyFill="1" applyAlignment="1"/>
    <xf numFmtId="0" fontId="22" fillId="3" borderId="5"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0" borderId="0" xfId="2" applyNumberFormat="1" applyFont="1" applyBorder="1" applyAlignment="1"/>
    <xf numFmtId="0" fontId="22" fillId="0" borderId="8" xfId="2" applyFont="1" applyBorder="1" applyAlignment="1">
      <alignment horizontal="left"/>
    </xf>
    <xf numFmtId="0" fontId="22" fillId="0" borderId="6" xfId="2" applyNumberFormat="1" applyFont="1" applyBorder="1" applyAlignment="1"/>
    <xf numFmtId="0" fontId="22" fillId="0" borderId="0" xfId="2" applyNumberFormat="1" applyFont="1" applyFill="1" applyBorder="1" applyAlignment="1"/>
    <xf numFmtId="0" fontId="22" fillId="0" borderId="6" xfId="2" applyNumberFormat="1" applyFont="1" applyFill="1" applyBorder="1" applyAlignment="1"/>
    <xf numFmtId="0" fontId="24" fillId="0" borderId="6" xfId="2" applyNumberFormat="1" applyFont="1" applyFill="1" applyBorder="1" applyAlignment="1">
      <alignment horizontal="right"/>
    </xf>
    <xf numFmtId="0" fontId="22" fillId="0" borderId="6" xfId="2" applyNumberFormat="1" applyFont="1" applyFill="1" applyBorder="1" applyAlignment="1">
      <alignment horizontal="right"/>
    </xf>
    <xf numFmtId="0" fontId="22" fillId="0" borderId="6" xfId="2" applyNumberFormat="1" applyFont="1" applyFill="1" applyBorder="1" applyAlignment="1">
      <alignment horizontal="right" wrapText="1"/>
    </xf>
    <xf numFmtId="0" fontId="22" fillId="0" borderId="6" xfId="2" applyNumberFormat="1" applyFont="1" applyFill="1" applyBorder="1"/>
    <xf numFmtId="0" fontId="22" fillId="0" borderId="0" xfId="2" applyNumberFormat="1" applyFont="1" applyFill="1" applyBorder="1"/>
    <xf numFmtId="0" fontId="5" fillId="0" borderId="0" xfId="2" applyBorder="1" applyAlignment="1"/>
    <xf numFmtId="0" fontId="22" fillId="0" borderId="8" xfId="2" applyFont="1" applyBorder="1" applyAlignment="1">
      <alignment horizontal="center"/>
    </xf>
    <xf numFmtId="0" fontId="22" fillId="0" borderId="0" xfId="2" applyFont="1" applyBorder="1" applyAlignment="1"/>
    <xf numFmtId="0" fontId="22" fillId="0" borderId="0" xfId="2" applyFont="1" applyBorder="1" applyAlignment="1">
      <alignment horizontal="center"/>
    </xf>
    <xf numFmtId="0" fontId="24" fillId="0" borderId="0" xfId="2" applyFont="1" applyBorder="1" applyAlignment="1">
      <alignment horizontal="right"/>
    </xf>
    <xf numFmtId="0" fontId="22" fillId="0" borderId="0" xfId="2" applyFont="1"/>
    <xf numFmtId="0" fontId="24" fillId="0" borderId="0" xfId="2" applyFont="1" applyAlignment="1">
      <alignment horizontal="right"/>
    </xf>
    <xf numFmtId="0" fontId="24" fillId="0" borderId="6" xfId="2" applyNumberFormat="1" applyFont="1" applyBorder="1" applyAlignment="1">
      <alignment horizontal="right"/>
    </xf>
    <xf numFmtId="164" fontId="22" fillId="0" borderId="6" xfId="2" applyNumberFormat="1" applyFont="1" applyBorder="1" applyAlignment="1"/>
    <xf numFmtId="0" fontId="24" fillId="0" borderId="6" xfId="2" applyFont="1" applyBorder="1" applyAlignment="1">
      <alignment horizontal="right"/>
    </xf>
    <xf numFmtId="164" fontId="22"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7" fillId="0" borderId="0" xfId="0" applyFont="1" applyAlignment="1">
      <alignment vertical="center"/>
    </xf>
    <xf numFmtId="0" fontId="17"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vertical="center"/>
    </xf>
    <xf numFmtId="0" fontId="22" fillId="0" borderId="23" xfId="0" applyFont="1" applyBorder="1" applyAlignment="1">
      <alignment horizontal="left" vertical="center" wrapText="1"/>
    </xf>
    <xf numFmtId="0" fontId="22" fillId="0" borderId="16" xfId="0" applyNumberFormat="1" applyFont="1" applyBorder="1" applyAlignment="1">
      <alignment horizontal="left" vertical="center" wrapText="1"/>
    </xf>
    <xf numFmtId="0" fontId="22" fillId="0" borderId="16" xfId="0" applyNumberFormat="1" applyFont="1" applyBorder="1" applyAlignment="1">
      <alignment horizontal="right" vertical="center" wrapText="1"/>
    </xf>
    <xf numFmtId="0" fontId="22" fillId="0" borderId="17" xfId="0" applyNumberFormat="1" applyFont="1" applyBorder="1" applyAlignment="1">
      <alignment horizontal="right" vertical="center" wrapText="1"/>
    </xf>
    <xf numFmtId="0" fontId="22" fillId="0" borderId="6" xfId="2" applyNumberFormat="1" applyFont="1" applyFill="1" applyBorder="1" applyAlignment="1">
      <alignment vertical="center"/>
    </xf>
    <xf numFmtId="164" fontId="22" fillId="0" borderId="23" xfId="0" applyNumberFormat="1" applyFont="1" applyBorder="1" applyAlignment="1">
      <alignment vertical="center" wrapText="1"/>
    </xf>
    <xf numFmtId="164" fontId="24" fillId="0" borderId="16" xfId="0" applyNumberFormat="1" applyFont="1" applyBorder="1" applyAlignment="1">
      <alignment horizontal="right" vertical="center" wrapText="1"/>
    </xf>
    <xf numFmtId="164" fontId="22" fillId="0" borderId="16" xfId="0" applyNumberFormat="1" applyFont="1" applyBorder="1" applyAlignment="1">
      <alignment horizontal="right" vertical="center" wrapText="1"/>
    </xf>
    <xf numFmtId="164" fontId="22" fillId="0" borderId="17" xfId="0" applyNumberFormat="1" applyFont="1" applyBorder="1" applyAlignment="1">
      <alignment horizontal="right" vertical="center" wrapText="1"/>
    </xf>
    <xf numFmtId="164" fontId="10" fillId="0" borderId="0" xfId="0" applyNumberFormat="1" applyFont="1" applyBorder="1"/>
    <xf numFmtId="164" fontId="10" fillId="0" borderId="0" xfId="0" applyNumberFormat="1" applyFont="1"/>
    <xf numFmtId="164" fontId="22" fillId="0" borderId="0" xfId="0" applyNumberFormat="1" applyFont="1" applyBorder="1" applyAlignment="1">
      <alignment vertical="center" wrapText="1"/>
    </xf>
    <xf numFmtId="164" fontId="24" fillId="0" borderId="0" xfId="0" applyNumberFormat="1" applyFont="1" applyBorder="1" applyAlignment="1">
      <alignment horizontal="right" vertical="center" wrapText="1"/>
    </xf>
    <xf numFmtId="164" fontId="22" fillId="0" borderId="0" xfId="0" applyNumberFormat="1" applyFont="1" applyBorder="1" applyAlignment="1">
      <alignment horizontal="right" vertical="center" wrapText="1"/>
    </xf>
    <xf numFmtId="0" fontId="10" fillId="0" borderId="0" xfId="0" applyFont="1" applyBorder="1" applyAlignment="1"/>
    <xf numFmtId="0" fontId="10" fillId="0" borderId="0" xfId="0" applyFont="1" applyAlignment="1"/>
    <xf numFmtId="0" fontId="19" fillId="0" borderId="0" xfId="0" applyFont="1" applyAlignment="1">
      <alignment horizontal="left" vertical="center"/>
    </xf>
    <xf numFmtId="0" fontId="18" fillId="0" borderId="0" xfId="0" applyFont="1" applyAlignment="1">
      <alignment horizontal="left" vertical="center"/>
    </xf>
    <xf numFmtId="0" fontId="53" fillId="0" borderId="0" xfId="0" applyFont="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vertical="center"/>
    </xf>
    <xf numFmtId="0" fontId="22" fillId="0" borderId="17" xfId="0" applyFont="1" applyBorder="1" applyAlignment="1">
      <alignment horizontal="right" wrapText="1"/>
    </xf>
    <xf numFmtId="164" fontId="29" fillId="0" borderId="0" xfId="0" applyNumberFormat="1" applyFont="1"/>
    <xf numFmtId="164" fontId="37" fillId="0" borderId="0" xfId="0" applyNumberFormat="1" applyFont="1"/>
    <xf numFmtId="0" fontId="30" fillId="0" borderId="0" xfId="0" applyFont="1" applyBorder="1" applyAlignment="1">
      <alignment horizontal="right" wrapText="1"/>
    </xf>
    <xf numFmtId="0" fontId="5" fillId="0" borderId="0" xfId="0" applyFont="1" applyAlignment="1"/>
    <xf numFmtId="0" fontId="22" fillId="0" borderId="16" xfId="3" applyFont="1" applyBorder="1" applyAlignment="1">
      <alignment horizontal="right" wrapText="1"/>
    </xf>
    <xf numFmtId="164" fontId="22" fillId="0" borderId="17" xfId="3" applyNumberFormat="1" applyFont="1" applyBorder="1" applyAlignment="1">
      <alignment horizontal="right" wrapText="1"/>
    </xf>
    <xf numFmtId="164" fontId="22" fillId="0" borderId="16" xfId="3" applyNumberFormat="1" applyFont="1" applyBorder="1" applyAlignment="1">
      <alignment horizontal="right" wrapText="1"/>
    </xf>
    <xf numFmtId="164" fontId="22" fillId="0" borderId="0" xfId="3" applyNumberFormat="1" applyFont="1" applyBorder="1" applyAlignment="1">
      <alignment horizontal="right" wrapText="1"/>
    </xf>
    <xf numFmtId="0" fontId="54" fillId="0" borderId="0" xfId="0" applyFont="1" applyBorder="1" applyAlignment="1"/>
    <xf numFmtId="0" fontId="52" fillId="0" borderId="0" xfId="0" applyFont="1" applyAlignment="1">
      <alignment horizontal="left" wrapText="1"/>
    </xf>
    <xf numFmtId="0" fontId="45" fillId="0" borderId="0" xfId="5" applyFont="1" applyAlignment="1"/>
    <xf numFmtId="0" fontId="22" fillId="0" borderId="0" xfId="5" applyFont="1" applyFill="1" applyBorder="1" applyAlignment="1">
      <alignment horizontal="center" vertical="center" wrapText="1"/>
    </xf>
    <xf numFmtId="0" fontId="22" fillId="0" borderId="2" xfId="5" applyFont="1" applyBorder="1" applyAlignment="1">
      <alignment horizontal="center" vertical="center" wrapText="1"/>
    </xf>
    <xf numFmtId="2" fontId="22" fillId="0" borderId="0" xfId="5" applyNumberFormat="1" applyFont="1" applyFill="1"/>
    <xf numFmtId="2" fontId="22" fillId="0" borderId="6" xfId="5" applyNumberFormat="1" applyFont="1" applyFill="1" applyBorder="1"/>
    <xf numFmtId="0" fontId="45" fillId="0" borderId="0" xfId="5" applyFont="1" applyBorder="1"/>
    <xf numFmtId="0" fontId="45" fillId="0" borderId="0" xfId="5" applyFont="1" applyFill="1" applyBorder="1"/>
    <xf numFmtId="0" fontId="45" fillId="0" borderId="0" xfId="5" applyFont="1" applyFill="1"/>
    <xf numFmtId="164" fontId="22" fillId="0" borderId="6" xfId="5" applyNumberFormat="1" applyFont="1" applyBorder="1"/>
    <xf numFmtId="0" fontId="20" fillId="0" borderId="0" xfId="5" applyFont="1" applyBorder="1" applyAlignment="1">
      <alignment vertical="center"/>
    </xf>
    <xf numFmtId="0" fontId="20" fillId="0" borderId="0" xfId="5" applyFont="1" applyAlignment="1">
      <alignment vertical="center"/>
    </xf>
    <xf numFmtId="2" fontId="35" fillId="0" borderId="0" xfId="0" applyNumberFormat="1" applyFont="1" applyFill="1"/>
    <xf numFmtId="2" fontId="35" fillId="0" borderId="6" xfId="0" applyNumberFormat="1" applyFont="1" applyFill="1" applyBorder="1"/>
    <xf numFmtId="2" fontId="22" fillId="0" borderId="0" xfId="0" applyNumberFormat="1" applyFont="1" applyFill="1"/>
    <xf numFmtId="2" fontId="22" fillId="0" borderId="6" xfId="0" applyNumberFormat="1" applyFont="1" applyFill="1" applyBorder="1"/>
    <xf numFmtId="49" fontId="22" fillId="0" borderId="7" xfId="0" applyNumberFormat="1" applyFont="1" applyBorder="1" applyAlignment="1">
      <alignment horizontal="right"/>
    </xf>
    <xf numFmtId="2" fontId="22" fillId="0" borderId="16" xfId="0" applyNumberFormat="1" applyFont="1" applyBorder="1" applyAlignment="1">
      <alignment horizontal="right" wrapText="1"/>
    </xf>
    <xf numFmtId="2" fontId="22" fillId="0" borderId="17" xfId="0" applyNumberFormat="1" applyFont="1" applyBorder="1" applyAlignment="1">
      <alignment horizontal="right" wrapText="1"/>
    </xf>
    <xf numFmtId="49" fontId="22" fillId="2" borderId="16" xfId="3" applyNumberFormat="1" applyFont="1" applyFill="1" applyBorder="1" applyAlignment="1">
      <alignment horizontal="right"/>
    </xf>
    <xf numFmtId="2" fontId="22" fillId="2" borderId="16" xfId="3" applyNumberFormat="1" applyFont="1" applyFill="1" applyBorder="1" applyAlignment="1">
      <alignment horizontal="right"/>
    </xf>
    <xf numFmtId="49" fontId="22" fillId="0" borderId="17" xfId="3" applyNumberFormat="1" applyFont="1" applyBorder="1" applyAlignment="1">
      <alignment horizontal="right"/>
    </xf>
    <xf numFmtId="164" fontId="35" fillId="0" borderId="16" xfId="3" applyNumberFormat="1" applyFont="1" applyBorder="1"/>
    <xf numFmtId="164" fontId="36" fillId="0" borderId="16" xfId="3" applyNumberFormat="1" applyFont="1" applyBorder="1"/>
    <xf numFmtId="164" fontId="36" fillId="0" borderId="0" xfId="3" applyNumberFormat="1" applyFont="1"/>
    <xf numFmtId="2" fontId="22" fillId="2" borderId="6" xfId="0" applyNumberFormat="1" applyFont="1" applyFill="1" applyBorder="1" applyAlignment="1">
      <alignment horizontal="right"/>
    </xf>
    <xf numFmtId="0" fontId="22" fillId="0" borderId="7" xfId="0" applyNumberFormat="1" applyFont="1" applyBorder="1" applyAlignment="1">
      <alignment horizontal="right"/>
    </xf>
    <xf numFmtId="2" fontId="22" fillId="2" borderId="6" xfId="3" applyNumberFormat="1" applyFont="1" applyFill="1" applyBorder="1" applyAlignment="1">
      <alignment horizontal="right"/>
    </xf>
    <xf numFmtId="49" fontId="22" fillId="0" borderId="7" xfId="3" applyNumberFormat="1" applyFont="1" applyBorder="1" applyAlignment="1">
      <alignment horizontal="right"/>
    </xf>
    <xf numFmtId="164" fontId="36" fillId="0" borderId="0" xfId="3" applyNumberFormat="1" applyFont="1" applyAlignment="1">
      <alignment horizontal="right"/>
    </xf>
    <xf numFmtId="164" fontId="36" fillId="0" borderId="0" xfId="3" applyNumberFormat="1" applyFont="1" applyBorder="1"/>
    <xf numFmtId="0" fontId="22" fillId="0" borderId="14"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8" xfId="0" applyFont="1" applyBorder="1" applyAlignment="1">
      <alignment horizontal="center" vertical="center" wrapText="1"/>
    </xf>
    <xf numFmtId="164" fontId="22" fillId="0" borderId="0" xfId="0" applyNumberFormat="1" applyFont="1" applyAlignment="1">
      <alignment horizontal="right"/>
    </xf>
    <xf numFmtId="0" fontId="22" fillId="0" borderId="6" xfId="0" applyNumberFormat="1" applyFont="1" applyBorder="1" applyAlignment="1">
      <alignment horizontal="left" vertical="center" wrapText="1"/>
    </xf>
    <xf numFmtId="164" fontId="35" fillId="0" borderId="6" xfId="0" applyNumberFormat="1" applyFont="1" applyBorder="1" applyAlignment="1">
      <alignment horizontal="right"/>
    </xf>
    <xf numFmtId="0" fontId="22" fillId="0" borderId="0" xfId="0" applyNumberFormat="1" applyFont="1" applyBorder="1" applyAlignment="1">
      <alignment horizontal="left" vertical="center" wrapText="1"/>
    </xf>
    <xf numFmtId="164" fontId="35" fillId="0" borderId="0" xfId="0" applyNumberFormat="1" applyFont="1" applyBorder="1" applyAlignment="1">
      <alignment horizontal="right"/>
    </xf>
    <xf numFmtId="0" fontId="35" fillId="0" borderId="0" xfId="0" applyFont="1" applyBorder="1" applyAlignment="1">
      <alignment horizontal="right"/>
    </xf>
    <xf numFmtId="0" fontId="37" fillId="0" borderId="0" xfId="0" applyFont="1" applyAlignment="1"/>
    <xf numFmtId="164" fontId="3" fillId="0" borderId="0" xfId="0" applyNumberFormat="1" applyFont="1" applyBorder="1" applyAlignment="1">
      <alignment wrapText="1"/>
    </xf>
    <xf numFmtId="164" fontId="30" fillId="0" borderId="0" xfId="0" applyNumberFormat="1" applyFont="1" applyBorder="1" applyAlignment="1">
      <alignment horizontal="right" vertical="top" wrapText="1"/>
    </xf>
    <xf numFmtId="0" fontId="65" fillId="0" borderId="0" xfId="0" applyFont="1" applyAlignment="1">
      <alignment horizontal="left" vertical="center" wrapText="1"/>
    </xf>
    <xf numFmtId="164" fontId="30" fillId="0" borderId="0" xfId="0" applyNumberFormat="1" applyFont="1" applyBorder="1" applyAlignment="1">
      <alignment horizontal="right" wrapText="1"/>
    </xf>
    <xf numFmtId="164" fontId="22" fillId="0" borderId="16" xfId="0" applyNumberFormat="1" applyFont="1" applyBorder="1"/>
    <xf numFmtId="164" fontId="35" fillId="0" borderId="6" xfId="0" applyNumberFormat="1" applyFont="1" applyBorder="1"/>
    <xf numFmtId="0" fontId="35" fillId="0" borderId="6" xfId="0" applyFont="1" applyBorder="1"/>
    <xf numFmtId="164" fontId="22" fillId="0" borderId="60" xfId="0" applyNumberFormat="1" applyFont="1" applyBorder="1"/>
    <xf numFmtId="164" fontId="22" fillId="0" borderId="8" xfId="0" applyNumberFormat="1" applyFont="1" applyBorder="1"/>
    <xf numFmtId="164" fontId="35" fillId="0" borderId="0" xfId="0" applyNumberFormat="1" applyFont="1" applyBorder="1"/>
    <xf numFmtId="0" fontId="35" fillId="0" borderId="0" xfId="0" applyFont="1" applyBorder="1"/>
    <xf numFmtId="0" fontId="35" fillId="0" borderId="0" xfId="0" applyFont="1" applyBorder="1" applyAlignment="1">
      <alignment vertical="center"/>
    </xf>
    <xf numFmtId="0" fontId="22" fillId="0" borderId="4" xfId="5" applyFont="1" applyFill="1" applyBorder="1"/>
    <xf numFmtId="0" fontId="22" fillId="0" borderId="0" xfId="5" applyFont="1" applyFill="1" applyBorder="1" applyAlignment="1">
      <alignment horizontal="left"/>
    </xf>
    <xf numFmtId="164" fontId="22" fillId="0" borderId="24" xfId="5" applyNumberFormat="1" applyFont="1" applyFill="1" applyBorder="1"/>
    <xf numFmtId="164" fontId="22" fillId="0" borderId="24" xfId="5" applyNumberFormat="1" applyFont="1" applyFill="1" applyBorder="1" applyAlignment="1">
      <alignment horizontal="right"/>
    </xf>
    <xf numFmtId="164" fontId="22" fillId="0" borderId="25" xfId="5" applyNumberFormat="1" applyFont="1" applyFill="1" applyBorder="1" applyAlignment="1">
      <alignment horizontal="right"/>
    </xf>
    <xf numFmtId="164" fontId="22" fillId="0" borderId="25" xfId="5" applyNumberFormat="1" applyFont="1" applyFill="1" applyBorder="1"/>
    <xf numFmtId="0" fontId="31" fillId="0" borderId="0" xfId="5" applyFont="1" applyBorder="1"/>
    <xf numFmtId="0" fontId="32" fillId="0" borderId="0" xfId="5" applyFont="1" applyAlignment="1">
      <alignment vertical="top"/>
    </xf>
    <xf numFmtId="0" fontId="18" fillId="0" borderId="0" xfId="5" applyFont="1"/>
    <xf numFmtId="0" fontId="22" fillId="0" borderId="8" xfId="5" applyFont="1" applyFill="1" applyBorder="1" applyAlignment="1">
      <alignment horizontal="left"/>
    </xf>
    <xf numFmtId="0" fontId="5" fillId="0" borderId="0" xfId="5" applyFont="1" applyBorder="1" applyAlignment="1"/>
    <xf numFmtId="165" fontId="22" fillId="0" borderId="0" xfId="5" applyNumberFormat="1" applyFont="1" applyFill="1" applyBorder="1"/>
    <xf numFmtId="165" fontId="22" fillId="0" borderId="24" xfId="5" applyNumberFormat="1" applyFont="1" applyFill="1" applyBorder="1"/>
    <xf numFmtId="165" fontId="22" fillId="0" borderId="25" xfId="5" applyNumberFormat="1" applyFont="1" applyFill="1" applyBorder="1"/>
    <xf numFmtId="0" fontId="44" fillId="0" borderId="0" xfId="5" applyFont="1"/>
    <xf numFmtId="0" fontId="5" fillId="0" borderId="0" xfId="5" applyFont="1" applyAlignment="1"/>
    <xf numFmtId="1" fontId="22" fillId="0" borderId="0" xfId="5" applyNumberFormat="1" applyFont="1" applyFill="1" applyBorder="1"/>
    <xf numFmtId="1" fontId="22" fillId="0" borderId="24" xfId="5" applyNumberFormat="1" applyFont="1" applyFill="1" applyBorder="1"/>
    <xf numFmtId="1" fontId="22" fillId="0" borderId="25" xfId="5" applyNumberFormat="1" applyFont="1" applyFill="1" applyBorder="1"/>
    <xf numFmtId="0" fontId="73" fillId="0" borderId="0" xfId="7" applyAlignment="1" applyProtection="1"/>
    <xf numFmtId="0" fontId="22" fillId="0" borderId="3" xfId="5" applyFont="1" applyFill="1" applyBorder="1" applyAlignment="1">
      <alignment horizontal="left" vertical="center"/>
    </xf>
    <xf numFmtId="0" fontId="22" fillId="0" borderId="4" xfId="5" applyFont="1" applyFill="1" applyBorder="1" applyAlignment="1">
      <alignment horizontal="centerContinuous" vertical="center"/>
    </xf>
    <xf numFmtId="0" fontId="22" fillId="0" borderId="5" xfId="5" applyFont="1" applyFill="1" applyBorder="1" applyAlignment="1">
      <alignment horizontal="centerContinuous" vertical="center"/>
    </xf>
    <xf numFmtId="0" fontId="22" fillId="0" borderId="4" xfId="5" applyFont="1" applyFill="1" applyBorder="1" applyAlignment="1">
      <alignment horizontal="left" vertical="center"/>
    </xf>
    <xf numFmtId="0" fontId="22" fillId="0" borderId="5" xfId="5" applyFont="1" applyFill="1" applyBorder="1" applyAlignment="1">
      <alignment horizontal="left" vertical="center"/>
    </xf>
    <xf numFmtId="0" fontId="22" fillId="0" borderId="47" xfId="5" applyFont="1" applyFill="1" applyBorder="1"/>
    <xf numFmtId="0" fontId="74" fillId="0" borderId="0" xfId="5" applyFont="1" applyFill="1" applyBorder="1" applyAlignment="1">
      <alignment horizontal="left"/>
    </xf>
    <xf numFmtId="164" fontId="74" fillId="0" borderId="24" xfId="5" applyNumberFormat="1" applyFont="1" applyFill="1" applyBorder="1" applyAlignment="1"/>
    <xf numFmtId="164" fontId="74" fillId="0" borderId="24" xfId="5" applyNumberFormat="1" applyFont="1" applyFill="1" applyBorder="1"/>
    <xf numFmtId="0" fontId="45" fillId="0" borderId="24" xfId="5" applyFont="1" applyBorder="1"/>
    <xf numFmtId="164" fontId="22" fillId="0" borderId="24" xfId="5" applyNumberFormat="1" applyFont="1" applyBorder="1"/>
    <xf numFmtId="164" fontId="22" fillId="0" borderId="0" xfId="5" applyNumberFormat="1" applyFont="1"/>
    <xf numFmtId="164" fontId="22" fillId="0" borderId="25" xfId="0" applyNumberFormat="1" applyFont="1" applyFill="1" applyBorder="1" applyAlignment="1">
      <alignment horizontal="right"/>
    </xf>
    <xf numFmtId="0" fontId="74" fillId="0" borderId="8" xfId="5" applyFont="1" applyFill="1" applyBorder="1" applyAlignment="1">
      <alignment horizontal="left"/>
    </xf>
    <xf numFmtId="164" fontId="74" fillId="0" borderId="0" xfId="5" applyNumberFormat="1" applyFont="1" applyFill="1" applyBorder="1" applyAlignment="1"/>
    <xf numFmtId="0" fontId="45" fillId="0" borderId="0" xfId="5" applyFont="1" applyAlignment="1">
      <alignment horizontal="justify"/>
    </xf>
    <xf numFmtId="0" fontId="33" fillId="0" borderId="0" xfId="1" applyFont="1" applyAlignment="1" applyProtection="1">
      <alignment horizontal="left" vertical="center"/>
    </xf>
    <xf numFmtId="0" fontId="22" fillId="0" borderId="33" xfId="0" applyFont="1" applyBorder="1" applyAlignment="1">
      <alignment horizontal="center" vertical="center" wrapText="1"/>
    </xf>
    <xf numFmtId="0" fontId="24" fillId="0" borderId="0" xfId="0" applyNumberFormat="1" applyFont="1" applyBorder="1" applyAlignment="1">
      <alignment horizontal="left" vertical="center"/>
    </xf>
    <xf numFmtId="0" fontId="24" fillId="0" borderId="8" xfId="0" applyNumberFormat="1" applyFont="1" applyBorder="1" applyAlignment="1">
      <alignment horizontal="center" vertical="center"/>
    </xf>
    <xf numFmtId="164" fontId="24" fillId="0" borderId="2" xfId="0" applyNumberFormat="1" applyFont="1" applyBorder="1" applyAlignment="1">
      <alignment horizontal="right" wrapText="1"/>
    </xf>
    <xf numFmtId="164" fontId="24" fillId="0" borderId="4" xfId="0" applyNumberFormat="1" applyFont="1" applyBorder="1" applyAlignment="1">
      <alignment horizontal="right" wrapText="1"/>
    </xf>
    <xf numFmtId="164" fontId="24" fillId="0" borderId="3" xfId="0" applyNumberFormat="1" applyFont="1" applyBorder="1" applyAlignment="1">
      <alignment horizontal="right" wrapText="1"/>
    </xf>
    <xf numFmtId="0" fontId="23" fillId="0" borderId="0" xfId="0" applyFont="1" applyBorder="1" applyAlignment="1">
      <alignment horizontal="left" vertical="center"/>
    </xf>
    <xf numFmtId="0" fontId="24" fillId="0" borderId="8" xfId="0" applyFont="1" applyBorder="1" applyAlignment="1">
      <alignment horizontal="center" vertical="center"/>
    </xf>
    <xf numFmtId="164" fontId="24" fillId="0" borderId="6" xfId="3" applyNumberFormat="1" applyFont="1" applyBorder="1" applyAlignment="1">
      <alignment horizontal="right" vertical="center"/>
    </xf>
    <xf numFmtId="164" fontId="24" fillId="0" borderId="0" xfId="3" applyNumberFormat="1" applyFont="1" applyBorder="1" applyAlignment="1">
      <alignment horizontal="right" vertical="center"/>
    </xf>
    <xf numFmtId="164" fontId="24" fillId="0" borderId="7" xfId="3" applyNumberFormat="1" applyFont="1" applyBorder="1" applyAlignment="1">
      <alignment horizontal="right" vertical="center"/>
    </xf>
    <xf numFmtId="0" fontId="22" fillId="0" borderId="0" xfId="0" applyFont="1" applyBorder="1" applyAlignment="1">
      <alignment horizontal="left" vertical="center"/>
    </xf>
    <xf numFmtId="164" fontId="22" fillId="0" borderId="6" xfId="0" applyNumberFormat="1" applyFont="1" applyBorder="1" applyAlignment="1">
      <alignment vertical="center"/>
    </xf>
    <xf numFmtId="164" fontId="22" fillId="0" borderId="0" xfId="0" applyNumberFormat="1" applyFont="1" applyBorder="1" applyAlignment="1">
      <alignment vertical="center"/>
    </xf>
    <xf numFmtId="164" fontId="22" fillId="0" borderId="7" xfId="0" applyNumberFormat="1" applyFont="1" applyBorder="1" applyAlignment="1">
      <alignment vertical="center"/>
    </xf>
    <xf numFmtId="0" fontId="76" fillId="0" borderId="8" xfId="0" applyFont="1" applyBorder="1" applyAlignment="1">
      <alignment horizontal="center" vertical="center"/>
    </xf>
    <xf numFmtId="0" fontId="22" fillId="0" borderId="0" xfId="0" applyNumberFormat="1" applyFont="1" applyBorder="1" applyAlignment="1">
      <alignment horizontal="left" vertical="center"/>
    </xf>
    <xf numFmtId="164" fontId="22" fillId="0" borderId="0" xfId="3" applyNumberFormat="1" applyFont="1" applyBorder="1"/>
    <xf numFmtId="164" fontId="22" fillId="0" borderId="7" xfId="3" applyNumberFormat="1" applyFont="1" applyBorder="1"/>
    <xf numFmtId="164" fontId="22" fillId="0" borderId="6" xfId="0" applyNumberFormat="1" applyFont="1" applyBorder="1" applyAlignment="1"/>
    <xf numFmtId="164" fontId="22" fillId="0" borderId="7" xfId="0" applyNumberFormat="1" applyFont="1" applyBorder="1" applyAlignment="1"/>
    <xf numFmtId="164" fontId="22" fillId="0" borderId="6" xfId="3" applyNumberFormat="1" applyFont="1" applyBorder="1" applyAlignment="1">
      <alignment horizontal="right" vertical="center"/>
    </xf>
    <xf numFmtId="164" fontId="22" fillId="0" borderId="0" xfId="3" applyNumberFormat="1" applyFont="1" applyBorder="1" applyAlignment="1">
      <alignment horizontal="right" vertical="center"/>
    </xf>
    <xf numFmtId="164" fontId="22" fillId="0" borderId="7" xfId="3" applyNumberFormat="1" applyFont="1" applyBorder="1" applyAlignment="1">
      <alignment vertical="center"/>
    </xf>
    <xf numFmtId="164" fontId="22" fillId="0" borderId="6" xfId="0" applyNumberFormat="1" applyFont="1" applyBorder="1" applyAlignment="1">
      <alignment horizontal="right" vertical="center"/>
    </xf>
    <xf numFmtId="164" fontId="22" fillId="0" borderId="0" xfId="0" applyNumberFormat="1" applyFont="1" applyBorder="1" applyAlignment="1">
      <alignment horizontal="right" vertical="center"/>
    </xf>
    <xf numFmtId="164" fontId="22" fillId="0" borderId="6" xfId="3" applyNumberFormat="1" applyFont="1" applyBorder="1" applyAlignment="1">
      <alignment vertical="center"/>
    </xf>
    <xf numFmtId="164" fontId="22" fillId="0" borderId="0" xfId="3" applyNumberFormat="1" applyFont="1" applyBorder="1" applyAlignment="1">
      <alignment vertical="center"/>
    </xf>
    <xf numFmtId="164" fontId="22" fillId="0" borderId="6" xfId="3" applyNumberFormat="1" applyFont="1" applyBorder="1" applyAlignment="1">
      <alignment horizontal="right" wrapText="1"/>
    </xf>
    <xf numFmtId="0" fontId="24" fillId="0" borderId="0" xfId="0" applyFont="1" applyBorder="1" applyAlignment="1">
      <alignment horizontal="center" vertical="center"/>
    </xf>
    <xf numFmtId="0" fontId="47" fillId="0" borderId="0" xfId="0" applyFont="1" applyAlignment="1">
      <alignment vertical="top"/>
    </xf>
    <xf numFmtId="0" fontId="34" fillId="0" borderId="0" xfId="1" applyFont="1" applyAlignment="1" applyProtection="1">
      <alignment horizontal="left" vertical="center"/>
    </xf>
    <xf numFmtId="0" fontId="3" fillId="0" borderId="0" xfId="0" applyFont="1" applyFill="1" applyAlignment="1">
      <alignment horizontal="left"/>
    </xf>
    <xf numFmtId="0" fontId="3" fillId="0" borderId="16" xfId="0" applyNumberFormat="1" applyFont="1" applyFill="1" applyBorder="1" applyAlignment="1">
      <alignment horizontal="left" wrapText="1"/>
    </xf>
    <xf numFmtId="164" fontId="3" fillId="0" borderId="16" xfId="0" applyNumberFormat="1" applyFont="1" applyFill="1" applyBorder="1" applyAlignment="1">
      <alignment wrapText="1"/>
    </xf>
    <xf numFmtId="164" fontId="3" fillId="0" borderId="17" xfId="0" applyNumberFormat="1" applyFont="1" applyFill="1" applyBorder="1" applyAlignment="1">
      <alignment wrapText="1"/>
    </xf>
    <xf numFmtId="0" fontId="3" fillId="0" borderId="23" xfId="0" applyFont="1" applyFill="1" applyBorder="1" applyAlignment="1">
      <alignment wrapText="1"/>
    </xf>
    <xf numFmtId="0" fontId="3" fillId="0" borderId="16" xfId="0" applyNumberFormat="1" applyFont="1" applyFill="1" applyBorder="1" applyAlignment="1">
      <alignment wrapText="1"/>
    </xf>
    <xf numFmtId="0" fontId="3" fillId="0" borderId="6" xfId="0" applyNumberFormat="1" applyFont="1" applyFill="1" applyBorder="1" applyAlignment="1">
      <alignment horizontal="left" wrapText="1"/>
    </xf>
    <xf numFmtId="164" fontId="3" fillId="0" borderId="6" xfId="3" applyNumberFormat="1" applyFont="1" applyFill="1" applyBorder="1"/>
    <xf numFmtId="164" fontId="3" fillId="0" borderId="0" xfId="3" applyNumberFormat="1" applyFont="1" applyFill="1"/>
    <xf numFmtId="164" fontId="3" fillId="0" borderId="16" xfId="0" applyNumberFormat="1" applyFont="1" applyFill="1" applyBorder="1"/>
    <xf numFmtId="164" fontId="3" fillId="0" borderId="0" xfId="0" applyNumberFormat="1" applyFont="1" applyFill="1"/>
    <xf numFmtId="0" fontId="10" fillId="0" borderId="6" xfId="0" applyFont="1" applyBorder="1"/>
    <xf numFmtId="0" fontId="10" fillId="0" borderId="6" xfId="0" applyFont="1" applyFill="1" applyBorder="1"/>
    <xf numFmtId="0" fontId="10" fillId="0" borderId="0" xfId="0" applyFont="1" applyFill="1"/>
    <xf numFmtId="164" fontId="3" fillId="0" borderId="6" xfId="0" applyNumberFormat="1" applyFont="1" applyFill="1" applyBorder="1"/>
    <xf numFmtId="0" fontId="5" fillId="0" borderId="0" xfId="8" applyFont="1"/>
    <xf numFmtId="0" fontId="20" fillId="0" borderId="4" xfId="9" applyFont="1" applyBorder="1" applyAlignment="1">
      <alignment vertical="center"/>
    </xf>
    <xf numFmtId="0" fontId="5" fillId="0" borderId="0" xfId="9" applyFont="1" applyBorder="1"/>
    <xf numFmtId="0" fontId="5" fillId="0" borderId="0" xfId="9" applyFont="1"/>
    <xf numFmtId="0" fontId="22" fillId="0" borderId="0" xfId="9" applyFont="1" applyBorder="1" applyAlignment="1">
      <alignment horizontal="center" vertical="center" wrapText="1"/>
    </xf>
    <xf numFmtId="0" fontId="23" fillId="0" borderId="0"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 xfId="9" applyFont="1" applyBorder="1" applyAlignment="1">
      <alignment horizontal="center" vertical="center" wrapText="1"/>
    </xf>
    <xf numFmtId="0" fontId="78" fillId="0" borderId="18" xfId="9" applyFont="1" applyBorder="1" applyAlignment="1">
      <alignment horizontal="center" vertical="center" wrapText="1"/>
    </xf>
    <xf numFmtId="0" fontId="22" fillId="0" borderId="30" xfId="9" applyFont="1" applyBorder="1" applyAlignment="1">
      <alignment horizontal="center" vertical="center" wrapText="1"/>
    </xf>
    <xf numFmtId="0" fontId="24" fillId="0" borderId="45" xfId="9" applyFont="1" applyBorder="1" applyAlignment="1">
      <alignment horizontal="center" vertical="center" wrapText="1"/>
    </xf>
    <xf numFmtId="166" fontId="22" fillId="0" borderId="0" xfId="9" applyNumberFormat="1" applyFont="1" applyBorder="1" applyAlignment="1">
      <alignment wrapText="1"/>
    </xf>
    <xf numFmtId="2" fontId="22" fillId="0" borderId="2" xfId="9" applyNumberFormat="1" applyFont="1" applyBorder="1"/>
    <xf numFmtId="0" fontId="23" fillId="0" borderId="0" xfId="9" applyFont="1" applyBorder="1" applyAlignment="1">
      <alignment wrapText="1"/>
    </xf>
    <xf numFmtId="2" fontId="22" fillId="0" borderId="6" xfId="9" applyNumberFormat="1" applyFont="1" applyBorder="1"/>
    <xf numFmtId="0" fontId="22" fillId="0" borderId="6" xfId="9" applyFont="1" applyBorder="1"/>
    <xf numFmtId="164" fontId="22" fillId="0" borderId="0" xfId="9" applyNumberFormat="1" applyFont="1" applyBorder="1" applyAlignment="1">
      <alignment horizontal="right" wrapText="1"/>
    </xf>
    <xf numFmtId="0" fontId="22" fillId="0" borderId="0" xfId="9" applyFont="1" applyBorder="1" applyAlignment="1">
      <alignment wrapText="1"/>
    </xf>
    <xf numFmtId="166" fontId="22" fillId="0" borderId="0" xfId="9" applyNumberFormat="1" applyFont="1" applyBorder="1" applyAlignment="1">
      <alignment horizontal="left" wrapText="1" indent="1"/>
    </xf>
    <xf numFmtId="0" fontId="23" fillId="0" borderId="0" xfId="9" applyFont="1" applyBorder="1" applyAlignment="1">
      <alignment horizontal="left" wrapText="1" indent="2"/>
    </xf>
    <xf numFmtId="166" fontId="22" fillId="0" borderId="0" xfId="9" applyNumberFormat="1" applyFont="1" applyBorder="1" applyAlignment="1">
      <alignment horizontal="left" wrapText="1" indent="7"/>
    </xf>
    <xf numFmtId="0" fontId="23" fillId="0" borderId="0" xfId="9" applyFont="1" applyBorder="1" applyAlignment="1">
      <alignment horizontal="left" wrapText="1" indent="7"/>
    </xf>
    <xf numFmtId="49" fontId="22" fillId="0" borderId="0" xfId="8" applyNumberFormat="1" applyFont="1"/>
    <xf numFmtId="2" fontId="22" fillId="0" borderId="6" xfId="9" applyNumberFormat="1" applyFont="1" applyBorder="1" applyAlignment="1">
      <alignment horizontal="right"/>
    </xf>
    <xf numFmtId="0" fontId="35" fillId="0" borderId="6" xfId="9" applyFont="1" applyBorder="1" applyAlignment="1">
      <alignment horizontal="right"/>
    </xf>
    <xf numFmtId="0" fontId="23" fillId="0" borderId="0" xfId="8" applyFont="1" applyAlignment="1">
      <alignment horizontal="left"/>
    </xf>
    <xf numFmtId="166" fontId="22" fillId="0" borderId="0" xfId="9" applyNumberFormat="1" applyFont="1" applyBorder="1" applyAlignment="1">
      <alignment horizontal="left" wrapText="1"/>
    </xf>
    <xf numFmtId="0" fontId="23" fillId="0" borderId="0" xfId="9" applyFont="1" applyBorder="1" applyAlignment="1">
      <alignment horizontal="left" wrapText="1"/>
    </xf>
    <xf numFmtId="0" fontId="22" fillId="0" borderId="0" xfId="9" applyNumberFormat="1" applyFont="1" applyBorder="1" applyAlignment="1">
      <alignment horizontal="left" wrapText="1"/>
    </xf>
    <xf numFmtId="166" fontId="22" fillId="0" borderId="0" xfId="0" applyNumberFormat="1" applyFont="1" applyAlignment="1">
      <alignment horizontal="left" wrapText="1" indent="1"/>
    </xf>
    <xf numFmtId="0" fontId="23" fillId="0" borderId="0" xfId="0" applyFont="1" applyAlignment="1">
      <alignment horizontal="left" indent="1"/>
    </xf>
    <xf numFmtId="166" fontId="22" fillId="0" borderId="0" xfId="0" applyNumberFormat="1" applyFont="1" applyAlignment="1">
      <alignment horizontal="left" indent="1"/>
    </xf>
    <xf numFmtId="0" fontId="22" fillId="0" borderId="6" xfId="9" applyFont="1" applyBorder="1" applyAlignment="1">
      <alignment horizontal="right"/>
    </xf>
    <xf numFmtId="0" fontId="23" fillId="0" borderId="0" xfId="9" applyFont="1" applyBorder="1" applyAlignment="1">
      <alignment horizontal="left" wrapText="1" indent="1"/>
    </xf>
    <xf numFmtId="166" fontId="22" fillId="0" borderId="0" xfId="9" applyNumberFormat="1" applyFont="1" applyBorder="1" applyAlignment="1">
      <alignment horizontal="left" wrapText="1" indent="3"/>
    </xf>
    <xf numFmtId="0" fontId="23" fillId="0" borderId="0" xfId="9" applyFont="1" applyBorder="1" applyAlignment="1">
      <alignment horizontal="left" wrapText="1" indent="3"/>
    </xf>
    <xf numFmtId="164" fontId="22" fillId="0" borderId="0" xfId="3" applyNumberFormat="1" applyFont="1" applyBorder="1" applyAlignment="1">
      <alignment wrapText="1"/>
    </xf>
    <xf numFmtId="0" fontId="23" fillId="0" borderId="0" xfId="9" applyFont="1" applyAlignment="1">
      <alignment wrapText="1"/>
    </xf>
    <xf numFmtId="2" fontId="22" fillId="0" borderId="6" xfId="9" applyNumberFormat="1" applyFont="1" applyBorder="1" applyAlignment="1">
      <alignment horizontal="right" wrapText="1"/>
    </xf>
    <xf numFmtId="0" fontId="79" fillId="0" borderId="0" xfId="8" applyFont="1"/>
    <xf numFmtId="2" fontId="22" fillId="0" borderId="0" xfId="9" applyNumberFormat="1" applyFont="1" applyBorder="1" applyAlignment="1">
      <alignment horizontal="right" wrapText="1"/>
    </xf>
    <xf numFmtId="0" fontId="10" fillId="0" borderId="0" xfId="8" applyFont="1" applyAlignment="1">
      <alignment vertical="center"/>
    </xf>
    <xf numFmtId="2" fontId="22" fillId="0" borderId="2" xfId="3" applyNumberFormat="1" applyFont="1" applyBorder="1" applyAlignment="1">
      <alignment horizontal="right" wrapText="1"/>
    </xf>
    <xf numFmtId="2" fontId="22" fillId="0" borderId="2" xfId="3" applyNumberFormat="1" applyFont="1" applyBorder="1"/>
    <xf numFmtId="164" fontId="22" fillId="0" borderId="3" xfId="3" applyNumberFormat="1" applyFont="1" applyBorder="1" applyAlignment="1">
      <alignment horizontal="right" wrapText="1"/>
    </xf>
    <xf numFmtId="2" fontId="22" fillId="0" borderId="6" xfId="3" applyNumberFormat="1" applyFont="1" applyBorder="1" applyAlignment="1">
      <alignment horizontal="right" wrapText="1"/>
    </xf>
    <xf numFmtId="2" fontId="22" fillId="0" borderId="6" xfId="3" applyNumberFormat="1" applyFont="1" applyBorder="1"/>
    <xf numFmtId="164" fontId="22" fillId="0" borderId="7" xfId="3" applyNumberFormat="1" applyFont="1" applyBorder="1" applyAlignment="1">
      <alignment horizontal="right" wrapText="1"/>
    </xf>
    <xf numFmtId="166" fontId="22" fillId="0" borderId="0" xfId="9" applyNumberFormat="1" applyFont="1" applyAlignment="1"/>
    <xf numFmtId="2" fontId="22" fillId="0" borderId="6" xfId="3" applyNumberFormat="1" applyFont="1" applyBorder="1" applyAlignment="1">
      <alignment horizontal="right"/>
    </xf>
    <xf numFmtId="2" fontId="7" fillId="0" borderId="6" xfId="3" applyNumberFormat="1" applyFont="1" applyBorder="1"/>
    <xf numFmtId="164" fontId="22" fillId="0" borderId="7" xfId="9" applyNumberFormat="1" applyFont="1" applyBorder="1" applyAlignment="1">
      <alignment horizontal="right" wrapText="1"/>
    </xf>
    <xf numFmtId="0" fontId="22" fillId="0" borderId="0" xfId="9" applyFont="1" applyBorder="1" applyAlignment="1"/>
    <xf numFmtId="164" fontId="23" fillId="0" borderId="7" xfId="9" applyNumberFormat="1" applyFont="1" applyBorder="1" applyAlignment="1">
      <alignment horizontal="right" wrapText="1"/>
    </xf>
    <xf numFmtId="0" fontId="16" fillId="0" borderId="0" xfId="8" applyFont="1" applyBorder="1" applyAlignment="1">
      <alignment vertical="center"/>
    </xf>
    <xf numFmtId="0" fontId="22" fillId="0" borderId="0" xfId="9" applyNumberFormat="1" applyFont="1" applyBorder="1" applyAlignment="1">
      <alignment vertical="center" wrapText="1"/>
    </xf>
    <xf numFmtId="0" fontId="23" fillId="0" borderId="0" xfId="9" applyFont="1" applyBorder="1" applyAlignment="1">
      <alignment vertical="top" wrapText="1"/>
    </xf>
    <xf numFmtId="0" fontId="22" fillId="0" borderId="0" xfId="9" applyFont="1" applyBorder="1" applyAlignment="1">
      <alignment vertical="center" wrapText="1"/>
    </xf>
    <xf numFmtId="2" fontId="22" fillId="0" borderId="6" xfId="3" applyNumberFormat="1" applyFont="1" applyBorder="1" applyAlignment="1">
      <alignment horizontal="left" vertical="top"/>
    </xf>
    <xf numFmtId="0" fontId="29" fillId="0" borderId="0" xfId="0" applyFont="1" applyAlignment="1">
      <alignment horizontal="left" vertical="top"/>
    </xf>
    <xf numFmtId="166" fontId="22" fillId="0" borderId="0" xfId="9" applyNumberFormat="1" applyFont="1" applyBorder="1" applyAlignment="1">
      <alignment vertical="center" wrapText="1"/>
    </xf>
    <xf numFmtId="0" fontId="82" fillId="0" borderId="0" xfId="9" applyFont="1" applyBorder="1" applyAlignment="1">
      <alignment vertical="top" wrapText="1"/>
    </xf>
    <xf numFmtId="0" fontId="22" fillId="0" borderId="0" xfId="9" applyNumberFormat="1" applyFont="1" applyBorder="1" applyAlignment="1">
      <alignment wrapText="1"/>
    </xf>
    <xf numFmtId="166" fontId="22" fillId="0" borderId="0" xfId="9" applyNumberFormat="1" applyFont="1" applyBorder="1" applyAlignment="1"/>
    <xf numFmtId="0" fontId="23" fillId="0" borderId="0" xfId="9" applyNumberFormat="1" applyFont="1" applyBorder="1" applyAlignment="1">
      <alignment wrapText="1"/>
    </xf>
    <xf numFmtId="0" fontId="23" fillId="0" borderId="0" xfId="9" applyFont="1" applyBorder="1" applyAlignment="1"/>
    <xf numFmtId="0" fontId="23" fillId="0" borderId="0" xfId="2" applyFont="1" applyFill="1"/>
    <xf numFmtId="0" fontId="22" fillId="0" borderId="0" xfId="0" applyFont="1" applyBorder="1"/>
    <xf numFmtId="0" fontId="18" fillId="0" borderId="0" xfId="5" applyFont="1" applyAlignment="1">
      <alignment horizontal="left" vertical="center"/>
    </xf>
    <xf numFmtId="0" fontId="5" fillId="0" borderId="0" xfId="5" applyFont="1" applyAlignment="1">
      <alignment horizontal="left" vertical="center"/>
    </xf>
    <xf numFmtId="2" fontId="22" fillId="0" borderId="0" xfId="5" applyNumberFormat="1" applyFont="1" applyFill="1" applyBorder="1" applyAlignment="1">
      <alignment horizontal="right"/>
    </xf>
    <xf numFmtId="164" fontId="45" fillId="0" borderId="0" xfId="5" applyNumberFormat="1" applyFont="1" applyFill="1"/>
    <xf numFmtId="0" fontId="22" fillId="0" borderId="0" xfId="5" applyNumberFormat="1" applyFont="1" applyFill="1" applyBorder="1" applyAlignment="1">
      <alignment horizontal="left"/>
    </xf>
    <xf numFmtId="0" fontId="18" fillId="0" borderId="0" xfId="5" applyFont="1" applyAlignment="1"/>
    <xf numFmtId="0" fontId="5" fillId="0" borderId="29" xfId="5" applyFont="1" applyBorder="1" applyAlignment="1"/>
    <xf numFmtId="0" fontId="37" fillId="0" borderId="0" xfId="4" applyFont="1"/>
    <xf numFmtId="0" fontId="37" fillId="0" borderId="0" xfId="4" applyFont="1" applyAlignment="1">
      <alignment vertical="top"/>
    </xf>
    <xf numFmtId="0" fontId="66" fillId="0" borderId="0" xfId="0" applyFont="1" applyAlignment="1">
      <alignment horizontal="left" vertical="center"/>
    </xf>
    <xf numFmtId="0" fontId="16" fillId="0" borderId="0" xfId="0" applyFont="1" applyAlignment="1">
      <alignment horizontal="left" vertical="center"/>
    </xf>
    <xf numFmtId="0" fontId="22" fillId="0" borderId="32" xfId="0" applyFont="1" applyBorder="1" applyAlignment="1">
      <alignment horizontal="left" vertical="center" wrapText="1"/>
    </xf>
    <xf numFmtId="0" fontId="22" fillId="0" borderId="24" xfId="0" applyFont="1" applyBorder="1" applyAlignment="1">
      <alignment horizontal="left" vertical="center" wrapText="1"/>
    </xf>
    <xf numFmtId="164" fontId="22" fillId="0" borderId="24" xfId="0" applyNumberFormat="1" applyFont="1" applyBorder="1" applyAlignment="1">
      <alignment horizontal="right" vertical="center" wrapText="1"/>
    </xf>
    <xf numFmtId="164" fontId="22" fillId="0" borderId="25" xfId="0" applyNumberFormat="1" applyFont="1" applyBorder="1" applyAlignment="1">
      <alignment horizontal="right" vertical="center" wrapText="1"/>
    </xf>
    <xf numFmtId="0" fontId="22" fillId="0" borderId="8" xfId="0" applyFont="1" applyBorder="1" applyAlignment="1">
      <alignment horizontal="left" vertical="center" wrapText="1"/>
    </xf>
    <xf numFmtId="164" fontId="22" fillId="0" borderId="24" xfId="3" applyNumberFormat="1" applyFont="1" applyBorder="1"/>
    <xf numFmtId="164" fontId="22" fillId="0" borderId="25" xfId="3" applyNumberFormat="1" applyFont="1" applyBorder="1"/>
    <xf numFmtId="164" fontId="22" fillId="0" borderId="0" xfId="3" applyNumberFormat="1" applyFont="1"/>
    <xf numFmtId="0" fontId="22"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7" xfId="5" applyFont="1" applyBorder="1"/>
    <xf numFmtId="0" fontId="22" fillId="0" borderId="28" xfId="5" applyFont="1" applyFill="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32" xfId="5" applyFont="1" applyFill="1" applyBorder="1" applyAlignment="1">
      <alignment horizontal="left"/>
    </xf>
    <xf numFmtId="0" fontId="22" fillId="0" borderId="6" xfId="5" applyFont="1" applyFill="1" applyBorder="1" applyAlignment="1">
      <alignment horizontal="left" vertical="center"/>
    </xf>
    <xf numFmtId="1" fontId="22" fillId="0" borderId="6" xfId="5" applyNumberFormat="1" applyFont="1" applyFill="1" applyBorder="1" applyAlignment="1">
      <alignment horizontal="right"/>
    </xf>
    <xf numFmtId="1" fontId="22" fillId="0" borderId="6" xfId="5" applyNumberFormat="1" applyFont="1" applyFill="1" applyBorder="1"/>
    <xf numFmtId="1" fontId="22" fillId="0" borderId="0" xfId="5" applyNumberFormat="1" applyFont="1" applyFill="1"/>
    <xf numFmtId="1" fontId="22" fillId="0" borderId="25" xfId="5" applyNumberFormat="1" applyFont="1" applyFill="1" applyBorder="1" applyAlignment="1">
      <alignment horizontal="right"/>
    </xf>
    <xf numFmtId="0" fontId="22" fillId="0" borderId="6" xfId="5" applyFont="1" applyFill="1" applyBorder="1" applyAlignment="1">
      <alignment horizontal="left"/>
    </xf>
    <xf numFmtId="0" fontId="24" fillId="0" borderId="6" xfId="5" applyFont="1" applyFill="1" applyBorder="1" applyAlignment="1">
      <alignment horizontal="right"/>
    </xf>
    <xf numFmtId="0" fontId="24" fillId="0" borderId="0" xfId="5" applyFont="1" applyFill="1" applyBorder="1" applyAlignment="1">
      <alignment horizontal="right"/>
    </xf>
    <xf numFmtId="0" fontId="5" fillId="0" borderId="0" xfId="5" applyFont="1" applyFill="1" applyAlignment="1">
      <alignment vertical="top"/>
    </xf>
    <xf numFmtId="0" fontId="5" fillId="0" borderId="0" xfId="5" applyFont="1" applyAlignment="1">
      <alignment vertical="top"/>
    </xf>
    <xf numFmtId="0" fontId="32" fillId="0" borderId="0" xfId="5" applyFont="1"/>
    <xf numFmtId="0" fontId="22" fillId="0" borderId="0" xfId="5" applyFont="1" applyFill="1" applyBorder="1" applyAlignment="1">
      <alignment horizontal="left" vertical="center"/>
    </xf>
    <xf numFmtId="0" fontId="22" fillId="0" borderId="0" xfId="5" applyFont="1" applyFill="1" applyBorder="1" applyAlignment="1">
      <alignment horizontal="right" vertical="center"/>
    </xf>
    <xf numFmtId="0" fontId="17" fillId="0" borderId="0" xfId="0" applyFont="1" applyBorder="1" applyAlignment="1">
      <alignment vertical="center"/>
    </xf>
    <xf numFmtId="0" fontId="6" fillId="0" borderId="0" xfId="1" applyAlignment="1" applyProtection="1">
      <alignment horizontal="left" vertical="center"/>
    </xf>
    <xf numFmtId="0" fontId="6" fillId="0" borderId="0" xfId="1" applyAlignment="1" applyProtection="1"/>
    <xf numFmtId="0" fontId="15" fillId="0" borderId="0" xfId="1" applyFont="1" applyAlignment="1" applyProtection="1">
      <alignment horizontal="left" vertical="center"/>
    </xf>
    <xf numFmtId="0" fontId="15" fillId="0" borderId="0" xfId="1" applyFont="1" applyAlignment="1" applyProtection="1"/>
    <xf numFmtId="0" fontId="22" fillId="0" borderId="1" xfId="0" applyFont="1" applyBorder="1" applyAlignment="1">
      <alignment vertical="center" wrapText="1"/>
    </xf>
    <xf numFmtId="0" fontId="22" fillId="0" borderId="54" xfId="0" applyFont="1" applyBorder="1" applyAlignment="1">
      <alignment vertical="center" wrapText="1"/>
    </xf>
    <xf numFmtId="0" fontId="22" fillId="0" borderId="0" xfId="0" applyFont="1" applyBorder="1" applyAlignment="1">
      <alignment vertical="center" wrapText="1"/>
    </xf>
    <xf numFmtId="0" fontId="22" fillId="0" borderId="32" xfId="0" applyFont="1" applyBorder="1" applyAlignment="1">
      <alignment vertical="center" wrapText="1"/>
    </xf>
    <xf numFmtId="0" fontId="22" fillId="0" borderId="0" xfId="0" applyFont="1" applyAlignment="1">
      <alignment horizontal="left"/>
    </xf>
    <xf numFmtId="1" fontId="22" fillId="0" borderId="6" xfId="0" applyNumberFormat="1" applyFont="1" applyFill="1" applyBorder="1" applyAlignment="1">
      <alignment horizontal="right"/>
    </xf>
    <xf numFmtId="164" fontId="24" fillId="0" borderId="6" xfId="0" applyNumberFormat="1" applyFont="1" applyBorder="1" applyAlignment="1">
      <alignment horizontal="right" wrapText="1"/>
    </xf>
    <xf numFmtId="164" fontId="22" fillId="0" borderId="0" xfId="3" applyNumberFormat="1" applyFont="1" applyFill="1" applyAlignment="1">
      <alignment horizontal="right"/>
    </xf>
    <xf numFmtId="164" fontId="22" fillId="0" borderId="6" xfId="3" applyNumberFormat="1" applyFont="1" applyFill="1" applyBorder="1" applyAlignment="1">
      <alignment horizontal="right"/>
    </xf>
    <xf numFmtId="0" fontId="85" fillId="0" borderId="0" xfId="0" applyFont="1" applyAlignment="1">
      <alignment vertical="center"/>
    </xf>
    <xf numFmtId="0" fontId="86" fillId="0" borderId="0" xfId="0" applyFont="1"/>
    <xf numFmtId="0" fontId="22" fillId="0" borderId="0" xfId="0" applyFont="1" applyAlignment="1">
      <alignment horizontal="right"/>
    </xf>
    <xf numFmtId="0" fontId="22" fillId="0" borderId="17" xfId="0" applyFont="1" applyBorder="1" applyAlignment="1">
      <alignment horizontal="right"/>
    </xf>
    <xf numFmtId="0" fontId="22" fillId="0" borderId="17" xfId="3" applyFont="1" applyBorder="1"/>
    <xf numFmtId="0" fontId="22" fillId="0" borderId="6" xfId="3" applyFont="1" applyBorder="1" applyAlignment="1">
      <alignment horizontal="right"/>
    </xf>
    <xf numFmtId="0" fontId="22" fillId="0" borderId="0" xfId="3" applyFont="1" applyAlignment="1">
      <alignment horizontal="right"/>
    </xf>
    <xf numFmtId="0" fontId="22" fillId="0" borderId="16" xfId="3" applyFont="1" applyBorder="1"/>
    <xf numFmtId="0" fontId="22" fillId="0" borderId="16" xfId="3" applyFont="1" applyBorder="1" applyAlignment="1">
      <alignment horizontal="right"/>
    </xf>
    <xf numFmtId="164" fontId="24" fillId="0" borderId="16" xfId="3" applyNumberFormat="1" applyFont="1" applyBorder="1" applyAlignment="1">
      <alignment horizontal="right" wrapText="1"/>
    </xf>
    <xf numFmtId="0" fontId="24" fillId="0" borderId="16" xfId="0" applyNumberFormat="1" applyFont="1" applyBorder="1" applyAlignment="1">
      <alignment horizontal="right" wrapText="1"/>
    </xf>
    <xf numFmtId="164" fontId="22" fillId="0" borderId="16" xfId="3" applyNumberFormat="1" applyFont="1" applyBorder="1"/>
    <xf numFmtId="164" fontId="22" fillId="0" borderId="16" xfId="3" applyNumberFormat="1" applyFont="1" applyBorder="1" applyAlignment="1">
      <alignment horizontal="right"/>
    </xf>
    <xf numFmtId="164" fontId="22" fillId="0" borderId="17" xfId="3" applyNumberFormat="1" applyFont="1" applyBorder="1"/>
    <xf numFmtId="0" fontId="24" fillId="0" borderId="0" xfId="0" applyNumberFormat="1" applyFont="1" applyBorder="1" applyAlignment="1">
      <alignment horizontal="right" wrapText="1"/>
    </xf>
    <xf numFmtId="0" fontId="29" fillId="0" borderId="0" xfId="0" applyFont="1" applyAlignment="1"/>
    <xf numFmtId="0" fontId="29" fillId="0" borderId="0" xfId="0" applyFont="1" applyAlignment="1">
      <alignment vertical="top"/>
    </xf>
    <xf numFmtId="0" fontId="52" fillId="0" borderId="0" xfId="0" applyFont="1" applyAlignment="1">
      <alignment horizontal="left" vertical="center"/>
    </xf>
    <xf numFmtId="0" fontId="48" fillId="0" borderId="0" xfId="5" applyFont="1"/>
    <xf numFmtId="0" fontId="22" fillId="0" borderId="3" xfId="5" applyFont="1" applyFill="1" applyBorder="1"/>
    <xf numFmtId="0" fontId="22" fillId="0" borderId="5" xfId="5" applyFont="1" applyFill="1" applyBorder="1"/>
    <xf numFmtId="0" fontId="22" fillId="0" borderId="45" xfId="5" applyFont="1" applyFill="1" applyBorder="1"/>
    <xf numFmtId="1" fontId="22" fillId="0" borderId="7" xfId="5" applyNumberFormat="1" applyFont="1" applyFill="1" applyBorder="1" applyAlignment="1">
      <alignment horizontal="right"/>
    </xf>
    <xf numFmtId="1" fontId="25" fillId="0" borderId="6" xfId="5" applyNumberFormat="1" applyFont="1" applyFill="1" applyBorder="1" applyAlignment="1">
      <alignment horizontal="right"/>
    </xf>
    <xf numFmtId="164" fontId="35" fillId="0" borderId="6" xfId="5" applyNumberFormat="1" applyFont="1" applyFill="1" applyBorder="1" applyAlignment="1">
      <alignment horizontal="right"/>
    </xf>
    <xf numFmtId="1" fontId="22" fillId="0" borderId="0" xfId="5" applyNumberFormat="1" applyFont="1" applyFill="1" applyBorder="1" applyAlignment="1">
      <alignment horizontal="right"/>
    </xf>
    <xf numFmtId="0" fontId="87" fillId="0" borderId="0" xfId="4" applyFont="1" applyAlignment="1">
      <alignment horizontal="left" vertical="center" wrapText="1"/>
    </xf>
    <xf numFmtId="0" fontId="88" fillId="0" borderId="0" xfId="4" applyFont="1" applyAlignment="1">
      <alignment horizontal="left" vertical="center" wrapText="1"/>
    </xf>
    <xf numFmtId="0" fontId="37" fillId="0" borderId="0" xfId="3" applyFont="1"/>
    <xf numFmtId="0" fontId="22" fillId="0" borderId="6" xfId="5" applyFont="1" applyFill="1" applyBorder="1" applyAlignment="1">
      <alignment horizontal="center" vertical="center" wrapText="1"/>
    </xf>
    <xf numFmtId="0" fontId="22" fillId="0" borderId="45" xfId="5" applyFont="1" applyFill="1" applyBorder="1" applyAlignment="1">
      <alignment vertical="center" wrapText="1"/>
    </xf>
    <xf numFmtId="0" fontId="28" fillId="0" borderId="45" xfId="0" applyFont="1" applyBorder="1"/>
    <xf numFmtId="0" fontId="29" fillId="0" borderId="0" xfId="0" applyFont="1" applyFill="1"/>
    <xf numFmtId="0" fontId="28" fillId="0" borderId="0" xfId="0" applyFont="1" applyAlignment="1"/>
    <xf numFmtId="0" fontId="28" fillId="0" borderId="0" xfId="0" applyFont="1" applyAlignment="1">
      <alignment vertical="top"/>
    </xf>
    <xf numFmtId="0" fontId="22" fillId="0" borderId="45" xfId="5" applyFont="1" applyFill="1" applyBorder="1" applyAlignment="1">
      <alignment horizontal="center" wrapText="1"/>
    </xf>
    <xf numFmtId="0" fontId="35" fillId="0" borderId="48" xfId="0" applyFont="1" applyBorder="1" applyAlignment="1">
      <alignment horizontal="center" vertical="center" wrapText="1"/>
    </xf>
    <xf numFmtId="0" fontId="35" fillId="0" borderId="28" xfId="0" applyFont="1" applyBorder="1" applyAlignment="1">
      <alignment horizontal="center" vertical="center" wrapText="1"/>
    </xf>
    <xf numFmtId="164" fontId="22" fillId="0" borderId="6" xfId="5" applyNumberFormat="1" applyFont="1" applyFill="1" applyBorder="1" applyAlignment="1"/>
    <xf numFmtId="164" fontId="22" fillId="0" borderId="0" xfId="5" applyNumberFormat="1" applyFont="1" applyFill="1" applyBorder="1" applyAlignment="1"/>
    <xf numFmtId="0" fontId="0" fillId="0" borderId="0" xfId="0" applyAlignment="1">
      <alignment vertical="top" wrapText="1"/>
    </xf>
    <xf numFmtId="0" fontId="37" fillId="0" borderId="0" xfId="0" applyFont="1" applyAlignment="1">
      <alignment wrapText="1"/>
    </xf>
    <xf numFmtId="0" fontId="0" fillId="0" borderId="0" xfId="0" applyAlignment="1">
      <alignment wrapText="1"/>
    </xf>
    <xf numFmtId="164" fontId="35" fillId="0" borderId="7" xfId="3" applyNumberFormat="1" applyFont="1" applyBorder="1"/>
    <xf numFmtId="164" fontId="35" fillId="0" borderId="7" xfId="3" applyNumberFormat="1" applyFont="1" applyBorder="1" applyAlignment="1">
      <alignment horizontal="right"/>
    </xf>
    <xf numFmtId="164" fontId="35" fillId="0" borderId="0" xfId="3" applyNumberFormat="1" applyFont="1" applyBorder="1" applyAlignment="1">
      <alignment vertical="top"/>
    </xf>
    <xf numFmtId="164" fontId="10" fillId="0" borderId="0" xfId="0" applyNumberFormat="1" applyFont="1" applyFill="1"/>
    <xf numFmtId="0" fontId="52" fillId="0" borderId="0" xfId="0" applyFont="1" applyAlignment="1">
      <alignment vertical="top" wrapText="1"/>
    </xf>
    <xf numFmtId="164" fontId="22" fillId="0" borderId="6" xfId="5" applyNumberFormat="1" applyFont="1" applyFill="1" applyBorder="1" applyAlignment="1">
      <alignment horizontal="right" vertical="center"/>
    </xf>
    <xf numFmtId="164" fontId="22" fillId="0" borderId="0" xfId="5" applyNumberFormat="1" applyFont="1" applyFill="1" applyBorder="1" applyAlignment="1">
      <alignment horizontal="right" vertical="center"/>
    </xf>
    <xf numFmtId="0" fontId="92" fillId="0" borderId="0" xfId="0" applyFont="1"/>
    <xf numFmtId="164" fontId="3" fillId="0" borderId="25" xfId="0" applyNumberFormat="1" applyFont="1" applyBorder="1"/>
    <xf numFmtId="164" fontId="35" fillId="0" borderId="25" xfId="0" applyNumberFormat="1" applyFont="1" applyBorder="1"/>
    <xf numFmtId="164" fontId="3" fillId="0" borderId="0" xfId="0" applyNumberFormat="1" applyFont="1"/>
    <xf numFmtId="164" fontId="22" fillId="0" borderId="25" xfId="5" applyNumberFormat="1" applyFont="1" applyFill="1" applyBorder="1" applyAlignment="1">
      <alignment horizontal="right" vertical="center"/>
    </xf>
    <xf numFmtId="0" fontId="93" fillId="0" borderId="0" xfId="0" applyFont="1"/>
    <xf numFmtId="164" fontId="22" fillId="0" borderId="6" xfId="5" applyNumberFormat="1" applyFont="1" applyFill="1" applyBorder="1" applyAlignment="1">
      <alignment vertical="center"/>
    </xf>
    <xf numFmtId="164" fontId="22" fillId="0" borderId="25" xfId="5" applyNumberFormat="1" applyFont="1" applyFill="1" applyBorder="1" applyAlignment="1">
      <alignment vertical="center"/>
    </xf>
    <xf numFmtId="164" fontId="22" fillId="0" borderId="0" xfId="5" applyNumberFormat="1" applyFont="1" applyFill="1" applyBorder="1" applyAlignment="1">
      <alignment vertical="center"/>
    </xf>
    <xf numFmtId="0" fontId="22" fillId="0" borderId="47" xfId="5" applyFont="1" applyFill="1" applyBorder="1" applyAlignment="1">
      <alignment vertical="center" wrapText="1"/>
    </xf>
    <xf numFmtId="1" fontId="35" fillId="0" borderId="6" xfId="5" applyNumberFormat="1" applyFont="1" applyFill="1" applyBorder="1" applyAlignment="1">
      <alignment horizontal="right"/>
    </xf>
    <xf numFmtId="164" fontId="35" fillId="0" borderId="25" xfId="5" applyNumberFormat="1" applyFont="1" applyFill="1" applyBorder="1" applyAlignment="1">
      <alignment horizontal="right"/>
    </xf>
    <xf numFmtId="0" fontId="22" fillId="0" borderId="6" xfId="5" applyFont="1" applyFill="1" applyBorder="1" applyAlignment="1">
      <alignment horizontal="right"/>
    </xf>
    <xf numFmtId="0" fontId="35" fillId="0" borderId="6" xfId="5" applyFont="1" applyFill="1" applyBorder="1"/>
    <xf numFmtId="164" fontId="22" fillId="0" borderId="0" xfId="5" applyNumberFormat="1" applyFont="1" applyFill="1" applyBorder="1" applyAlignment="1">
      <alignment horizontal="left"/>
    </xf>
    <xf numFmtId="0" fontId="45" fillId="0" borderId="0" xfId="5" applyFont="1" applyFill="1" applyAlignment="1">
      <alignment vertical="top"/>
    </xf>
    <xf numFmtId="0" fontId="18" fillId="0" borderId="0" xfId="5" applyFont="1" applyAlignment="1">
      <alignment vertical="center"/>
    </xf>
    <xf numFmtId="0" fontId="34" fillId="0" borderId="0" xfId="1" applyFont="1" applyBorder="1" applyAlignment="1" applyProtection="1">
      <alignment horizontal="left" vertical="center"/>
    </xf>
    <xf numFmtId="165" fontId="35" fillId="0" borderId="0" xfId="0" applyNumberFormat="1" applyFont="1"/>
    <xf numFmtId="0" fontId="29" fillId="0" borderId="0" xfId="0" applyFont="1" applyBorder="1"/>
    <xf numFmtId="164" fontId="35" fillId="0" borderId="6" xfId="5" applyNumberFormat="1" applyFont="1" applyFill="1" applyBorder="1" applyAlignment="1">
      <alignment horizontal="right" vertical="center"/>
    </xf>
    <xf numFmtId="164" fontId="35" fillId="0" borderId="25" xfId="5" applyNumberFormat="1" applyFont="1" applyFill="1" applyBorder="1" applyAlignment="1">
      <alignment horizontal="right" vertical="center"/>
    </xf>
    <xf numFmtId="164" fontId="35" fillId="0" borderId="6" xfId="3" applyNumberFormat="1" applyFont="1" applyBorder="1" applyAlignment="1">
      <alignment horizontal="right"/>
    </xf>
    <xf numFmtId="164" fontId="35" fillId="0" borderId="0" xfId="3" applyNumberFormat="1" applyFont="1" applyAlignment="1">
      <alignment horizontal="right"/>
    </xf>
    <xf numFmtId="164" fontId="35" fillId="0" borderId="0" xfId="3" applyNumberFormat="1" applyFont="1" applyBorder="1" applyAlignment="1">
      <alignment horizontal="right"/>
    </xf>
    <xf numFmtId="0" fontId="45" fillId="0" borderId="0" xfId="0" applyFont="1" applyFill="1"/>
    <xf numFmtId="0" fontId="73" fillId="0" borderId="0" xfId="7" applyFill="1" applyAlignment="1" applyProtection="1"/>
    <xf numFmtId="0" fontId="22" fillId="0" borderId="48"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8" xfId="0" applyFont="1" applyFill="1" applyBorder="1" applyAlignment="1">
      <alignment horizontal="left"/>
    </xf>
    <xf numFmtId="0" fontId="22" fillId="0" borderId="6" xfId="0" applyNumberFormat="1" applyFont="1" applyFill="1" applyBorder="1" applyAlignment="1">
      <alignment horizontal="left" wrapText="1"/>
    </xf>
    <xf numFmtId="164" fontId="22" fillId="0" borderId="6" xfId="10" applyNumberFormat="1" applyFont="1" applyFill="1" applyBorder="1"/>
    <xf numFmtId="164" fontId="22" fillId="0" borderId="0" xfId="10" applyNumberFormat="1" applyFont="1" applyFill="1"/>
    <xf numFmtId="0" fontId="22" fillId="0" borderId="0" xfId="0" applyFont="1" applyFill="1" applyBorder="1" applyAlignment="1">
      <alignment horizontal="left"/>
    </xf>
    <xf numFmtId="0" fontId="22" fillId="0" borderId="0" xfId="0" applyNumberFormat="1" applyFont="1" applyFill="1" applyBorder="1" applyAlignment="1">
      <alignment horizontal="left" wrapText="1"/>
    </xf>
    <xf numFmtId="164" fontId="22" fillId="0" borderId="0" xfId="10" applyNumberFormat="1" applyFont="1" applyFill="1" applyBorder="1"/>
    <xf numFmtId="164" fontId="31" fillId="0" borderId="0" xfId="0" applyNumberFormat="1" applyFont="1" applyFill="1" applyBorder="1"/>
    <xf numFmtId="0" fontId="31" fillId="0" borderId="0" xfId="0" applyFont="1" applyFill="1" applyBorder="1"/>
    <xf numFmtId="0" fontId="94" fillId="0" borderId="0" xfId="0" applyFont="1" applyFill="1"/>
    <xf numFmtId="0" fontId="22" fillId="0" borderId="46" xfId="0" applyFont="1" applyFill="1" applyBorder="1" applyAlignment="1">
      <alignment horizontal="center" vertical="center" wrapText="1"/>
    </xf>
    <xf numFmtId="164" fontId="22" fillId="0" borderId="6" xfId="2" applyNumberFormat="1" applyFont="1" applyBorder="1"/>
    <xf numFmtId="164" fontId="22" fillId="0" borderId="0" xfId="2" applyNumberFormat="1" applyFont="1"/>
    <xf numFmtId="164" fontId="35" fillId="0" borderId="0" xfId="0" applyNumberFormat="1" applyFont="1"/>
    <xf numFmtId="164" fontId="22" fillId="0" borderId="0" xfId="0" applyNumberFormat="1" applyFont="1" applyBorder="1" applyAlignment="1">
      <alignment horizontal="right"/>
    </xf>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35" xfId="0" applyFont="1" applyBorder="1" applyAlignment="1">
      <alignment horizontal="left" vertical="center" wrapText="1"/>
    </xf>
    <xf numFmtId="166" fontId="24" fillId="0" borderId="54" xfId="0" applyNumberFormat="1" applyFont="1" applyBorder="1" applyAlignment="1">
      <alignment horizontal="left"/>
    </xf>
    <xf numFmtId="0" fontId="24" fillId="0" borderId="8" xfId="3" applyFont="1" applyBorder="1" applyAlignment="1">
      <alignment horizontal="right" indent="1"/>
    </xf>
    <xf numFmtId="164" fontId="24" fillId="0" borderId="4" xfId="3" applyNumberFormat="1" applyFont="1" applyBorder="1" applyAlignment="1">
      <alignment horizontal="right" indent="1"/>
    </xf>
    <xf numFmtId="0" fontId="23" fillId="0" borderId="8" xfId="0" applyFont="1" applyBorder="1" applyAlignment="1">
      <alignment horizontal="left" vertical="top"/>
    </xf>
    <xf numFmtId="0" fontId="37" fillId="0" borderId="8" xfId="3" applyFont="1" applyBorder="1" applyAlignment="1">
      <alignment horizontal="right" indent="1"/>
    </xf>
    <xf numFmtId="164" fontId="37" fillId="0" borderId="0" xfId="3" applyNumberFormat="1" applyFont="1" applyAlignment="1">
      <alignment horizontal="right" indent="1"/>
    </xf>
    <xf numFmtId="0" fontId="22" fillId="0" borderId="8" xfId="0" applyFont="1" applyBorder="1" applyAlignment="1">
      <alignment horizontal="left"/>
    </xf>
    <xf numFmtId="164" fontId="5" fillId="0" borderId="0" xfId="3" applyNumberFormat="1" applyFont="1" applyAlignment="1">
      <alignment horizontal="right" indent="1"/>
    </xf>
    <xf numFmtId="0" fontId="5" fillId="0" borderId="6" xfId="3" applyFont="1" applyBorder="1" applyAlignment="1">
      <alignment horizontal="right" indent="1"/>
    </xf>
    <xf numFmtId="166" fontId="22" fillId="0" borderId="8" xfId="0" applyNumberFormat="1" applyFont="1" applyBorder="1" applyAlignment="1">
      <alignment horizontal="left"/>
    </xf>
    <xf numFmtId="0" fontId="22" fillId="0" borderId="6" xfId="3" applyFont="1" applyBorder="1" applyAlignment="1">
      <alignment horizontal="right" indent="1"/>
    </xf>
    <xf numFmtId="164" fontId="22" fillId="0" borderId="0" xfId="3" applyNumberFormat="1" applyFont="1" applyAlignment="1">
      <alignment horizontal="right" indent="1"/>
    </xf>
    <xf numFmtId="0" fontId="22" fillId="0" borderId="6" xfId="3" applyFont="1" applyBorder="1" applyAlignment="1">
      <alignment horizontal="right" vertical="top"/>
    </xf>
    <xf numFmtId="164" fontId="22" fillId="0" borderId="0" xfId="3" applyNumberFormat="1" applyFont="1" applyAlignment="1">
      <alignment horizontal="right" vertical="top"/>
    </xf>
    <xf numFmtId="0" fontId="22" fillId="0" borderId="8" xfId="0" applyNumberFormat="1" applyFont="1" applyBorder="1" applyAlignment="1">
      <alignment horizontal="left"/>
    </xf>
    <xf numFmtId="49" fontId="22" fillId="0" borderId="8" xfId="0" applyNumberFormat="1" applyFont="1" applyFill="1" applyBorder="1" applyAlignment="1">
      <alignment horizontal="left" vertical="top"/>
    </xf>
    <xf numFmtId="0" fontId="22" fillId="0" borderId="6" xfId="3" applyFont="1" applyBorder="1" applyAlignment="1">
      <alignment horizontal="right" vertical="top" indent="1"/>
    </xf>
    <xf numFmtId="164" fontId="22" fillId="0" borderId="0" xfId="3" applyNumberFormat="1" applyFont="1" applyAlignment="1">
      <alignment horizontal="right" vertical="top" indent="1"/>
    </xf>
    <xf numFmtId="0" fontId="22" fillId="0" borderId="6" xfId="3" applyFont="1" applyFill="1" applyBorder="1" applyAlignment="1">
      <alignment horizontal="right" indent="1"/>
    </xf>
    <xf numFmtId="164" fontId="22" fillId="0" borderId="0" xfId="3" applyNumberFormat="1" applyFont="1" applyFill="1" applyAlignment="1">
      <alignment horizontal="right" indent="1"/>
    </xf>
    <xf numFmtId="0" fontId="23" fillId="0" borderId="0" xfId="0" applyFont="1" applyBorder="1" applyAlignment="1">
      <alignment horizontal="left" vertical="top"/>
    </xf>
    <xf numFmtId="0" fontId="98" fillId="0" borderId="0" xfId="0" applyFont="1"/>
    <xf numFmtId="0" fontId="24" fillId="0" borderId="4" xfId="0" applyNumberFormat="1" applyFont="1" applyBorder="1" applyAlignment="1">
      <alignment horizontal="left" vertical="center"/>
    </xf>
    <xf numFmtId="0" fontId="24" fillId="0" borderId="5" xfId="0" applyFont="1" applyBorder="1" applyAlignment="1">
      <alignment horizontal="right" vertical="center"/>
    </xf>
    <xf numFmtId="0" fontId="24" fillId="0" borderId="2" xfId="3" applyFont="1" applyBorder="1" applyAlignment="1">
      <alignment vertical="center"/>
    </xf>
    <xf numFmtId="0" fontId="101" fillId="0" borderId="2" xfId="3" applyFont="1" applyBorder="1" applyAlignment="1">
      <alignment horizontal="right"/>
    </xf>
    <xf numFmtId="0" fontId="24" fillId="0" borderId="0" xfId="3" applyFont="1" applyBorder="1" applyAlignment="1">
      <alignment vertical="center"/>
    </xf>
    <xf numFmtId="0" fontId="76" fillId="0" borderId="0" xfId="0" applyFont="1" applyBorder="1" applyAlignment="1">
      <alignment horizontal="left" vertical="center"/>
    </xf>
    <xf numFmtId="0" fontId="24" fillId="0" borderId="8" xfId="0" applyFont="1" applyBorder="1" applyAlignment="1">
      <alignment horizontal="right" vertical="center"/>
    </xf>
    <xf numFmtId="0" fontId="101" fillId="0" borderId="6" xfId="0" applyFont="1" applyBorder="1"/>
    <xf numFmtId="0" fontId="101" fillId="0" borderId="0" xfId="0" applyFont="1"/>
    <xf numFmtId="0" fontId="22" fillId="0" borderId="8" xfId="0" applyFont="1" applyBorder="1" applyAlignment="1">
      <alignment vertical="center"/>
    </xf>
    <xf numFmtId="0" fontId="0" fillId="0" borderId="0" xfId="0" applyBorder="1" applyAlignment="1">
      <alignment wrapText="1"/>
    </xf>
    <xf numFmtId="0" fontId="22" fillId="0" borderId="8" xfId="0" applyFont="1" applyBorder="1" applyAlignment="1">
      <alignment horizontal="right" vertical="center"/>
    </xf>
    <xf numFmtId="0" fontId="22" fillId="0" borderId="6" xfId="3" applyFont="1" applyBorder="1" applyAlignment="1">
      <alignment horizontal="right" vertical="center"/>
    </xf>
    <xf numFmtId="0" fontId="22" fillId="0" borderId="0" xfId="3" applyFont="1" applyBorder="1" applyAlignment="1">
      <alignment horizontal="right" vertical="center"/>
    </xf>
    <xf numFmtId="0" fontId="3" fillId="0" borderId="6" xfId="3" applyFont="1" applyBorder="1"/>
    <xf numFmtId="0" fontId="3" fillId="0" borderId="0" xfId="3" applyFont="1"/>
    <xf numFmtId="0" fontId="22" fillId="0" borderId="0" xfId="0" applyFont="1" applyBorder="1" applyAlignment="1">
      <alignment horizontal="right" vertical="center"/>
    </xf>
    <xf numFmtId="0" fontId="3" fillId="0" borderId="0" xfId="3" applyFont="1" applyBorder="1"/>
    <xf numFmtId="0" fontId="31" fillId="0" borderId="0" xfId="0" applyFont="1" applyBorder="1" applyAlignment="1">
      <alignment horizontal="left"/>
    </xf>
    <xf numFmtId="0" fontId="0" fillId="0" borderId="0" xfId="0" applyBorder="1" applyAlignment="1">
      <alignment vertical="top" wrapText="1"/>
    </xf>
    <xf numFmtId="0" fontId="21" fillId="0" borderId="0" xfId="0" applyFont="1" applyBorder="1" applyAlignment="1">
      <alignment horizontal="left" vertical="center"/>
    </xf>
    <xf numFmtId="0" fontId="0" fillId="0" borderId="0" xfId="0" applyBorder="1" applyAlignment="1">
      <alignment horizontal="right" wrapText="1"/>
    </xf>
    <xf numFmtId="0" fontId="22" fillId="0" borderId="4" xfId="0" applyNumberFormat="1" applyFont="1" applyBorder="1" applyAlignment="1">
      <alignment horizontal="left" vertical="center"/>
    </xf>
    <xf numFmtId="0" fontId="22" fillId="0" borderId="5" xfId="0" applyFont="1" applyBorder="1" applyAlignment="1">
      <alignment horizontal="right" vertical="center"/>
    </xf>
    <xf numFmtId="0" fontId="22" fillId="0" borderId="2" xfId="3" applyFont="1" applyBorder="1"/>
    <xf numFmtId="0" fontId="22" fillId="0" borderId="0" xfId="3" applyFont="1" applyFill="1" applyBorder="1"/>
    <xf numFmtId="0" fontId="36" fillId="0" borderId="6" xfId="0" applyFont="1" applyBorder="1"/>
    <xf numFmtId="0" fontId="36" fillId="0" borderId="0" xfId="0" applyFont="1"/>
    <xf numFmtId="0" fontId="22" fillId="0" borderId="8" xfId="0" applyFont="1" applyBorder="1" applyAlignment="1">
      <alignment horizontal="right"/>
    </xf>
    <xf numFmtId="0" fontId="35" fillId="0" borderId="6" xfId="3" applyFont="1" applyBorder="1"/>
    <xf numFmtId="0" fontId="35" fillId="0" borderId="0" xfId="3" applyFont="1" applyBorder="1"/>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8" xfId="0" applyFont="1" applyBorder="1" applyAlignment="1">
      <alignment vertical="center" wrapText="1"/>
    </xf>
    <xf numFmtId="1" fontId="3" fillId="0" borderId="23" xfId="0" applyNumberFormat="1" applyFont="1" applyBorder="1" applyAlignment="1">
      <alignment horizontal="left" wrapText="1"/>
    </xf>
    <xf numFmtId="0" fontId="22" fillId="0" borderId="16" xfId="3" applyNumberFormat="1" applyFont="1" applyBorder="1" applyAlignment="1">
      <alignment horizontal="right" wrapText="1"/>
    </xf>
    <xf numFmtId="0" fontId="22" fillId="0" borderId="17" xfId="3" applyNumberFormat="1" applyFont="1" applyBorder="1" applyAlignment="1">
      <alignment horizontal="right" wrapText="1"/>
    </xf>
    <xf numFmtId="49" fontId="22" fillId="0" borderId="16" xfId="3" applyNumberFormat="1" applyFont="1" applyBorder="1" applyAlignment="1">
      <alignment horizontal="right" wrapText="1"/>
    </xf>
    <xf numFmtId="1" fontId="22" fillId="0" borderId="16" xfId="3" applyNumberFormat="1" applyFont="1" applyBorder="1" applyAlignment="1">
      <alignment horizontal="right" wrapText="1"/>
    </xf>
    <xf numFmtId="1" fontId="22" fillId="0" borderId="17" xfId="3" applyNumberFormat="1" applyFont="1" applyBorder="1" applyAlignment="1">
      <alignment horizontal="right" wrapText="1"/>
    </xf>
    <xf numFmtId="49" fontId="22" fillId="0" borderId="0" xfId="3" applyNumberFormat="1" applyFont="1" applyBorder="1" applyAlignment="1">
      <alignment horizontal="right" wrapText="1"/>
    </xf>
    <xf numFmtId="164" fontId="47" fillId="0" borderId="0" xfId="0" applyNumberFormat="1" applyFont="1"/>
    <xf numFmtId="0" fontId="102" fillId="0" borderId="0" xfId="0" applyFont="1" applyBorder="1" applyAlignment="1">
      <alignment horizontal="left" vertical="center"/>
    </xf>
    <xf numFmtId="0" fontId="22" fillId="0" borderId="57" xfId="0" applyFont="1" applyBorder="1" applyAlignment="1">
      <alignment vertical="center" wrapText="1"/>
    </xf>
    <xf numFmtId="0" fontId="22" fillId="0" borderId="62" xfId="0" applyFont="1" applyBorder="1" applyAlignment="1">
      <alignment vertical="center" wrapText="1"/>
    </xf>
    <xf numFmtId="0" fontId="22" fillId="0" borderId="63" xfId="0" applyFont="1" applyBorder="1" applyAlignment="1">
      <alignment vertical="center" wrapText="1"/>
    </xf>
    <xf numFmtId="1" fontId="22" fillId="0" borderId="0" xfId="0" applyNumberFormat="1" applyFont="1" applyBorder="1" applyAlignment="1">
      <alignment horizontal="left" wrapText="1"/>
    </xf>
    <xf numFmtId="0" fontId="5" fillId="0" borderId="0" xfId="0" applyFont="1" applyBorder="1"/>
    <xf numFmtId="0" fontId="10" fillId="0" borderId="0" xfId="0" applyNumberFormat="1" applyFont="1" applyBorder="1"/>
    <xf numFmtId="0" fontId="5" fillId="0" borderId="0" xfId="0" applyFont="1" applyBorder="1" applyAlignment="1">
      <alignment vertical="center"/>
    </xf>
    <xf numFmtId="0" fontId="20" fillId="0" borderId="0" xfId="0" applyFont="1" applyBorder="1" applyAlignment="1">
      <alignment horizontal="left" vertical="center"/>
    </xf>
    <xf numFmtId="0" fontId="20" fillId="0" borderId="10" xfId="0" applyFont="1" applyBorder="1" applyAlignment="1">
      <alignment horizontal="left" vertical="center"/>
    </xf>
    <xf numFmtId="0" fontId="20" fillId="0" borderId="29" xfId="0" applyFont="1" applyBorder="1" applyAlignment="1">
      <alignment horizontal="left" vertical="center"/>
    </xf>
    <xf numFmtId="0" fontId="21" fillId="0" borderId="29" xfId="0" applyFont="1" applyBorder="1" applyAlignment="1">
      <alignment horizontal="left" vertical="center"/>
    </xf>
    <xf numFmtId="0" fontId="21" fillId="0" borderId="29" xfId="0" applyNumberFormat="1" applyFont="1" applyBorder="1" applyAlignment="1">
      <alignment horizontal="left" vertical="center"/>
    </xf>
    <xf numFmtId="166" fontId="24" fillId="0" borderId="1" xfId="0" applyNumberFormat="1" applyFont="1" applyBorder="1" applyAlignment="1">
      <alignment horizontal="left" vertical="center"/>
    </xf>
    <xf numFmtId="0" fontId="24" fillId="0" borderId="3" xfId="0" applyFont="1" applyBorder="1" applyAlignment="1">
      <alignment horizontal="right" vertical="center"/>
    </xf>
    <xf numFmtId="0" fontId="24" fillId="0" borderId="7" xfId="0" applyFont="1" applyBorder="1" applyAlignment="1">
      <alignment horizontal="right" vertical="center"/>
    </xf>
    <xf numFmtId="164" fontId="24" fillId="0" borderId="3" xfId="3" applyNumberFormat="1" applyFont="1" applyBorder="1" applyAlignment="1">
      <alignment horizontal="right" vertical="center"/>
    </xf>
    <xf numFmtId="0" fontId="22" fillId="0" borderId="7" xfId="3" applyFont="1" applyBorder="1" applyAlignment="1">
      <alignment vertical="center"/>
    </xf>
    <xf numFmtId="166" fontId="24" fillId="0" borderId="0" xfId="0" applyNumberFormat="1" applyFont="1" applyBorder="1" applyAlignment="1">
      <alignment horizontal="left" vertical="center"/>
    </xf>
    <xf numFmtId="0" fontId="104" fillId="0" borderId="7" xfId="0" applyFont="1" applyBorder="1" applyAlignment="1">
      <alignment horizontal="right" vertical="center"/>
    </xf>
    <xf numFmtId="0" fontId="24" fillId="0" borderId="0" xfId="0" applyFont="1" applyBorder="1" applyAlignment="1">
      <alignment horizontal="left" vertical="center"/>
    </xf>
    <xf numFmtId="166" fontId="22" fillId="0" borderId="0" xfId="0" applyNumberFormat="1" applyFont="1" applyBorder="1" applyAlignment="1">
      <alignment horizontal="left" vertical="center"/>
    </xf>
    <xf numFmtId="0" fontId="22" fillId="0" borderId="7" xfId="0" applyFont="1" applyBorder="1" applyAlignment="1">
      <alignment horizontal="right" vertical="center"/>
    </xf>
    <xf numFmtId="164" fontId="22" fillId="0" borderId="7" xfId="0" applyNumberFormat="1" applyFont="1" applyBorder="1" applyAlignment="1">
      <alignment horizontal="right" vertical="center"/>
    </xf>
    <xf numFmtId="0" fontId="35" fillId="0" borderId="7" xfId="0" applyFont="1" applyBorder="1" applyAlignment="1">
      <alignment horizontal="right" vertical="center"/>
    </xf>
    <xf numFmtId="164" fontId="35" fillId="0" borderId="7" xfId="0" applyNumberFormat="1" applyFont="1" applyBorder="1" applyAlignment="1">
      <alignment horizontal="right" vertical="center"/>
    </xf>
    <xf numFmtId="0" fontId="35" fillId="0" borderId="0" xfId="0" applyFont="1" applyBorder="1" applyAlignment="1">
      <alignment horizontal="right" vertical="center"/>
    </xf>
    <xf numFmtId="0" fontId="36" fillId="0" borderId="0" xfId="0" applyFont="1" applyBorder="1"/>
    <xf numFmtId="0" fontId="36" fillId="0" borderId="0" xfId="0" applyNumberFormat="1" applyFont="1" applyBorder="1"/>
    <xf numFmtId="0" fontId="0" fillId="0" borderId="0" xfId="0" applyNumberFormat="1" applyBorder="1"/>
    <xf numFmtId="0" fontId="29" fillId="0" borderId="0" xfId="0" applyFont="1" applyAlignment="1">
      <alignment vertical="center"/>
    </xf>
    <xf numFmtId="0" fontId="64" fillId="0" borderId="0" xfId="0" applyFont="1" applyAlignment="1">
      <alignment vertical="center"/>
    </xf>
    <xf numFmtId="166" fontId="24" fillId="0" borderId="54" xfId="0" applyNumberFormat="1" applyFont="1" applyBorder="1" applyAlignment="1">
      <alignment horizontal="left" vertical="center"/>
    </xf>
    <xf numFmtId="1" fontId="24" fillId="0" borderId="8" xfId="0" applyNumberFormat="1" applyFont="1" applyBorder="1" applyAlignment="1">
      <alignment horizontal="right" vertical="center"/>
    </xf>
    <xf numFmtId="1" fontId="24" fillId="0" borderId="6" xfId="0" applyNumberFormat="1" applyFont="1" applyBorder="1" applyAlignment="1">
      <alignment horizontal="right" vertical="center"/>
    </xf>
    <xf numFmtId="1" fontId="24" fillId="0" borderId="7" xfId="0" applyNumberFormat="1" applyFont="1" applyBorder="1" applyAlignment="1">
      <alignment horizontal="right" vertical="center"/>
    </xf>
    <xf numFmtId="1" fontId="22" fillId="0" borderId="6" xfId="3" applyNumberFormat="1" applyFont="1" applyBorder="1" applyAlignment="1">
      <alignment vertical="center"/>
    </xf>
    <xf numFmtId="1" fontId="22" fillId="0" borderId="7" xfId="3" applyNumberFormat="1" applyFont="1" applyBorder="1" applyAlignment="1">
      <alignment vertical="center"/>
    </xf>
    <xf numFmtId="0" fontId="22" fillId="0" borderId="6" xfId="3" applyFont="1" applyBorder="1" applyAlignment="1">
      <alignment vertical="center"/>
    </xf>
    <xf numFmtId="166" fontId="24" fillId="0" borderId="8" xfId="0" applyNumberFormat="1" applyFont="1" applyBorder="1" applyAlignment="1">
      <alignment horizontal="left" vertical="center"/>
    </xf>
    <xf numFmtId="0" fontId="103" fillId="0" borderId="8" xfId="0" applyFont="1" applyBorder="1"/>
    <xf numFmtId="0" fontId="103" fillId="0" borderId="6" xfId="0" applyFont="1" applyBorder="1"/>
    <xf numFmtId="0" fontId="103" fillId="0" borderId="0" xfId="0" applyFont="1"/>
    <xf numFmtId="1" fontId="22" fillId="0" borderId="6" xfId="3" applyNumberFormat="1" applyFont="1" applyBorder="1" applyAlignment="1">
      <alignment horizontal="right" vertical="center"/>
    </xf>
    <xf numFmtId="1" fontId="22" fillId="0" borderId="7" xfId="3" applyNumberFormat="1" applyFont="1" applyBorder="1" applyAlignment="1">
      <alignment horizontal="right" vertical="center"/>
    </xf>
    <xf numFmtId="0" fontId="35" fillId="0" borderId="7" xfId="0" applyFont="1" applyBorder="1"/>
    <xf numFmtId="166" fontId="22" fillId="0" borderId="8" xfId="0" applyNumberFormat="1" applyFont="1" applyBorder="1" applyAlignment="1">
      <alignment horizontal="left" vertical="center"/>
    </xf>
    <xf numFmtId="0" fontId="22" fillId="0" borderId="6" xfId="0" applyFont="1" applyBorder="1" applyAlignment="1">
      <alignment horizontal="right" vertical="center"/>
    </xf>
    <xf numFmtId="0" fontId="36" fillId="0" borderId="7" xfId="0" applyFont="1" applyBorder="1" applyAlignment="1">
      <alignment vertical="center"/>
    </xf>
    <xf numFmtId="0" fontId="103" fillId="0" borderId="7" xfId="0" applyFont="1" applyBorder="1"/>
    <xf numFmtId="1" fontId="36" fillId="0" borderId="6" xfId="0" applyNumberFormat="1" applyFont="1" applyBorder="1"/>
    <xf numFmtId="0" fontId="36" fillId="0" borderId="7" xfId="0" applyFont="1" applyBorder="1"/>
    <xf numFmtId="0" fontId="103" fillId="0" borderId="0" xfId="0" applyFont="1" applyBorder="1"/>
    <xf numFmtId="1" fontId="35" fillId="0" borderId="6" xfId="0" applyNumberFormat="1" applyFont="1" applyBorder="1"/>
    <xf numFmtId="0" fontId="105" fillId="0" borderId="0" xfId="0" applyFont="1"/>
    <xf numFmtId="0" fontId="22" fillId="0" borderId="36" xfId="0" applyFont="1" applyBorder="1" applyAlignment="1">
      <alignment vertical="center" wrapText="1"/>
    </xf>
    <xf numFmtId="0" fontId="24" fillId="0" borderId="2" xfId="0" applyFont="1" applyBorder="1" applyAlignment="1">
      <alignment horizontal="right" vertical="center"/>
    </xf>
    <xf numFmtId="164" fontId="103" fillId="0" borderId="3" xfId="3" applyNumberFormat="1" applyFont="1" applyFill="1" applyBorder="1"/>
    <xf numFmtId="1" fontId="22" fillId="0" borderId="6" xfId="3" applyNumberFormat="1" applyFont="1" applyFill="1" applyBorder="1" applyAlignment="1"/>
    <xf numFmtId="1" fontId="22" fillId="0" borderId="7" xfId="3" applyNumberFormat="1" applyFont="1" applyFill="1" applyBorder="1" applyAlignment="1"/>
    <xf numFmtId="0" fontId="22" fillId="0" borderId="7" xfId="3" applyFont="1" applyFill="1" applyBorder="1" applyAlignment="1">
      <alignment vertical="center"/>
    </xf>
    <xf numFmtId="164" fontId="103" fillId="0" borderId="7" xfId="3" applyNumberFormat="1" applyFont="1" applyFill="1" applyBorder="1"/>
    <xf numFmtId="0" fontId="24" fillId="0" borderId="6" xfId="0" applyFont="1" applyFill="1" applyBorder="1" applyAlignment="1">
      <alignment horizontal="right" vertical="center"/>
    </xf>
    <xf numFmtId="0" fontId="24" fillId="0" borderId="7" xfId="0" applyFont="1" applyFill="1" applyBorder="1" applyAlignment="1">
      <alignment horizontal="right" vertical="center"/>
    </xf>
    <xf numFmtId="1" fontId="22" fillId="0" borderId="7" xfId="3" applyNumberFormat="1" applyFont="1" applyFill="1" applyBorder="1" applyAlignment="1">
      <alignment horizontal="right" vertical="center"/>
    </xf>
    <xf numFmtId="0" fontId="22" fillId="0" borderId="7" xfId="0" applyFont="1" applyFill="1" applyBorder="1" applyAlignment="1">
      <alignment horizontal="right" vertical="center"/>
    </xf>
    <xf numFmtId="164" fontId="35" fillId="0" borderId="7" xfId="3" applyNumberFormat="1" applyFont="1" applyFill="1" applyBorder="1"/>
    <xf numFmtId="1" fontId="24" fillId="0" borderId="7" xfId="3" applyNumberFormat="1" applyFont="1" applyFill="1" applyBorder="1" applyAlignment="1">
      <alignment horizontal="right" vertical="center" wrapText="1"/>
    </xf>
    <xf numFmtId="1" fontId="22" fillId="0" borderId="7" xfId="3" applyNumberFormat="1" applyFont="1" applyFill="1" applyBorder="1" applyAlignment="1">
      <alignment vertical="center"/>
    </xf>
    <xf numFmtId="0" fontId="0" fillId="0" borderId="0" xfId="0" applyFont="1"/>
    <xf numFmtId="0" fontId="22" fillId="0" borderId="11" xfId="0" applyFont="1" applyBorder="1" applyAlignment="1">
      <alignment vertical="center" wrapText="1"/>
    </xf>
    <xf numFmtId="0" fontId="24" fillId="0" borderId="3" xfId="3" applyFont="1" applyBorder="1" applyAlignment="1">
      <alignment horizontal="right" vertical="center"/>
    </xf>
    <xf numFmtId="0" fontId="24" fillId="0" borderId="2" xfId="3" applyFont="1" applyBorder="1" applyAlignment="1">
      <alignment horizontal="right" vertical="center"/>
    </xf>
    <xf numFmtId="164" fontId="24" fillId="0" borderId="2" xfId="0" applyNumberFormat="1" applyFont="1" applyBorder="1" applyAlignment="1">
      <alignment horizontal="right" vertical="center"/>
    </xf>
    <xf numFmtId="164" fontId="24" fillId="0" borderId="3" xfId="0" applyNumberFormat="1" applyFont="1" applyBorder="1" applyAlignment="1">
      <alignment horizontal="right" vertical="center"/>
    </xf>
    <xf numFmtId="164" fontId="22" fillId="0" borderId="7" xfId="3" applyNumberFormat="1" applyFont="1" applyBorder="1" applyAlignment="1">
      <alignment horizontal="right"/>
    </xf>
    <xf numFmtId="164" fontId="104" fillId="0" borderId="7" xfId="0" applyNumberFormat="1" applyFont="1" applyBorder="1" applyAlignment="1">
      <alignment horizontal="right" vertical="center"/>
    </xf>
    <xf numFmtId="164" fontId="36" fillId="0" borderId="7" xfId="0" applyNumberFormat="1" applyFont="1" applyBorder="1" applyAlignment="1">
      <alignment horizontal="right" vertical="center"/>
    </xf>
    <xf numFmtId="0" fontId="36" fillId="0" borderId="7" xfId="0" applyFont="1" applyBorder="1" applyAlignment="1">
      <alignment horizontal="right" vertical="center"/>
    </xf>
    <xf numFmtId="1" fontId="35" fillId="0" borderId="7" xfId="3" applyNumberFormat="1" applyFont="1" applyBorder="1" applyAlignment="1">
      <alignment horizontal="right"/>
    </xf>
    <xf numFmtId="1" fontId="22" fillId="0" borderId="7" xfId="3" applyNumberFormat="1" applyFont="1" applyBorder="1" applyAlignment="1">
      <alignment horizontal="right"/>
    </xf>
    <xf numFmtId="2" fontId="22" fillId="0" borderId="0" xfId="3" applyNumberFormat="1" applyFont="1" applyBorder="1" applyAlignment="1">
      <alignment horizontal="right" vertical="center"/>
    </xf>
    <xf numFmtId="166" fontId="24" fillId="0" borderId="1" xfId="0" applyNumberFormat="1" applyFont="1" applyBorder="1" applyAlignment="1">
      <alignment horizontal="left"/>
    </xf>
    <xf numFmtId="1" fontId="24" fillId="0" borderId="2" xfId="0" applyNumberFormat="1" applyFont="1" applyFill="1" applyBorder="1" applyAlignment="1">
      <alignment horizontal="right"/>
    </xf>
    <xf numFmtId="1" fontId="24" fillId="0" borderId="3" xfId="0" applyNumberFormat="1" applyFont="1" applyFill="1" applyBorder="1" applyAlignment="1">
      <alignment horizontal="right"/>
    </xf>
    <xf numFmtId="164" fontId="24" fillId="0" borderId="2" xfId="0" applyNumberFormat="1" applyFont="1" applyFill="1" applyBorder="1"/>
    <xf numFmtId="1" fontId="24" fillId="0" borderId="3" xfId="12" applyNumberFormat="1" applyFont="1" applyFill="1" applyBorder="1" applyAlignment="1">
      <alignment horizontal="right"/>
    </xf>
    <xf numFmtId="1" fontId="22" fillId="0" borderId="6" xfId="0" applyNumberFormat="1" applyFont="1" applyBorder="1" applyAlignment="1">
      <alignment vertical="center"/>
    </xf>
    <xf numFmtId="1" fontId="22" fillId="0" borderId="0" xfId="0" applyNumberFormat="1" applyFont="1" applyBorder="1" applyAlignment="1">
      <alignment vertical="center"/>
    </xf>
    <xf numFmtId="1" fontId="22" fillId="0" borderId="7" xfId="0" applyNumberFormat="1" applyFont="1" applyBorder="1" applyAlignment="1">
      <alignment vertical="center"/>
    </xf>
    <xf numFmtId="0" fontId="76" fillId="0" borderId="23" xfId="0" applyFont="1" applyBorder="1" applyAlignment="1">
      <alignment horizontal="left" vertical="center"/>
    </xf>
    <xf numFmtId="166" fontId="24" fillId="0" borderId="23" xfId="0" applyNumberFormat="1" applyFont="1" applyBorder="1" applyAlignment="1">
      <alignment horizontal="left" vertical="center"/>
    </xf>
    <xf numFmtId="1" fontId="24" fillId="0" borderId="16" xfId="0" applyNumberFormat="1" applyFont="1" applyFill="1" applyBorder="1" applyAlignment="1">
      <alignment horizontal="right"/>
    </xf>
    <xf numFmtId="1" fontId="24" fillId="0" borderId="0" xfId="0" applyNumberFormat="1" applyFont="1" applyFill="1" applyAlignment="1">
      <alignment horizontal="right"/>
    </xf>
    <xf numFmtId="1" fontId="24" fillId="0" borderId="6" xfId="0" applyNumberFormat="1" applyFont="1" applyFill="1" applyBorder="1" applyAlignment="1">
      <alignment horizontal="right"/>
    </xf>
    <xf numFmtId="164" fontId="24" fillId="0" borderId="6" xfId="0" applyNumberFormat="1" applyFont="1" applyFill="1" applyBorder="1"/>
    <xf numFmtId="1" fontId="107" fillId="0" borderId="0" xfId="12" applyNumberFormat="1" applyFont="1" applyFill="1" applyAlignment="1">
      <alignment horizontal="right"/>
    </xf>
    <xf numFmtId="0" fontId="24" fillId="0" borderId="23" xfId="0" applyFont="1" applyBorder="1" applyAlignment="1">
      <alignment horizontal="left" vertical="center"/>
    </xf>
    <xf numFmtId="1" fontId="22" fillId="0" borderId="7" xfId="0" applyNumberFormat="1" applyFont="1" applyBorder="1" applyAlignment="1">
      <alignment horizontal="right" vertical="center"/>
    </xf>
    <xf numFmtId="1" fontId="22" fillId="0" borderId="6" xfId="0" applyNumberFormat="1" applyFont="1" applyBorder="1" applyAlignment="1">
      <alignment horizontal="right" vertical="center"/>
    </xf>
    <xf numFmtId="166" fontId="22" fillId="0" borderId="23" xfId="0" applyNumberFormat="1" applyFont="1" applyBorder="1" applyAlignment="1">
      <alignment horizontal="left" vertical="center"/>
    </xf>
    <xf numFmtId="1" fontId="22" fillId="0" borderId="0" xfId="0" applyNumberFormat="1" applyFont="1" applyFill="1" applyAlignment="1">
      <alignment horizontal="right"/>
    </xf>
    <xf numFmtId="1" fontId="108" fillId="0" borderId="0" xfId="12" applyNumberFormat="1" applyFont="1" applyFill="1" applyAlignment="1">
      <alignment horizontal="right"/>
    </xf>
    <xf numFmtId="1" fontId="24" fillId="0" borderId="7" xfId="0" applyNumberFormat="1" applyFont="1" applyFill="1" applyBorder="1" applyAlignment="1">
      <alignment horizontal="right"/>
    </xf>
    <xf numFmtId="164" fontId="24" fillId="0" borderId="6" xfId="0" applyNumberFormat="1" applyFont="1" applyBorder="1" applyAlignment="1">
      <alignment horizontal="right" vertical="center"/>
    </xf>
    <xf numFmtId="1" fontId="22" fillId="0" borderId="17" xfId="0" applyNumberFormat="1" applyFont="1" applyBorder="1" applyAlignment="1">
      <alignment vertical="center"/>
    </xf>
    <xf numFmtId="0" fontId="22" fillId="0" borderId="17" xfId="0" applyFont="1" applyBorder="1" applyAlignment="1">
      <alignment vertical="center"/>
    </xf>
    <xf numFmtId="1" fontId="22" fillId="0" borderId="17" xfId="0" applyNumberFormat="1" applyFont="1" applyBorder="1" applyAlignment="1">
      <alignment horizontal="right" vertical="center"/>
    </xf>
    <xf numFmtId="0" fontId="22" fillId="0" borderId="17" xfId="0" applyFont="1" applyBorder="1" applyAlignment="1">
      <alignment horizontal="right" vertical="center"/>
    </xf>
    <xf numFmtId="1" fontId="22" fillId="0" borderId="0" xfId="0" applyNumberFormat="1" applyFont="1" applyFill="1" applyBorder="1" applyAlignment="1">
      <alignment horizontal="right"/>
    </xf>
    <xf numFmtId="0" fontId="65" fillId="0" borderId="0" xfId="0" applyFont="1" applyAlignment="1">
      <alignment horizontal="left"/>
    </xf>
    <xf numFmtId="0" fontId="24" fillId="0" borderId="2" xfId="0" applyFont="1" applyBorder="1"/>
    <xf numFmtId="0" fontId="24" fillId="0" borderId="3" xfId="0" applyFont="1" applyBorder="1"/>
    <xf numFmtId="0" fontId="22" fillId="0" borderId="7" xfId="0" applyFont="1" applyBorder="1" applyAlignment="1">
      <alignment vertical="center"/>
    </xf>
    <xf numFmtId="0" fontId="22" fillId="0" borderId="16" xfId="0" applyFont="1" applyBorder="1" applyAlignment="1">
      <alignment vertical="center"/>
    </xf>
    <xf numFmtId="0" fontId="22" fillId="0" borderId="0" xfId="0" applyFont="1" applyBorder="1" applyAlignment="1">
      <alignment vertical="center"/>
    </xf>
    <xf numFmtId="0" fontId="24" fillId="0" borderId="6" xfId="0" applyFont="1" applyBorder="1"/>
    <xf numFmtId="0" fontId="24" fillId="0" borderId="7" xfId="0" applyFont="1" applyBorder="1"/>
    <xf numFmtId="0" fontId="22" fillId="0" borderId="16" xfId="0" applyFont="1" applyBorder="1" applyAlignment="1">
      <alignment horizontal="right" vertical="center"/>
    </xf>
    <xf numFmtId="0" fontId="5" fillId="0" borderId="31" xfId="0" applyFont="1" applyBorder="1"/>
    <xf numFmtId="0" fontId="22" fillId="0" borderId="7" xfId="0" applyFont="1" applyBorder="1"/>
    <xf numFmtId="0" fontId="24" fillId="0" borderId="16" xfId="0" applyFont="1" applyBorder="1" applyAlignment="1">
      <alignment horizontal="right" vertical="center"/>
    </xf>
    <xf numFmtId="0" fontId="24" fillId="0" borderId="0" xfId="0" applyFont="1" applyBorder="1" applyAlignment="1">
      <alignment horizontal="right" vertical="center"/>
    </xf>
    <xf numFmtId="0" fontId="5" fillId="0" borderId="0" xfId="0" applyFont="1" applyAlignment="1">
      <alignment horizontal="left"/>
    </xf>
    <xf numFmtId="0" fontId="24" fillId="0" borderId="31" xfId="0" applyFont="1" applyBorder="1" applyAlignment="1">
      <alignment horizontal="right"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31" fillId="0" borderId="0" xfId="0" applyFont="1" applyAlignment="1">
      <alignment horizontal="left"/>
    </xf>
    <xf numFmtId="0" fontId="0" fillId="0" borderId="0" xfId="0" applyBorder="1" applyAlignment="1"/>
    <xf numFmtId="0" fontId="32" fillId="0" borderId="0" xfId="0" applyFont="1" applyAlignment="1">
      <alignment horizontal="left" vertical="top"/>
    </xf>
    <xf numFmtId="0" fontId="0" fillId="0" borderId="0" xfId="0" applyBorder="1" applyAlignment="1">
      <alignment vertical="top"/>
    </xf>
    <xf numFmtId="0" fontId="23" fillId="0" borderId="8" xfId="0" applyFont="1" applyBorder="1" applyAlignment="1">
      <alignment horizontal="left" vertical="center"/>
    </xf>
    <xf numFmtId="0" fontId="15" fillId="0" borderId="0" xfId="1" applyFont="1" applyAlignment="1" applyProtection="1">
      <alignment vertical="center"/>
    </xf>
    <xf numFmtId="0" fontId="101" fillId="2" borderId="3" xfId="3" applyNumberFormat="1" applyFont="1" applyFill="1" applyBorder="1" applyAlignment="1">
      <alignment horizontal="right" vertical="center" wrapText="1"/>
    </xf>
    <xf numFmtId="0" fontId="101" fillId="2" borderId="2" xfId="3" applyNumberFormat="1" applyFont="1" applyFill="1" applyBorder="1" applyAlignment="1">
      <alignment horizontal="right" vertical="center" wrapText="1"/>
    </xf>
    <xf numFmtId="0" fontId="24" fillId="0" borderId="5" xfId="3" applyNumberFormat="1" applyFont="1" applyBorder="1" applyAlignment="1">
      <alignment horizontal="right" vertical="center"/>
    </xf>
    <xf numFmtId="1" fontId="24" fillId="0" borderId="4" xfId="3" applyNumberFormat="1" applyFont="1" applyBorder="1" applyAlignment="1">
      <alignment horizontal="right" vertical="center"/>
    </xf>
    <xf numFmtId="1" fontId="24" fillId="0" borderId="2" xfId="3" applyNumberFormat="1" applyFont="1" applyBorder="1" applyAlignment="1">
      <alignment horizontal="right" vertical="center"/>
    </xf>
    <xf numFmtId="1" fontId="24" fillId="0" borderId="3" xfId="3" applyNumberFormat="1" applyFont="1" applyBorder="1" applyAlignment="1">
      <alignment horizontal="right" vertical="center"/>
    </xf>
    <xf numFmtId="0" fontId="22" fillId="0" borderId="6" xfId="3" applyNumberFormat="1" applyFont="1" applyBorder="1" applyAlignment="1">
      <alignment vertical="center"/>
    </xf>
    <xf numFmtId="0" fontId="22" fillId="0" borderId="0" xfId="3" applyNumberFormat="1" applyFont="1" applyBorder="1" applyAlignment="1">
      <alignment vertical="center"/>
    </xf>
    <xf numFmtId="1" fontId="22" fillId="0" borderId="0" xfId="3" applyNumberFormat="1" applyFont="1" applyBorder="1" applyAlignment="1">
      <alignment vertical="center"/>
    </xf>
    <xf numFmtId="0" fontId="22" fillId="0" borderId="16" xfId="3" applyNumberFormat="1" applyFont="1" applyBorder="1" applyAlignment="1">
      <alignment vertical="center"/>
    </xf>
    <xf numFmtId="1" fontId="22" fillId="0" borderId="16" xfId="3" applyNumberFormat="1" applyFont="1" applyBorder="1" applyAlignment="1">
      <alignment vertical="center"/>
    </xf>
    <xf numFmtId="1" fontId="22" fillId="0" borderId="17" xfId="3" applyNumberFormat="1" applyFont="1" applyBorder="1" applyAlignment="1">
      <alignment vertical="center"/>
    </xf>
    <xf numFmtId="0" fontId="24" fillId="0" borderId="16" xfId="3" applyNumberFormat="1" applyFont="1" applyBorder="1" applyAlignment="1">
      <alignment vertical="center"/>
    </xf>
    <xf numFmtId="1" fontId="24" fillId="0" borderId="16" xfId="3" applyNumberFormat="1" applyFont="1" applyBorder="1" applyAlignment="1">
      <alignment vertical="center"/>
    </xf>
    <xf numFmtId="1" fontId="24" fillId="0" borderId="17" xfId="3" applyNumberFormat="1" applyFont="1" applyBorder="1" applyAlignment="1">
      <alignment vertical="center"/>
    </xf>
    <xf numFmtId="0" fontId="22" fillId="0" borderId="16" xfId="3" applyNumberFormat="1" applyFont="1" applyBorder="1" applyAlignment="1">
      <alignment horizontal="right" vertical="center"/>
    </xf>
    <xf numFmtId="1" fontId="22" fillId="0" borderId="16" xfId="3" applyNumberFormat="1" applyFont="1" applyBorder="1" applyAlignment="1">
      <alignment horizontal="right" vertical="center"/>
    </xf>
    <xf numFmtId="1" fontId="22" fillId="0" borderId="17" xfId="3" applyNumberFormat="1" applyFont="1" applyBorder="1" applyAlignment="1">
      <alignment horizontal="right" vertical="center"/>
    </xf>
    <xf numFmtId="0" fontId="3" fillId="0" borderId="7" xfId="3" applyNumberFormat="1" applyFont="1" applyBorder="1" applyAlignment="1">
      <alignment horizontal="right" vertical="top" wrapText="1"/>
    </xf>
    <xf numFmtId="0" fontId="3" fillId="0" borderId="6" xfId="3" applyNumberFormat="1" applyFont="1" applyBorder="1" applyAlignment="1">
      <alignment horizontal="right" vertical="top" wrapText="1"/>
    </xf>
    <xf numFmtId="0" fontId="22" fillId="0" borderId="23" xfId="3" applyNumberFormat="1" applyFont="1" applyBorder="1" applyAlignment="1">
      <alignment horizontal="right" vertical="center"/>
    </xf>
    <xf numFmtId="0" fontId="24" fillId="0" borderId="16" xfId="3" applyNumberFormat="1" applyFont="1" applyBorder="1" applyAlignment="1">
      <alignment horizontal="right" vertical="center"/>
    </xf>
    <xf numFmtId="1" fontId="24" fillId="0" borderId="16" xfId="3" applyNumberFormat="1" applyFont="1" applyBorder="1" applyAlignment="1">
      <alignment horizontal="right" vertical="center"/>
    </xf>
    <xf numFmtId="1" fontId="24" fillId="0" borderId="17" xfId="3" applyNumberFormat="1" applyFont="1" applyBorder="1" applyAlignment="1">
      <alignment horizontal="right" vertical="center"/>
    </xf>
    <xf numFmtId="0" fontId="22" fillId="0" borderId="23" xfId="3" applyNumberFormat="1" applyFont="1" applyBorder="1" applyAlignment="1">
      <alignment vertical="center"/>
    </xf>
    <xf numFmtId="0" fontId="22" fillId="0" borderId="8"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4" fillId="0" borderId="0" xfId="1" applyFont="1" applyAlignment="1" applyProtection="1">
      <alignment vertical="center"/>
    </xf>
    <xf numFmtId="0" fontId="22" fillId="0" borderId="0" xfId="0" applyFont="1" applyBorder="1" applyAlignment="1">
      <alignment horizontal="center" vertical="center" wrapText="1"/>
    </xf>
    <xf numFmtId="164" fontId="24" fillId="0" borderId="2" xfId="3" applyNumberFormat="1" applyFont="1" applyBorder="1" applyAlignment="1">
      <alignment horizontal="right" vertical="center"/>
    </xf>
    <xf numFmtId="164" fontId="24" fillId="0" borderId="4" xfId="3" applyNumberFormat="1" applyFont="1" applyBorder="1" applyAlignment="1">
      <alignment horizontal="right" vertical="center"/>
    </xf>
    <xf numFmtId="164" fontId="22" fillId="0" borderId="16" xfId="3" applyNumberFormat="1" applyFont="1" applyBorder="1" applyAlignment="1">
      <alignment vertical="center"/>
    </xf>
    <xf numFmtId="164" fontId="22" fillId="0" borderId="17" xfId="3" applyNumberFormat="1" applyFont="1" applyBorder="1" applyAlignment="1">
      <alignment vertical="center"/>
    </xf>
    <xf numFmtId="164" fontId="22" fillId="0" borderId="16" xfId="3" applyNumberFormat="1" applyFont="1" applyBorder="1" applyAlignment="1">
      <alignment horizontal="right" vertical="center"/>
    </xf>
    <xf numFmtId="164" fontId="22" fillId="0" borderId="17" xfId="3" applyNumberFormat="1" applyFont="1" applyBorder="1" applyAlignment="1">
      <alignment horizontal="right" vertical="center"/>
    </xf>
    <xf numFmtId="164" fontId="35" fillId="0" borderId="8" xfId="3" applyNumberFormat="1" applyFont="1" applyBorder="1"/>
    <xf numFmtId="164" fontId="35" fillId="0" borderId="0" xfId="3" applyNumberFormat="1" applyFont="1"/>
    <xf numFmtId="164" fontId="10" fillId="0" borderId="0" xfId="3" applyNumberFormat="1" applyFont="1"/>
    <xf numFmtId="0" fontId="24" fillId="0" borderId="4" xfId="3" applyFont="1" applyBorder="1" applyAlignment="1">
      <alignment horizontal="right" vertical="center"/>
    </xf>
    <xf numFmtId="0" fontId="22" fillId="0" borderId="0" xfId="3" applyFont="1" applyBorder="1" applyAlignment="1">
      <alignment vertical="center"/>
    </xf>
    <xf numFmtId="0" fontId="24" fillId="0" borderId="6" xfId="3" applyFont="1" applyBorder="1" applyAlignment="1">
      <alignment vertical="center"/>
    </xf>
    <xf numFmtId="0" fontId="24" fillId="0" borderId="7" xfId="3" applyFont="1" applyBorder="1" applyAlignment="1">
      <alignment vertical="center"/>
    </xf>
    <xf numFmtId="49" fontId="22" fillId="0" borderId="0" xfId="3" applyNumberFormat="1" applyFont="1" applyBorder="1" applyAlignment="1">
      <alignment horizontal="right" vertical="center"/>
    </xf>
    <xf numFmtId="49" fontId="22" fillId="0" borderId="6" xfId="3" applyNumberFormat="1" applyFont="1" applyBorder="1" applyAlignment="1">
      <alignment horizontal="right" vertical="center"/>
    </xf>
    <xf numFmtId="0" fontId="10" fillId="0" borderId="31" xfId="3" applyFont="1" applyBorder="1"/>
    <xf numFmtId="49" fontId="10" fillId="0" borderId="6" xfId="3" applyNumberFormat="1" applyFont="1" applyBorder="1" applyAlignment="1">
      <alignment horizontal="right"/>
    </xf>
    <xf numFmtId="0" fontId="10" fillId="0" borderId="6" xfId="3" applyFont="1" applyBorder="1"/>
    <xf numFmtId="0" fontId="10" fillId="0" borderId="0" xfId="3" applyFont="1"/>
    <xf numFmtId="0" fontId="22" fillId="0" borderId="8" xfId="3" applyFont="1" applyBorder="1" applyAlignment="1">
      <alignment horizontal="right" vertical="center"/>
    </xf>
    <xf numFmtId="0" fontId="24" fillId="0" borderId="31" xfId="3" applyFont="1" applyBorder="1" applyAlignment="1">
      <alignment vertical="center"/>
    </xf>
    <xf numFmtId="0" fontId="24" fillId="0" borderId="17" xfId="3" applyFont="1" applyBorder="1" applyAlignment="1">
      <alignment vertical="center"/>
    </xf>
    <xf numFmtId="0" fontId="22" fillId="0" borderId="16" xfId="3" applyFont="1" applyBorder="1" applyAlignment="1">
      <alignment horizontal="right" vertical="center"/>
    </xf>
    <xf numFmtId="0" fontId="22" fillId="0" borderId="17" xfId="3" applyFont="1" applyBorder="1" applyAlignment="1">
      <alignment horizontal="right" vertical="center"/>
    </xf>
    <xf numFmtId="0" fontId="22" fillId="0" borderId="16" xfId="3" applyFont="1" applyBorder="1" applyAlignment="1">
      <alignment vertical="center"/>
    </xf>
    <xf numFmtId="0" fontId="22" fillId="0" borderId="17" xfId="3" applyFont="1" applyBorder="1" applyAlignment="1">
      <alignment vertical="center"/>
    </xf>
    <xf numFmtId="0" fontId="24" fillId="0" borderId="16" xfId="3" applyFont="1" applyBorder="1" applyAlignment="1">
      <alignment horizontal="right" vertical="center"/>
    </xf>
    <xf numFmtId="0" fontId="24" fillId="0" borderId="17" xfId="3" applyFont="1" applyBorder="1" applyAlignment="1">
      <alignment horizontal="right" vertical="center"/>
    </xf>
    <xf numFmtId="0" fontId="22" fillId="0" borderId="31" xfId="3" applyFont="1" applyBorder="1" applyAlignment="1">
      <alignment vertical="center"/>
    </xf>
    <xf numFmtId="0" fontId="24" fillId="0" borderId="6" xfId="3" applyFont="1" applyBorder="1" applyAlignment="1">
      <alignment horizontal="right" vertical="center"/>
    </xf>
    <xf numFmtId="0" fontId="24" fillId="0" borderId="7" xfId="3" applyFont="1" applyBorder="1" applyAlignment="1">
      <alignment horizontal="right" vertical="center"/>
    </xf>
    <xf numFmtId="0" fontId="22" fillId="0" borderId="31" xfId="3" applyFont="1" applyBorder="1" applyAlignment="1">
      <alignment horizontal="right" vertical="center"/>
    </xf>
    <xf numFmtId="0" fontId="31" fillId="0" borderId="0" xfId="0" applyFont="1" applyAlignment="1"/>
    <xf numFmtId="0" fontId="31" fillId="0" borderId="0" xfId="11" applyFont="1" applyAlignment="1">
      <alignment wrapText="1"/>
    </xf>
    <xf numFmtId="0" fontId="32" fillId="0" borderId="0" xfId="0" applyFont="1" applyAlignment="1"/>
    <xf numFmtId="0" fontId="37" fillId="0" borderId="4" xfId="0" applyFont="1" applyBorder="1" applyAlignment="1"/>
    <xf numFmtId="0" fontId="37" fillId="0" borderId="5" xfId="0" applyFont="1" applyBorder="1" applyAlignment="1"/>
    <xf numFmtId="0" fontId="37" fillId="0" borderId="29" xfId="0" applyFont="1" applyBorder="1" applyAlignment="1"/>
    <xf numFmtId="0" fontId="37" fillId="0" borderId="30" xfId="0" applyFont="1" applyBorder="1" applyAlignment="1"/>
    <xf numFmtId="0" fontId="22" fillId="0" borderId="29" xfId="0" applyFont="1" applyBorder="1" applyAlignment="1">
      <alignment vertical="center" wrapText="1"/>
    </xf>
    <xf numFmtId="0" fontId="22" fillId="0" borderId="47" xfId="0" applyFont="1" applyBorder="1" applyAlignment="1">
      <alignment vertical="center"/>
    </xf>
    <xf numFmtId="0" fontId="24" fillId="0" borderId="2" xfId="3" applyFont="1" applyBorder="1"/>
    <xf numFmtId="164" fontId="24" fillId="0" borderId="2" xfId="3" applyNumberFormat="1" applyFont="1" applyBorder="1"/>
    <xf numFmtId="0" fontId="24" fillId="0" borderId="0" xfId="3" applyFont="1"/>
    <xf numFmtId="49" fontId="24" fillId="0" borderId="0" xfId="3" applyNumberFormat="1" applyFont="1" applyAlignment="1">
      <alignment horizontal="right"/>
    </xf>
    <xf numFmtId="0" fontId="22" fillId="0" borderId="6" xfId="3" applyFont="1" applyBorder="1" applyAlignment="1">
      <alignment wrapText="1"/>
    </xf>
    <xf numFmtId="0" fontId="22" fillId="0" borderId="0" xfId="3" applyFont="1" applyBorder="1" applyAlignment="1">
      <alignment wrapText="1"/>
    </xf>
    <xf numFmtId="164" fontId="22" fillId="0" borderId="6" xfId="3" applyNumberFormat="1" applyFont="1" applyBorder="1" applyAlignment="1">
      <alignment wrapText="1"/>
    </xf>
    <xf numFmtId="0" fontId="22" fillId="0" borderId="32" xfId="3" applyFont="1" applyBorder="1"/>
    <xf numFmtId="49" fontId="22" fillId="0" borderId="0" xfId="3" applyNumberFormat="1" applyFont="1" applyAlignment="1">
      <alignment horizontal="right"/>
    </xf>
    <xf numFmtId="0" fontId="24" fillId="0" borderId="0" xfId="3" applyFont="1" applyBorder="1" applyAlignment="1">
      <alignment horizontal="right" vertical="center"/>
    </xf>
    <xf numFmtId="49" fontId="24" fillId="0" borderId="0" xfId="3" applyNumberFormat="1" applyFont="1" applyBorder="1" applyAlignment="1">
      <alignment horizontal="right" vertical="center"/>
    </xf>
    <xf numFmtId="0" fontId="24" fillId="0" borderId="6" xfId="3" applyFont="1" applyBorder="1" applyAlignment="1">
      <alignment horizontal="right" wrapText="1"/>
    </xf>
    <xf numFmtId="0" fontId="24" fillId="0" borderId="0" xfId="3" applyFont="1" applyBorder="1" applyAlignment="1">
      <alignment horizontal="right" wrapText="1"/>
    </xf>
    <xf numFmtId="164" fontId="24" fillId="0" borderId="6" xfId="3" applyNumberFormat="1" applyFont="1" applyBorder="1" applyAlignment="1">
      <alignment horizontal="right" wrapText="1"/>
    </xf>
    <xf numFmtId="0" fontId="24" fillId="0" borderId="32" xfId="3" applyFont="1" applyBorder="1"/>
    <xf numFmtId="164" fontId="24" fillId="0" borderId="6" xfId="3" applyNumberFormat="1" applyFont="1" applyBorder="1"/>
    <xf numFmtId="0" fontId="24" fillId="0" borderId="6" xfId="3" applyFont="1" applyBorder="1"/>
    <xf numFmtId="0" fontId="22" fillId="0" borderId="6" xfId="3" applyFont="1" applyBorder="1" applyAlignment="1">
      <alignment horizontal="right" wrapText="1"/>
    </xf>
    <xf numFmtId="0" fontId="22" fillId="0" borderId="0" xfId="3" applyFont="1" applyBorder="1" applyAlignment="1">
      <alignment horizontal="right" wrapText="1"/>
    </xf>
    <xf numFmtId="49" fontId="22" fillId="0" borderId="6" xfId="3" applyNumberFormat="1" applyFont="1" applyBorder="1" applyAlignment="1">
      <alignment vertical="center"/>
    </xf>
    <xf numFmtId="0" fontId="22" fillId="0" borderId="0" xfId="0" applyFont="1" applyBorder="1" applyAlignment="1">
      <alignment horizontal="right" wrapText="1"/>
    </xf>
    <xf numFmtId="0" fontId="30" fillId="0" borderId="0" xfId="0" applyFont="1" applyBorder="1" applyAlignment="1">
      <alignment horizontal="right" vertical="center"/>
    </xf>
    <xf numFmtId="0" fontId="22" fillId="0" borderId="45" xfId="0" applyFont="1" applyBorder="1" applyAlignment="1">
      <alignment vertical="center"/>
    </xf>
    <xf numFmtId="0" fontId="24" fillId="0" borderId="0" xfId="0" applyFont="1" applyBorder="1" applyAlignment="1">
      <alignment horizontal="left" vertical="center" wrapText="1"/>
    </xf>
    <xf numFmtId="0" fontId="22" fillId="0" borderId="13" xfId="0" applyFont="1" applyBorder="1" applyAlignment="1">
      <alignment horizontal="center" vertical="center"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31" xfId="3" applyFont="1" applyBorder="1"/>
    <xf numFmtId="0" fontId="24" fillId="0" borderId="6" xfId="3" applyFont="1" applyBorder="1" applyAlignment="1">
      <alignment horizontal="right"/>
    </xf>
    <xf numFmtId="0" fontId="22" fillId="0" borderId="32" xfId="3" applyFont="1" applyBorder="1" applyAlignment="1">
      <alignment wrapText="1"/>
    </xf>
    <xf numFmtId="0" fontId="22" fillId="0" borderId="31" xfId="3" applyFont="1" applyBorder="1"/>
    <xf numFmtId="0" fontId="22" fillId="0" borderId="32" xfId="3" applyFont="1" applyBorder="1" applyAlignment="1">
      <alignment horizontal="right" wrapText="1"/>
    </xf>
    <xf numFmtId="0" fontId="22" fillId="0" borderId="0" xfId="0" applyFont="1" applyBorder="1" applyAlignment="1">
      <alignment horizontal="right"/>
    </xf>
    <xf numFmtId="0" fontId="24" fillId="0" borderId="2" xfId="13" applyNumberFormat="1" applyFont="1" applyFill="1" applyBorder="1" applyAlignment="1">
      <alignment vertical="top" wrapText="1" readingOrder="1"/>
    </xf>
    <xf numFmtId="0" fontId="24" fillId="0" borderId="4" xfId="13" applyNumberFormat="1" applyFont="1" applyFill="1" applyBorder="1" applyAlignment="1">
      <alignment vertical="top" wrapText="1" readingOrder="1"/>
    </xf>
    <xf numFmtId="0" fontId="24" fillId="0" borderId="3" xfId="13" applyNumberFormat="1" applyFont="1" applyFill="1" applyBorder="1" applyAlignment="1">
      <alignment vertical="top" wrapText="1" readingOrder="1"/>
    </xf>
    <xf numFmtId="0" fontId="22" fillId="0" borderId="7" xfId="3" applyFont="1" applyBorder="1" applyAlignment="1">
      <alignment wrapText="1"/>
    </xf>
    <xf numFmtId="0" fontId="24" fillId="0" borderId="7" xfId="3" applyFont="1" applyBorder="1" applyAlignment="1">
      <alignment horizontal="right" wrapText="1"/>
    </xf>
    <xf numFmtId="0" fontId="24" fillId="0" borderId="6" xfId="13" applyNumberFormat="1" applyFont="1" applyFill="1" applyBorder="1" applyAlignment="1">
      <alignment vertical="top" wrapText="1" readingOrder="1"/>
    </xf>
    <xf numFmtId="0" fontId="24" fillId="0" borderId="0" xfId="13" applyNumberFormat="1" applyFont="1" applyFill="1" applyBorder="1" applyAlignment="1">
      <alignment vertical="top" wrapText="1" readingOrder="1"/>
    </xf>
    <xf numFmtId="0" fontId="24" fillId="0" borderId="7" xfId="13" applyNumberFormat="1" applyFont="1" applyFill="1" applyBorder="1" applyAlignment="1">
      <alignment vertical="top" wrapText="1" readingOrder="1"/>
    </xf>
    <xf numFmtId="0" fontId="37" fillId="0" borderId="0" xfId="3" applyFont="1" applyBorder="1"/>
    <xf numFmtId="0" fontId="37" fillId="0" borderId="6" xfId="3" applyFont="1" applyBorder="1"/>
    <xf numFmtId="0" fontId="37" fillId="0" borderId="7" xfId="3" applyFont="1" applyBorder="1"/>
    <xf numFmtId="0" fontId="22" fillId="0" borderId="6" xfId="13" applyNumberFormat="1" applyFont="1" applyFill="1" applyBorder="1" applyAlignment="1">
      <alignment vertical="top" wrapText="1" readingOrder="1"/>
    </xf>
    <xf numFmtId="0" fontId="22" fillId="0" borderId="0" xfId="13" applyNumberFormat="1" applyFont="1" applyFill="1" applyBorder="1" applyAlignment="1">
      <alignment vertical="top" wrapText="1" readingOrder="1"/>
    </xf>
    <xf numFmtId="0" fontId="22" fillId="0" borderId="7" xfId="13" applyNumberFormat="1" applyFont="1" applyFill="1" applyBorder="1" applyAlignment="1">
      <alignment vertical="top" wrapText="1" readingOrder="1"/>
    </xf>
    <xf numFmtId="0" fontId="10" fillId="0" borderId="0" xfId="0" applyFont="1" applyAlignment="1">
      <alignment horizontal="center"/>
    </xf>
    <xf numFmtId="0" fontId="24" fillId="0" borderId="1" xfId="0" applyFont="1" applyBorder="1" applyAlignment="1">
      <alignment horizontal="left" vertical="center" wrapText="1"/>
    </xf>
    <xf numFmtId="0" fontId="110" fillId="0" borderId="13"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6" xfId="0" applyFont="1" applyBorder="1" applyAlignment="1">
      <alignment horizontal="center" vertical="center" wrapText="1"/>
    </xf>
    <xf numFmtId="0" fontId="110" fillId="0" borderId="17" xfId="0" applyFont="1" applyBorder="1" applyAlignment="1">
      <alignment horizontal="center" vertical="center" wrapText="1"/>
    </xf>
    <xf numFmtId="0" fontId="22" fillId="0" borderId="7" xfId="3" applyNumberFormat="1" applyFont="1" applyBorder="1" applyAlignment="1">
      <alignment vertical="center"/>
    </xf>
    <xf numFmtId="0" fontId="22" fillId="0" borderId="6" xfId="3" applyNumberFormat="1" applyFont="1" applyBorder="1" applyAlignment="1">
      <alignment horizontal="right" vertical="center"/>
    </xf>
    <xf numFmtId="0" fontId="22" fillId="0" borderId="0" xfId="3" applyNumberFormat="1" applyFont="1" applyBorder="1" applyAlignment="1">
      <alignment horizontal="right" vertical="center"/>
    </xf>
    <xf numFmtId="0" fontId="22" fillId="0" borderId="0" xfId="3" applyNumberFormat="1" applyFont="1" applyBorder="1" applyAlignment="1">
      <alignment horizontal="right" wrapText="1"/>
    </xf>
    <xf numFmtId="0" fontId="22" fillId="0" borderId="6" xfId="3" applyNumberFormat="1" applyFont="1" applyBorder="1" applyAlignment="1">
      <alignment horizontal="right" wrapText="1"/>
    </xf>
    <xf numFmtId="0" fontId="22" fillId="0" borderId="7" xfId="3" applyNumberFormat="1" applyFont="1" applyBorder="1" applyAlignment="1">
      <alignment horizontal="right" wrapText="1"/>
    </xf>
    <xf numFmtId="0" fontId="22" fillId="0" borderId="7" xfId="3" applyNumberFormat="1" applyFont="1" applyBorder="1" applyAlignment="1">
      <alignment horizontal="right" vertical="center"/>
    </xf>
    <xf numFmtId="0" fontId="22" fillId="0" borderId="6" xfId="0" applyNumberFormat="1" applyFont="1" applyBorder="1"/>
    <xf numFmtId="2" fontId="22" fillId="0" borderId="6" xfId="3" applyNumberFormat="1" applyFont="1" applyFill="1" applyBorder="1" applyAlignment="1">
      <alignment horizontal="right"/>
    </xf>
    <xf numFmtId="0" fontId="22" fillId="0" borderId="0" xfId="0" applyFont="1" applyBorder="1" applyAlignment="1">
      <alignment horizontal="left"/>
    </xf>
    <xf numFmtId="164" fontId="22" fillId="0" borderId="0" xfId="3" applyNumberFormat="1" applyFont="1" applyFill="1" applyBorder="1" applyAlignment="1">
      <alignment horizontal="right"/>
    </xf>
    <xf numFmtId="0" fontId="22" fillId="0" borderId="7" xfId="0" applyNumberFormat="1" applyFont="1" applyBorder="1"/>
    <xf numFmtId="0" fontId="22" fillId="0" borderId="0" xfId="0" applyNumberFormat="1" applyFont="1" applyBorder="1"/>
    <xf numFmtId="164" fontId="24" fillId="0" borderId="0" xfId="3" applyNumberFormat="1" applyFont="1" applyFill="1" applyBorder="1" applyAlignment="1">
      <alignment horizontal="right"/>
    </xf>
    <xf numFmtId="2" fontId="24" fillId="0" borderId="0" xfId="3" applyNumberFormat="1" applyFont="1" applyFill="1" applyBorder="1" applyAlignment="1">
      <alignment horizontal="right"/>
    </xf>
    <xf numFmtId="2" fontId="22" fillId="0" borderId="0" xfId="3" applyNumberFormat="1" applyFont="1" applyFill="1" applyBorder="1" applyAlignment="1">
      <alignment horizontal="right"/>
    </xf>
    <xf numFmtId="0" fontId="24" fillId="3" borderId="0" xfId="0" applyFont="1" applyFill="1" applyBorder="1" applyAlignment="1"/>
    <xf numFmtId="0" fontId="24" fillId="3" borderId="23" xfId="0" applyFont="1" applyFill="1" applyBorder="1" applyAlignment="1"/>
    <xf numFmtId="0" fontId="22" fillId="3" borderId="0" xfId="0" applyFont="1" applyFill="1" applyBorder="1" applyAlignment="1"/>
    <xf numFmtId="0" fontId="22" fillId="3" borderId="23" xfId="0" applyFont="1" applyFill="1" applyBorder="1" applyAlignment="1"/>
    <xf numFmtId="0" fontId="23" fillId="3" borderId="0" xfId="0" applyFont="1" applyFill="1" applyBorder="1" applyAlignment="1"/>
    <xf numFmtId="0" fontId="23" fillId="3" borderId="23" xfId="0" applyFont="1" applyFill="1" applyBorder="1" applyAlignment="1"/>
    <xf numFmtId="0" fontId="76" fillId="3" borderId="0" xfId="0" applyFont="1" applyFill="1" applyBorder="1" applyAlignment="1">
      <alignment horizontal="left"/>
    </xf>
    <xf numFmtId="0" fontId="23" fillId="3" borderId="0" xfId="0" applyFont="1" applyFill="1" applyBorder="1" applyAlignment="1">
      <alignment horizontal="left"/>
    </xf>
    <xf numFmtId="0" fontId="22" fillId="3" borderId="0" xfId="0" applyFont="1" applyFill="1" applyBorder="1" applyAlignment="1">
      <alignment horizontal="left"/>
    </xf>
    <xf numFmtId="0" fontId="23" fillId="3" borderId="29" xfId="0" applyFont="1" applyFill="1" applyBorder="1" applyAlignment="1">
      <alignment horizontal="left"/>
    </xf>
    <xf numFmtId="0" fontId="23" fillId="3" borderId="58" xfId="0" applyFont="1" applyFill="1" applyBorder="1" applyAlignment="1">
      <alignment horizontal="left"/>
    </xf>
    <xf numFmtId="164" fontId="24" fillId="0" borderId="0" xfId="0" applyNumberFormat="1" applyFont="1" applyFill="1" applyBorder="1" applyAlignment="1">
      <alignment horizontal="right" wrapText="1"/>
    </xf>
    <xf numFmtId="164" fontId="24" fillId="0" borderId="6" xfId="3" applyNumberFormat="1" applyFont="1" applyFill="1" applyBorder="1" applyAlignment="1">
      <alignment horizontal="right" wrapText="1"/>
    </xf>
    <xf numFmtId="164" fontId="24" fillId="0" borderId="6" xfId="0" applyNumberFormat="1" applyFont="1" applyFill="1" applyBorder="1" applyAlignment="1">
      <alignment horizontal="right" wrapText="1"/>
    </xf>
    <xf numFmtId="0" fontId="76" fillId="3" borderId="23" xfId="0" applyFont="1" applyFill="1" applyBorder="1" applyAlignment="1">
      <alignment horizontal="left"/>
    </xf>
    <xf numFmtId="0" fontId="23" fillId="3" borderId="23" xfId="0" applyFont="1" applyFill="1" applyBorder="1" applyAlignment="1">
      <alignment horizontal="left"/>
    </xf>
    <xf numFmtId="0" fontId="22" fillId="0" borderId="23" xfId="0" applyFont="1" applyBorder="1" applyAlignment="1">
      <alignment horizontal="left" vertical="center"/>
    </xf>
    <xf numFmtId="0" fontId="22" fillId="0" borderId="16" xfId="0" applyNumberFormat="1" applyFont="1" applyBorder="1" applyAlignment="1">
      <alignment horizontal="left" vertical="center"/>
    </xf>
    <xf numFmtId="2" fontId="22" fillId="0" borderId="0" xfId="0" applyNumberFormat="1" applyFont="1" applyFill="1" applyBorder="1" applyAlignment="1">
      <alignment horizontal="right" vertical="center"/>
    </xf>
    <xf numFmtId="0" fontId="22" fillId="0" borderId="6" xfId="0" applyNumberFormat="1" applyFont="1" applyBorder="1" applyAlignment="1">
      <alignment horizontal="left" vertical="center"/>
    </xf>
    <xf numFmtId="164" fontId="22" fillId="0" borderId="6" xfId="0" applyNumberFormat="1" applyFont="1" applyFill="1" applyBorder="1" applyAlignment="1">
      <alignment horizontal="right" vertical="center"/>
    </xf>
    <xf numFmtId="2" fontId="22" fillId="0" borderId="6" xfId="0" applyNumberFormat="1" applyFont="1" applyFill="1" applyBorder="1" applyAlignment="1">
      <alignment horizontal="right" vertical="center"/>
    </xf>
    <xf numFmtId="164" fontId="22" fillId="0" borderId="6" xfId="3" applyNumberFormat="1" applyFont="1" applyFill="1" applyBorder="1" applyAlignment="1">
      <alignment horizontal="right" vertical="center"/>
    </xf>
    <xf numFmtId="164" fontId="24" fillId="0" borderId="6" xfId="0" applyNumberFormat="1" applyFont="1" applyFill="1" applyBorder="1" applyAlignment="1">
      <alignment horizontal="right" vertical="center"/>
    </xf>
    <xf numFmtId="2" fontId="24" fillId="0" borderId="6" xfId="0" applyNumberFormat="1" applyFont="1" applyFill="1" applyBorder="1" applyAlignment="1">
      <alignment horizontal="right" vertical="center"/>
    </xf>
    <xf numFmtId="2" fontId="24" fillId="0" borderId="0" xfId="0" applyNumberFormat="1" applyFont="1" applyFill="1" applyBorder="1" applyAlignment="1">
      <alignment horizontal="right" vertical="center"/>
    </xf>
    <xf numFmtId="2" fontId="22" fillId="0" borderId="6" xfId="3" applyNumberFormat="1" applyFont="1" applyFill="1" applyBorder="1" applyAlignment="1">
      <alignment horizontal="right" vertical="center"/>
    </xf>
    <xf numFmtId="2" fontId="22" fillId="0" borderId="7" xfId="3" applyNumberFormat="1" applyFont="1" applyFill="1" applyBorder="1" applyAlignment="1">
      <alignment horizontal="right" vertical="center"/>
    </xf>
    <xf numFmtId="2" fontId="22" fillId="0" borderId="0" xfId="3" applyNumberFormat="1" applyFont="1" applyFill="1" applyBorder="1" applyAlignment="1">
      <alignment horizontal="right" vertical="center"/>
    </xf>
    <xf numFmtId="164" fontId="22" fillId="0" borderId="0" xfId="3" applyNumberFormat="1" applyFont="1" applyFill="1" applyBorder="1" applyAlignment="1">
      <alignment horizontal="right" vertical="center"/>
    </xf>
    <xf numFmtId="0" fontId="22" fillId="0" borderId="0" xfId="0" applyNumberFormat="1" applyFont="1" applyFill="1" applyBorder="1" applyAlignment="1">
      <alignment horizontal="right" wrapText="1"/>
    </xf>
    <xf numFmtId="0" fontId="22" fillId="0" borderId="0" xfId="0" applyFont="1" applyBorder="1" applyAlignment="1">
      <alignment horizontal="left" vertical="center" wrapText="1"/>
    </xf>
    <xf numFmtId="0" fontId="24" fillId="0" borderId="0" xfId="0" applyNumberFormat="1" applyFont="1" applyFill="1" applyBorder="1" applyAlignment="1">
      <alignment horizontal="right" wrapText="1"/>
    </xf>
    <xf numFmtId="0" fontId="22" fillId="0" borderId="16" xfId="0" applyNumberFormat="1" applyFont="1" applyBorder="1" applyAlignment="1">
      <alignment vertical="center" wrapText="1"/>
    </xf>
    <xf numFmtId="0" fontId="22" fillId="0" borderId="0" xfId="3" applyNumberFormat="1" applyFont="1" applyFill="1" applyBorder="1" applyAlignment="1">
      <alignment horizontal="right" wrapText="1"/>
    </xf>
    <xf numFmtId="164" fontId="22" fillId="0" borderId="0" xfId="14" applyNumberFormat="1" applyFont="1" applyFill="1" applyAlignment="1">
      <alignment horizontal="right"/>
    </xf>
    <xf numFmtId="166" fontId="24" fillId="0" borderId="4" xfId="0" applyNumberFormat="1" applyFont="1" applyBorder="1" applyAlignment="1">
      <alignment horizontal="left" vertical="center"/>
    </xf>
    <xf numFmtId="164" fontId="22" fillId="0" borderId="0" xfId="15" applyNumberFormat="1" applyFont="1" applyBorder="1" applyAlignment="1">
      <alignment horizontal="right"/>
    </xf>
    <xf numFmtId="164" fontId="22" fillId="0" borderId="0" xfId="15" applyNumberFormat="1" applyFont="1" applyAlignment="1">
      <alignment horizontal="right"/>
    </xf>
    <xf numFmtId="164" fontId="22" fillId="0" borderId="0" xfId="3" applyNumberFormat="1" applyFont="1" applyBorder="1" applyAlignment="1">
      <alignment horizontal="right"/>
    </xf>
    <xf numFmtId="165" fontId="22" fillId="0" borderId="0" xfId="11" applyNumberFormat="1" applyFont="1" applyBorder="1" applyAlignment="1">
      <alignment horizontal="right"/>
    </xf>
    <xf numFmtId="3" fontId="22" fillId="0" borderId="0" xfId="11" applyNumberFormat="1" applyFont="1" applyBorder="1" applyAlignment="1">
      <alignment horizontal="right"/>
    </xf>
    <xf numFmtId="3" fontId="45" fillId="0" borderId="0" xfId="0" applyNumberFormat="1" applyFont="1" applyAlignment="1">
      <alignment horizontal="right"/>
    </xf>
    <xf numFmtId="166" fontId="24" fillId="0" borderId="5" xfId="0" applyNumberFormat="1" applyFont="1" applyBorder="1" applyAlignment="1">
      <alignment horizontal="left" vertical="center"/>
    </xf>
    <xf numFmtId="0" fontId="59" fillId="0" borderId="0" xfId="0" applyFont="1"/>
    <xf numFmtId="166" fontId="22" fillId="0" borderId="8" xfId="0" applyNumberFormat="1" applyFont="1" applyBorder="1"/>
    <xf numFmtId="2" fontId="37" fillId="0" borderId="0" xfId="0" applyNumberFormat="1" applyFont="1"/>
    <xf numFmtId="0" fontId="10" fillId="0" borderId="0" xfId="0" applyFont="1" applyFill="1" applyAlignment="1">
      <alignment vertical="center"/>
    </xf>
    <xf numFmtId="0" fontId="20" fillId="0" borderId="0" xfId="0" applyFont="1" applyFill="1" applyAlignment="1">
      <alignment horizontal="left" vertical="center"/>
    </xf>
    <xf numFmtId="164" fontId="22" fillId="0" borderId="0" xfId="0" applyNumberFormat="1" applyFont="1" applyAlignment="1">
      <alignment horizontal="right" vertical="top"/>
    </xf>
    <xf numFmtId="0" fontId="23" fillId="0" borderId="0" xfId="0" applyFont="1" applyFill="1" applyBorder="1" applyAlignment="1">
      <alignment horizontal="left" vertical="center"/>
    </xf>
    <xf numFmtId="166" fontId="22" fillId="0" borderId="0" xfId="0" applyNumberFormat="1" applyFont="1" applyFill="1" applyBorder="1" applyAlignment="1">
      <alignment horizontal="left" vertical="center"/>
    </xf>
    <xf numFmtId="166" fontId="24" fillId="0" borderId="0" xfId="0" applyNumberFormat="1" applyFont="1" applyFill="1" applyBorder="1" applyAlignment="1">
      <alignment horizontal="left" vertical="center"/>
    </xf>
    <xf numFmtId="166" fontId="22" fillId="0" borderId="0" xfId="0" applyNumberFormat="1" applyFont="1" applyFill="1" applyBorder="1"/>
    <xf numFmtId="0" fontId="30" fillId="0" borderId="0" xfId="0" applyFont="1" applyBorder="1" applyAlignment="1">
      <alignment horizontal="center" vertical="center" wrapText="1"/>
    </xf>
    <xf numFmtId="0" fontId="3" fillId="0" borderId="0" xfId="0" applyFont="1" applyBorder="1" applyAlignment="1">
      <alignment horizontal="center" vertical="center" wrapText="1"/>
    </xf>
    <xf numFmtId="164" fontId="24" fillId="0" borderId="2" xfId="3" applyNumberFormat="1" applyFont="1" applyBorder="1" applyAlignment="1">
      <alignment vertical="center"/>
    </xf>
    <xf numFmtId="164" fontId="101" fillId="0" borderId="0" xfId="0" applyNumberFormat="1" applyFont="1" applyBorder="1"/>
    <xf numFmtId="3" fontId="22" fillId="0" borderId="6" xfId="2" applyNumberFormat="1" applyFont="1" applyBorder="1" applyAlignment="1">
      <alignment horizontal="right"/>
    </xf>
    <xf numFmtId="164" fontId="3" fillId="0" borderId="0" xfId="0" applyNumberFormat="1" applyFont="1" applyBorder="1" applyAlignment="1">
      <alignment vertical="center"/>
    </xf>
    <xf numFmtId="164" fontId="22" fillId="0" borderId="6" xfId="3" applyNumberFormat="1" applyFont="1" applyBorder="1" applyAlignment="1"/>
    <xf numFmtId="2" fontId="22" fillId="0" borderId="6" xfId="3" applyNumberFormat="1" applyFont="1" applyBorder="1" applyAlignment="1"/>
    <xf numFmtId="164" fontId="3" fillId="0" borderId="0" xfId="0" applyNumberFormat="1" applyFont="1" applyBorder="1"/>
    <xf numFmtId="3" fontId="24" fillId="0" borderId="6" xfId="2" applyNumberFormat="1" applyFont="1" applyBorder="1" applyAlignment="1">
      <alignment horizontal="right"/>
    </xf>
    <xf numFmtId="164" fontId="24" fillId="0" borderId="6" xfId="3" applyNumberFormat="1" applyFont="1" applyBorder="1" applyAlignment="1"/>
    <xf numFmtId="2" fontId="24" fillId="0" borderId="6" xfId="3" applyNumberFormat="1" applyFont="1" applyBorder="1" applyAlignment="1"/>
    <xf numFmtId="2" fontId="22" fillId="0" borderId="0" xfId="0" applyNumberFormat="1" applyFont="1" applyBorder="1"/>
    <xf numFmtId="0" fontId="54" fillId="0" borderId="0" xfId="0" applyFont="1" applyAlignment="1"/>
    <xf numFmtId="0" fontId="92" fillId="0" borderId="0" xfId="0" applyFont="1" applyAlignment="1">
      <alignment vertical="top"/>
    </xf>
    <xf numFmtId="1" fontId="24" fillId="0" borderId="2" xfId="3" applyNumberFormat="1" applyFont="1" applyBorder="1" applyAlignment="1">
      <alignment vertical="center"/>
    </xf>
    <xf numFmtId="164" fontId="24" fillId="0" borderId="4" xfId="3" applyNumberFormat="1" applyFont="1" applyBorder="1" applyAlignment="1">
      <alignment vertical="center"/>
    </xf>
    <xf numFmtId="1" fontId="24" fillId="0" borderId="3" xfId="3" applyNumberFormat="1" applyFont="1" applyBorder="1" applyAlignment="1">
      <alignment vertical="center"/>
    </xf>
    <xf numFmtId="1" fontId="22" fillId="0" borderId="6" xfId="3" applyNumberFormat="1" applyFont="1" applyBorder="1"/>
    <xf numFmtId="1" fontId="22" fillId="0" borderId="7" xfId="3" applyNumberFormat="1" applyFont="1" applyBorder="1"/>
    <xf numFmtId="1" fontId="24" fillId="0" borderId="6" xfId="3" applyNumberFormat="1" applyFont="1" applyBorder="1"/>
    <xf numFmtId="1" fontId="24" fillId="0" borderId="7" xfId="3" applyNumberFormat="1" applyFont="1" applyBorder="1"/>
    <xf numFmtId="0" fontId="66" fillId="0" borderId="0" xfId="0" applyFont="1"/>
    <xf numFmtId="0" fontId="116" fillId="0" borderId="0" xfId="0" applyFont="1" applyAlignment="1">
      <alignment horizontal="left" vertical="center"/>
    </xf>
    <xf numFmtId="0" fontId="16" fillId="0" borderId="0" xfId="0" applyFont="1" applyAlignment="1">
      <alignment vertical="center"/>
    </xf>
    <xf numFmtId="0" fontId="22" fillId="0" borderId="4" xfId="0" applyFont="1" applyBorder="1" applyAlignment="1">
      <alignment vertical="center"/>
    </xf>
    <xf numFmtId="0" fontId="24" fillId="0" borderId="4" xfId="3" applyFont="1" applyBorder="1" applyAlignment="1">
      <alignment vertical="center"/>
    </xf>
    <xf numFmtId="0" fontId="0" fillId="0" borderId="0" xfId="0" applyFont="1" applyBorder="1"/>
    <xf numFmtId="0" fontId="59" fillId="0" borderId="0" xfId="0" applyFont="1" applyBorder="1"/>
    <xf numFmtId="1" fontId="22" fillId="0" borderId="0" xfId="3" applyNumberFormat="1" applyFont="1" applyBorder="1"/>
    <xf numFmtId="1" fontId="22" fillId="0" borderId="32" xfId="0" applyNumberFormat="1" applyFont="1" applyBorder="1" applyAlignment="1">
      <alignment horizontal="right"/>
    </xf>
    <xf numFmtId="1" fontId="3" fillId="0" borderId="66" xfId="0" applyNumberFormat="1" applyFont="1" applyBorder="1" applyAlignment="1">
      <alignment horizontal="left" wrapText="1"/>
    </xf>
    <xf numFmtId="0" fontId="24" fillId="0" borderId="65" xfId="0" applyNumberFormat="1" applyFont="1" applyBorder="1" applyAlignment="1">
      <alignment horizontal="right" wrapText="1"/>
    </xf>
    <xf numFmtId="164" fontId="22" fillId="0" borderId="65" xfId="3" applyNumberFormat="1" applyFont="1" applyBorder="1" applyAlignment="1">
      <alignment horizontal="right" wrapText="1"/>
    </xf>
    <xf numFmtId="49" fontId="22" fillId="0" borderId="65" xfId="3" applyNumberFormat="1" applyFont="1" applyBorder="1" applyAlignment="1">
      <alignment horizontal="right" wrapText="1"/>
    </xf>
    <xf numFmtId="0" fontId="22" fillId="0" borderId="65" xfId="0" applyNumberFormat="1" applyFont="1" applyBorder="1" applyAlignment="1">
      <alignment horizontal="left" wrapText="1"/>
    </xf>
    <xf numFmtId="0" fontId="22" fillId="0" borderId="53" xfId="3" applyNumberFormat="1" applyFont="1" applyFill="1" applyBorder="1" applyAlignment="1">
      <alignment horizontal="right" wrapText="1"/>
    </xf>
    <xf numFmtId="0" fontId="22" fillId="0" borderId="34" xfId="3" applyNumberFormat="1" applyFont="1" applyFill="1" applyBorder="1" applyAlignment="1">
      <alignment horizontal="right" wrapText="1"/>
    </xf>
    <xf numFmtId="0" fontId="5" fillId="0" borderId="0" xfId="5" applyFont="1"/>
    <xf numFmtId="0" fontId="22" fillId="0" borderId="66" xfId="0" applyFont="1" applyBorder="1" applyAlignment="1">
      <alignment horizontal="left" wrapText="1"/>
    </xf>
    <xf numFmtId="0" fontId="22" fillId="0" borderId="65" xfId="3" applyFont="1" applyBorder="1" applyAlignment="1">
      <alignment horizontal="right" wrapText="1"/>
    </xf>
    <xf numFmtId="0" fontId="5" fillId="0" borderId="0" xfId="8" applyFont="1" applyBorder="1"/>
    <xf numFmtId="0" fontId="22" fillId="0" borderId="67" xfId="0" applyFont="1" applyBorder="1" applyAlignment="1">
      <alignment wrapText="1"/>
    </xf>
    <xf numFmtId="0" fontId="22" fillId="0" borderId="67" xfId="5" applyNumberFormat="1" applyFont="1" applyFill="1" applyBorder="1" applyAlignment="1">
      <alignment horizontal="left"/>
    </xf>
    <xf numFmtId="0" fontId="22" fillId="0" borderId="67" xfId="5" applyFont="1" applyFill="1" applyBorder="1" applyAlignment="1">
      <alignment horizontal="left"/>
    </xf>
    <xf numFmtId="0" fontId="22" fillId="0" borderId="0" xfId="0" applyFont="1" applyBorder="1" applyAlignment="1">
      <alignment horizontal="center" vertical="center"/>
    </xf>
    <xf numFmtId="0" fontId="22" fillId="0" borderId="0" xfId="0" applyFont="1" applyBorder="1" applyAlignment="1">
      <alignment horizontal="left" vertical="center" wrapText="1"/>
    </xf>
    <xf numFmtId="0" fontId="5" fillId="0" borderId="0" xfId="0" applyFont="1"/>
    <xf numFmtId="0" fontId="22" fillId="0" borderId="67" xfId="0" applyFont="1" applyBorder="1" applyAlignment="1">
      <alignment horizontal="center" vertical="center" wrapText="1"/>
    </xf>
    <xf numFmtId="0" fontId="22" fillId="0" borderId="67" xfId="5" applyFont="1" applyBorder="1"/>
    <xf numFmtId="0" fontId="22" fillId="0" borderId="67" xfId="5" applyFont="1" applyFill="1" applyBorder="1"/>
    <xf numFmtId="164" fontId="35" fillId="0" borderId="25" xfId="0" applyNumberFormat="1" applyFont="1" applyFill="1" applyBorder="1"/>
    <xf numFmtId="0" fontId="22" fillId="0" borderId="67" xfId="5" applyNumberFormat="1" applyFont="1" applyBorder="1" applyAlignment="1">
      <alignment horizontal="left"/>
    </xf>
    <xf numFmtId="0" fontId="22" fillId="0" borderId="46" xfId="5" applyFont="1" applyFill="1" applyBorder="1" applyAlignment="1">
      <alignment horizontal="center" vertical="center" wrapText="1"/>
    </xf>
    <xf numFmtId="0" fontId="32" fillId="0" borderId="0" xfId="0" applyFont="1" applyFill="1" applyAlignment="1">
      <alignment horizontal="left"/>
    </xf>
    <xf numFmtId="0" fontId="32" fillId="0" borderId="0" xfId="0" applyFont="1" applyFill="1" applyAlignment="1">
      <alignment horizontal="left" vertical="top"/>
    </xf>
    <xf numFmtId="0" fontId="22" fillId="0" borderId="67" xfId="0" applyFont="1" applyBorder="1" applyAlignment="1">
      <alignment horizontal="left" wrapText="1"/>
    </xf>
    <xf numFmtId="0" fontId="22" fillId="0" borderId="24" xfId="0" applyFont="1" applyBorder="1" applyAlignment="1">
      <alignment horizontal="center" vertical="center"/>
    </xf>
    <xf numFmtId="1" fontId="22" fillId="0" borderId="24" xfId="5" applyNumberFormat="1" applyFont="1" applyFill="1" applyBorder="1" applyAlignment="1">
      <alignment horizontal="right"/>
    </xf>
    <xf numFmtId="164" fontId="22" fillId="0" borderId="2" xfId="0" applyNumberFormat="1" applyFont="1" applyFill="1" applyBorder="1"/>
    <xf numFmtId="1" fontId="5" fillId="0" borderId="0" xfId="2" applyNumberFormat="1"/>
    <xf numFmtId="0" fontId="22" fillId="0" borderId="66" xfId="0" applyFont="1" applyBorder="1" applyAlignment="1">
      <alignment vertical="center" wrapText="1"/>
    </xf>
    <xf numFmtId="0" fontId="22" fillId="0" borderId="65" xfId="0" applyNumberFormat="1" applyFont="1" applyBorder="1" applyAlignment="1">
      <alignment horizontal="left" vertical="center" wrapText="1"/>
    </xf>
    <xf numFmtId="0" fontId="22" fillId="0" borderId="65" xfId="0" applyNumberFormat="1" applyFont="1" applyBorder="1" applyAlignment="1">
      <alignment horizontal="right" vertical="center" wrapText="1"/>
    </xf>
    <xf numFmtId="0" fontId="22" fillId="0" borderId="65" xfId="0" applyFont="1" applyBorder="1" applyAlignment="1">
      <alignment horizontal="right" wrapText="1"/>
    </xf>
    <xf numFmtId="0" fontId="22" fillId="0" borderId="0" xfId="0" applyFont="1"/>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33" xfId="0" applyFont="1" applyBorder="1" applyAlignment="1">
      <alignment horizontal="center" vertical="center" wrapText="1"/>
    </xf>
    <xf numFmtId="0" fontId="31" fillId="0" borderId="0" xfId="5" applyFont="1" applyBorder="1" applyAlignment="1">
      <alignment horizontal="left"/>
    </xf>
    <xf numFmtId="0" fontId="0" fillId="0" borderId="0" xfId="0" applyAlignment="1"/>
    <xf numFmtId="0" fontId="5" fillId="0" borderId="0" xfId="0" applyFont="1"/>
    <xf numFmtId="1" fontId="103" fillId="0" borderId="3" xfId="3" applyNumberFormat="1" applyFont="1" applyBorder="1"/>
    <xf numFmtId="1" fontId="35" fillId="0" borderId="7" xfId="3" applyNumberFormat="1" applyFont="1" applyBorder="1"/>
    <xf numFmtId="1" fontId="103" fillId="0" borderId="7" xfId="3" applyNumberFormat="1" applyFont="1" applyBorder="1"/>
    <xf numFmtId="1" fontId="22" fillId="0" borderId="7" xfId="0" applyNumberFormat="1" applyFont="1" applyBorder="1"/>
    <xf numFmtId="166" fontId="24" fillId="0" borderId="4" xfId="0" applyNumberFormat="1" applyFont="1" applyFill="1" applyBorder="1" applyAlignment="1">
      <alignment horizontal="left"/>
    </xf>
    <xf numFmtId="164" fontId="35" fillId="0" borderId="16" xfId="0" applyNumberFormat="1" applyFont="1" applyBorder="1"/>
    <xf numFmtId="0" fontId="22" fillId="0" borderId="24" xfId="0" applyFont="1" applyBorder="1"/>
    <xf numFmtId="164" fontId="45" fillId="0" borderId="24" xfId="5" applyNumberFormat="1" applyFont="1" applyFill="1" applyBorder="1"/>
    <xf numFmtId="2" fontId="22" fillId="0" borderId="24" xfId="5" applyNumberFormat="1" applyFont="1" applyFill="1" applyBorder="1" applyAlignment="1">
      <alignment horizontal="right"/>
    </xf>
    <xf numFmtId="2" fontId="22" fillId="0" borderId="25" xfId="5" applyNumberFormat="1" applyFont="1" applyFill="1" applyBorder="1" applyAlignment="1">
      <alignment horizontal="right"/>
    </xf>
    <xf numFmtId="2" fontId="22" fillId="0" borderId="24" xfId="5" applyNumberFormat="1" applyFont="1" applyBorder="1" applyAlignment="1">
      <alignment horizontal="right"/>
    </xf>
    <xf numFmtId="2" fontId="22" fillId="0" borderId="25" xfId="5" applyNumberFormat="1" applyFont="1" applyBorder="1" applyAlignment="1">
      <alignment horizontal="right"/>
    </xf>
    <xf numFmtId="164" fontId="22" fillId="0" borderId="24" xfId="5" applyNumberFormat="1" applyFont="1" applyBorder="1" applyAlignment="1">
      <alignment horizontal="right"/>
    </xf>
    <xf numFmtId="164" fontId="22" fillId="0" borderId="25" xfId="5" applyNumberFormat="1" applyFont="1" applyBorder="1" applyAlignment="1">
      <alignment horizontal="right"/>
    </xf>
    <xf numFmtId="2" fontId="24" fillId="0" borderId="25" xfId="5" applyNumberFormat="1" applyFont="1" applyBorder="1" applyAlignment="1">
      <alignment horizontal="right"/>
    </xf>
    <xf numFmtId="0" fontId="22" fillId="0" borderId="24" xfId="5" applyFont="1" applyBorder="1"/>
    <xf numFmtId="164" fontId="22" fillId="0" borderId="24" xfId="3" quotePrefix="1" applyNumberFormat="1" applyFont="1" applyBorder="1" applyAlignment="1">
      <alignment horizontal="right"/>
    </xf>
    <xf numFmtId="164" fontId="22" fillId="0" borderId="68" xfId="0" applyNumberFormat="1" applyFont="1" applyBorder="1" applyAlignment="1">
      <alignment horizontal="right" wrapText="1"/>
    </xf>
    <xf numFmtId="164" fontId="22" fillId="0" borderId="68" xfId="3" applyNumberFormat="1" applyFont="1" applyBorder="1" applyAlignment="1">
      <alignment horizontal="right" wrapText="1"/>
    </xf>
    <xf numFmtId="2" fontId="35" fillId="0" borderId="16" xfId="3" applyNumberFormat="1" applyFont="1" applyBorder="1"/>
    <xf numFmtId="2" fontId="36" fillId="0" borderId="16" xfId="3" applyNumberFormat="1" applyFont="1" applyBorder="1"/>
    <xf numFmtId="2" fontId="36" fillId="0" borderId="0" xfId="3" applyNumberFormat="1" applyFont="1" applyAlignment="1">
      <alignment horizontal="right"/>
    </xf>
    <xf numFmtId="1" fontId="22" fillId="0" borderId="65" xfId="3" applyNumberFormat="1" applyFont="1" applyBorder="1" applyAlignment="1">
      <alignment horizontal="right" wrapText="1"/>
    </xf>
    <xf numFmtId="0" fontId="22" fillId="0" borderId="69" xfId="3" applyFont="1" applyBorder="1"/>
    <xf numFmtId="0" fontId="24" fillId="0" borderId="69" xfId="3" applyFont="1" applyBorder="1"/>
    <xf numFmtId="0" fontId="24" fillId="0" borderId="70" xfId="3" applyFont="1" applyBorder="1" applyAlignment="1">
      <alignment horizontal="right" vertical="center"/>
    </xf>
    <xf numFmtId="0" fontId="29" fillId="0" borderId="0" xfId="0" applyFont="1" applyBorder="1" applyAlignment="1">
      <alignment horizontal="left" vertical="top"/>
    </xf>
    <xf numFmtId="164" fontId="22" fillId="0" borderId="25" xfId="3" applyNumberFormat="1" applyFont="1" applyBorder="1" applyAlignment="1">
      <alignment horizontal="right" wrapText="1"/>
    </xf>
    <xf numFmtId="164" fontId="22" fillId="0" borderId="25" xfId="9" applyNumberFormat="1" applyFont="1" applyBorder="1" applyAlignment="1">
      <alignment horizontal="right" wrapText="1"/>
    </xf>
    <xf numFmtId="164" fontId="22" fillId="0" borderId="25" xfId="3" applyNumberFormat="1" applyFont="1" applyBorder="1" applyAlignment="1">
      <alignment horizontal="left" vertical="top" wrapText="1"/>
    </xf>
    <xf numFmtId="4" fontId="24" fillId="0" borderId="0" xfId="16" applyNumberFormat="1" applyFont="1" applyAlignment="1">
      <alignment horizontal="right"/>
    </xf>
    <xf numFmtId="165" fontId="24" fillId="0" borderId="3" xfId="16" applyNumberFormat="1" applyFont="1" applyBorder="1" applyAlignment="1">
      <alignment horizontal="right"/>
    </xf>
    <xf numFmtId="4" fontId="24" fillId="0" borderId="3" xfId="16" applyNumberFormat="1" applyFont="1" applyBorder="1" applyAlignment="1">
      <alignment horizontal="right"/>
    </xf>
    <xf numFmtId="4" fontId="117" fillId="0" borderId="0" xfId="16" applyNumberFormat="1" applyFont="1" applyAlignment="1">
      <alignment horizontal="right"/>
    </xf>
    <xf numFmtId="165" fontId="117" fillId="0" borderId="25" xfId="16" applyNumberFormat="1" applyFont="1" applyBorder="1" applyAlignment="1">
      <alignment horizontal="right"/>
    </xf>
    <xf numFmtId="4" fontId="117" fillId="0" borderId="25" xfId="16" applyNumberFormat="1" applyFont="1" applyBorder="1" applyAlignment="1">
      <alignment horizontal="right"/>
    </xf>
    <xf numFmtId="4" fontId="22" fillId="0" borderId="0" xfId="16" applyNumberFormat="1" applyFont="1" applyAlignment="1">
      <alignment horizontal="right"/>
    </xf>
    <xf numFmtId="165" fontId="22" fillId="0" borderId="25" xfId="16" applyNumberFormat="1" applyFont="1" applyBorder="1" applyAlignment="1">
      <alignment horizontal="right"/>
    </xf>
    <xf numFmtId="4" fontId="22" fillId="0" borderId="25" xfId="16" applyNumberFormat="1" applyFont="1" applyBorder="1" applyAlignment="1">
      <alignment horizontal="right"/>
    </xf>
    <xf numFmtId="4" fontId="24" fillId="0" borderId="25" xfId="16" applyNumberFormat="1" applyFont="1" applyBorder="1" applyAlignment="1">
      <alignment horizontal="right"/>
    </xf>
    <xf numFmtId="165" fontId="24" fillId="0" borderId="25" xfId="16" applyNumberFormat="1" applyFont="1" applyBorder="1" applyAlignment="1">
      <alignment horizontal="right"/>
    </xf>
    <xf numFmtId="165" fontId="22" fillId="0" borderId="0" xfId="16" applyNumberFormat="1" applyFont="1" applyAlignment="1">
      <alignment horizontal="right"/>
    </xf>
    <xf numFmtId="4" fontId="22" fillId="0" borderId="6" xfId="16" applyNumberFormat="1" applyFont="1" applyBorder="1" applyAlignment="1">
      <alignment horizontal="right"/>
    </xf>
    <xf numFmtId="3" fontId="24" fillId="0" borderId="3" xfId="16" applyNumberFormat="1" applyFont="1" applyBorder="1" applyAlignment="1">
      <alignment horizontal="right"/>
    </xf>
    <xf numFmtId="164" fontId="24" fillId="0" borderId="2" xfId="2" applyNumberFormat="1" applyFont="1" applyBorder="1" applyAlignment="1">
      <alignment horizontal="right"/>
    </xf>
    <xf numFmtId="165" fontId="24" fillId="0" borderId="3" xfId="2" applyNumberFormat="1" applyFont="1" applyBorder="1" applyAlignment="1">
      <alignment horizontal="right"/>
    </xf>
    <xf numFmtId="3" fontId="24" fillId="0" borderId="2" xfId="2" applyNumberFormat="1" applyFont="1" applyBorder="1" applyAlignment="1">
      <alignment horizontal="right"/>
    </xf>
    <xf numFmtId="164" fontId="24" fillId="0" borderId="2" xfId="3" applyNumberFormat="1" applyFont="1" applyBorder="1" applyAlignment="1"/>
    <xf numFmtId="2" fontId="24" fillId="0" borderId="2" xfId="3" applyNumberFormat="1" applyFont="1" applyBorder="1" applyAlignment="1"/>
    <xf numFmtId="164" fontId="24" fillId="0" borderId="3" xfId="3" applyNumberFormat="1" applyFont="1" applyBorder="1" applyAlignment="1"/>
    <xf numFmtId="3" fontId="22" fillId="0" borderId="25" xfId="16" applyNumberFormat="1" applyFont="1" applyBorder="1" applyAlignment="1">
      <alignment horizontal="right"/>
    </xf>
    <xf numFmtId="164" fontId="22" fillId="0" borderId="6" xfId="2" applyNumberFormat="1" applyFont="1" applyBorder="1" applyAlignment="1">
      <alignment horizontal="right"/>
    </xf>
    <xf numFmtId="165" fontId="22" fillId="0" borderId="25" xfId="2" applyNumberFormat="1" applyFont="1" applyBorder="1" applyAlignment="1">
      <alignment horizontal="right"/>
    </xf>
    <xf numFmtId="164" fontId="22" fillId="0" borderId="25" xfId="3" applyNumberFormat="1" applyFont="1" applyBorder="1" applyAlignment="1"/>
    <xf numFmtId="3" fontId="24" fillId="0" borderId="25" xfId="16" applyNumberFormat="1" applyFont="1" applyBorder="1" applyAlignment="1">
      <alignment horizontal="right"/>
    </xf>
    <xf numFmtId="164" fontId="24" fillId="0" borderId="6" xfId="2" applyNumberFormat="1" applyFont="1" applyBorder="1" applyAlignment="1">
      <alignment horizontal="right"/>
    </xf>
    <xf numFmtId="165" fontId="24" fillId="0" borderId="25" xfId="2" applyNumberFormat="1" applyFont="1" applyBorder="1" applyAlignment="1">
      <alignment horizontal="right"/>
    </xf>
    <xf numFmtId="164" fontId="24" fillId="0" borderId="25" xfId="3" applyNumberFormat="1" applyFont="1" applyBorder="1" applyAlignment="1"/>
    <xf numFmtId="165" fontId="22" fillId="0" borderId="0" xfId="16" applyNumberFormat="1" applyFont="1" applyBorder="1" applyAlignment="1">
      <alignment horizontal="right"/>
    </xf>
    <xf numFmtId="164" fontId="35" fillId="0" borderId="40" xfId="0" applyNumberFormat="1" applyFont="1" applyFill="1" applyBorder="1"/>
    <xf numFmtId="164" fontId="35" fillId="0" borderId="54" xfId="0" applyNumberFormat="1" applyFont="1" applyFill="1" applyBorder="1"/>
    <xf numFmtId="0" fontId="22" fillId="0" borderId="6" xfId="0" applyFont="1" applyFill="1" applyBorder="1" applyAlignment="1">
      <alignment horizontal="right"/>
    </xf>
    <xf numFmtId="164" fontId="22" fillId="0" borderId="71" xfId="3" applyNumberFormat="1" applyFont="1" applyFill="1" applyBorder="1"/>
    <xf numFmtId="164" fontId="22" fillId="0" borderId="25" xfId="3" applyNumberFormat="1" applyFont="1" applyFill="1" applyBorder="1" applyAlignment="1">
      <alignment horizontal="right"/>
    </xf>
    <xf numFmtId="0" fontId="35" fillId="0" borderId="6" xfId="3" applyFont="1" applyFill="1" applyBorder="1" applyAlignment="1">
      <alignment horizontal="right"/>
    </xf>
    <xf numFmtId="0" fontId="35" fillId="0" borderId="6" xfId="3" applyFont="1" applyFill="1" applyBorder="1"/>
    <xf numFmtId="0" fontId="35" fillId="0" borderId="40" xfId="0" applyFont="1" applyFill="1" applyBorder="1" applyAlignment="1">
      <alignment horizontal="right"/>
    </xf>
    <xf numFmtId="0" fontId="35" fillId="0" borderId="54" xfId="0" applyFont="1" applyFill="1" applyBorder="1"/>
    <xf numFmtId="164" fontId="35" fillId="0" borderId="0" xfId="3" applyNumberFormat="1" applyFont="1" applyFill="1"/>
    <xf numFmtId="164" fontId="35" fillId="0" borderId="6" xfId="3" applyNumberFormat="1" applyFont="1" applyFill="1" applyBorder="1"/>
    <xf numFmtId="0" fontId="35" fillId="0" borderId="6" xfId="0" applyFont="1" applyFill="1" applyBorder="1"/>
    <xf numFmtId="1" fontId="35" fillId="0" borderId="6" xfId="0" applyNumberFormat="1" applyFont="1" applyFill="1" applyBorder="1" applyAlignment="1">
      <alignment horizontal="right"/>
    </xf>
    <xf numFmtId="0" fontId="35" fillId="0" borderId="6" xfId="0" applyFont="1" applyFill="1" applyBorder="1" applyAlignment="1">
      <alignment horizontal="right"/>
    </xf>
    <xf numFmtId="164" fontId="35" fillId="0" borderId="0" xfId="3" applyNumberFormat="1" applyFont="1" applyFill="1" applyAlignment="1">
      <alignment horizontal="right"/>
    </xf>
    <xf numFmtId="0" fontId="35" fillId="0" borderId="0" xfId="0" applyFont="1" applyFill="1"/>
    <xf numFmtId="0" fontId="35" fillId="0" borderId="25" xfId="3" applyFont="1" applyFill="1" applyBorder="1" applyAlignment="1">
      <alignment horizontal="right"/>
    </xf>
    <xf numFmtId="164" fontId="35" fillId="0" borderId="25" xfId="3" applyNumberFormat="1" applyFont="1" applyFill="1" applyBorder="1" applyAlignment="1">
      <alignment horizontal="right"/>
    </xf>
    <xf numFmtId="0" fontId="3" fillId="0" borderId="0" xfId="0" applyFont="1" applyFill="1" applyAlignment="1">
      <alignment horizontal="right"/>
    </xf>
    <xf numFmtId="0" fontId="22" fillId="0" borderId="71" xfId="3" applyFont="1" applyFill="1" applyBorder="1"/>
    <xf numFmtId="0" fontId="3" fillId="0" borderId="71" xfId="0" applyFont="1" applyFill="1" applyBorder="1" applyAlignment="1">
      <alignment horizontal="right"/>
    </xf>
    <xf numFmtId="164" fontId="35" fillId="0" borderId="71" xfId="0" applyNumberFormat="1" applyFont="1" applyBorder="1"/>
    <xf numFmtId="164" fontId="22" fillId="0" borderId="0" xfId="0" applyNumberFormat="1" applyFont="1" applyFill="1" applyAlignment="1">
      <alignment horizontal="right"/>
    </xf>
    <xf numFmtId="164" fontId="24" fillId="0" borderId="6" xfId="3" applyNumberFormat="1" applyFont="1" applyFill="1" applyBorder="1" applyAlignment="1">
      <alignment horizontal="right"/>
    </xf>
    <xf numFmtId="2" fontId="24" fillId="0" borderId="6" xfId="3" applyNumberFormat="1" applyFont="1" applyFill="1" applyBorder="1" applyAlignment="1">
      <alignment horizontal="right"/>
    </xf>
    <xf numFmtId="0" fontId="24" fillId="0" borderId="6" xfId="0" applyFont="1" applyFill="1" applyBorder="1" applyAlignment="1">
      <alignment horizontal="right"/>
    </xf>
    <xf numFmtId="0" fontId="22" fillId="0" borderId="0" xfId="0" applyFont="1" applyFill="1" applyAlignment="1"/>
    <xf numFmtId="2" fontId="22" fillId="0" borderId="6" xfId="0" applyNumberFormat="1" applyFont="1" applyFill="1" applyBorder="1" applyAlignment="1">
      <alignment horizontal="right"/>
    </xf>
    <xf numFmtId="164" fontId="22" fillId="0" borderId="0" xfId="0" applyNumberFormat="1" applyFont="1" applyFill="1" applyAlignment="1"/>
    <xf numFmtId="0" fontId="3" fillId="0" borderId="0" xfId="0" applyFont="1" applyFill="1"/>
    <xf numFmtId="164" fontId="24" fillId="0" borderId="7" xfId="3" applyNumberFormat="1" applyFont="1" applyFill="1" applyBorder="1" applyAlignment="1">
      <alignment horizontal="right" wrapText="1"/>
    </xf>
    <xf numFmtId="164" fontId="22" fillId="0" borderId="65" xfId="0" applyNumberFormat="1" applyFont="1" applyFill="1" applyBorder="1"/>
    <xf numFmtId="0" fontId="3" fillId="0" borderId="6" xfId="0" applyFont="1" applyFill="1" applyBorder="1"/>
    <xf numFmtId="0" fontId="3" fillId="0" borderId="7" xfId="0" applyFont="1" applyFill="1" applyBorder="1"/>
    <xf numFmtId="164" fontId="22" fillId="0" borderId="65" xfId="0" applyNumberFormat="1" applyFont="1" applyFill="1" applyBorder="1" applyAlignment="1">
      <alignment horizontal="right" vertical="center"/>
    </xf>
    <xf numFmtId="164" fontId="24" fillId="0" borderId="65" xfId="0" applyNumberFormat="1" applyFont="1" applyFill="1" applyBorder="1" applyAlignment="1">
      <alignment horizontal="right" vertical="center"/>
    </xf>
    <xf numFmtId="2" fontId="22" fillId="0" borderId="65" xfId="0" applyNumberFormat="1" applyFont="1" applyFill="1" applyBorder="1" applyAlignment="1">
      <alignment horizontal="right" vertical="center"/>
    </xf>
    <xf numFmtId="164" fontId="24" fillId="0" borderId="6" xfId="3" applyNumberFormat="1" applyFont="1" applyFill="1" applyBorder="1" applyAlignment="1">
      <alignment horizontal="right" vertical="center"/>
    </xf>
    <xf numFmtId="2" fontId="24" fillId="0" borderId="6" xfId="3" applyNumberFormat="1" applyFont="1" applyFill="1" applyBorder="1" applyAlignment="1">
      <alignment horizontal="right" vertical="center"/>
    </xf>
    <xf numFmtId="2" fontId="24" fillId="0" borderId="7" xfId="3" applyNumberFormat="1" applyFont="1" applyFill="1" applyBorder="1" applyAlignment="1">
      <alignment horizontal="right" vertical="center"/>
    </xf>
    <xf numFmtId="164" fontId="35" fillId="0" borderId="6" xfId="0" applyNumberFormat="1" applyFont="1" applyFill="1" applyBorder="1" applyAlignment="1">
      <alignment horizontal="right" vertical="center"/>
    </xf>
    <xf numFmtId="2" fontId="35" fillId="0" borderId="6" xfId="0" applyNumberFormat="1" applyFont="1" applyFill="1" applyBorder="1" applyAlignment="1">
      <alignment horizontal="right" vertical="center"/>
    </xf>
    <xf numFmtId="2" fontId="35" fillId="0" borderId="7" xfId="0" applyNumberFormat="1" applyFont="1" applyFill="1" applyBorder="1" applyAlignment="1">
      <alignment horizontal="right" vertical="center"/>
    </xf>
    <xf numFmtId="2" fontId="22" fillId="0" borderId="71" xfId="0" applyNumberFormat="1" applyFont="1" applyFill="1" applyBorder="1" applyAlignment="1">
      <alignment horizontal="right"/>
    </xf>
    <xf numFmtId="2" fontId="22" fillId="0" borderId="0" xfId="0" applyNumberFormat="1" applyFont="1" applyFill="1" applyAlignment="1">
      <alignment horizontal="right"/>
    </xf>
    <xf numFmtId="0" fontId="5" fillId="0" borderId="0" xfId="5" applyFont="1"/>
    <xf numFmtId="0" fontId="22" fillId="0" borderId="0" xfId="0" applyFont="1" applyBorder="1" applyAlignment="1">
      <alignment horizontal="left" vertical="center" wrapText="1"/>
    </xf>
    <xf numFmtId="0" fontId="5" fillId="0" borderId="0" xfId="0" applyFont="1"/>
    <xf numFmtId="1" fontId="3" fillId="0" borderId="72" xfId="0" applyNumberFormat="1" applyFont="1" applyBorder="1" applyAlignment="1">
      <alignment horizontal="left" wrapText="1"/>
    </xf>
    <xf numFmtId="0" fontId="22" fillId="0" borderId="73" xfId="5" applyFont="1" applyBorder="1"/>
    <xf numFmtId="164" fontId="35" fillId="0" borderId="24" xfId="0" applyNumberFormat="1" applyFont="1" applyFill="1" applyBorder="1"/>
    <xf numFmtId="0" fontId="22" fillId="0" borderId="73" xfId="5" applyNumberFormat="1" applyFont="1" applyBorder="1" applyAlignment="1">
      <alignment horizontal="left"/>
    </xf>
    <xf numFmtId="2" fontId="22" fillId="0" borderId="24" xfId="5" applyNumberFormat="1" applyFont="1" applyFill="1" applyBorder="1"/>
    <xf numFmtId="2" fontId="22" fillId="0" borderId="24" xfId="0" applyNumberFormat="1" applyFont="1" applyFill="1" applyBorder="1"/>
    <xf numFmtId="0" fontId="22" fillId="0" borderId="73" xfId="5" applyFont="1" applyFill="1" applyBorder="1" applyAlignment="1">
      <alignment horizontal="left"/>
    </xf>
    <xf numFmtId="164" fontId="22" fillId="0" borderId="24" xfId="5" applyNumberFormat="1" applyFont="1" applyFill="1" applyBorder="1" applyAlignment="1">
      <alignment horizontal="right" vertical="center"/>
    </xf>
    <xf numFmtId="164" fontId="35" fillId="0" borderId="24" xfId="0" applyNumberFormat="1" applyFont="1" applyBorder="1"/>
    <xf numFmtId="0" fontId="22" fillId="0" borderId="0" xfId="0" applyNumberFormat="1" applyFont="1" applyBorder="1" applyAlignment="1">
      <alignment horizontal="right"/>
    </xf>
    <xf numFmtId="0" fontId="22" fillId="0" borderId="73" xfId="5" applyNumberFormat="1" applyFont="1" applyFill="1" applyBorder="1" applyAlignment="1">
      <alignment horizontal="left"/>
    </xf>
    <xf numFmtId="0" fontId="101" fillId="0" borderId="5" xfId="0" applyFont="1" applyFill="1" applyBorder="1" applyAlignment="1">
      <alignment horizontal="right"/>
    </xf>
    <xf numFmtId="164" fontId="103" fillId="0" borderId="5" xfId="0" applyNumberFormat="1" applyFont="1" applyBorder="1"/>
    <xf numFmtId="0" fontId="101" fillId="0" borderId="0" xfId="0" applyFont="1" applyFill="1" applyAlignment="1">
      <alignment horizontal="right"/>
    </xf>
    <xf numFmtId="0" fontId="101" fillId="0" borderId="71" xfId="0" applyFont="1" applyFill="1" applyBorder="1" applyAlignment="1">
      <alignment horizontal="right"/>
    </xf>
    <xf numFmtId="164" fontId="103" fillId="0" borderId="71" xfId="0" applyNumberFormat="1" applyFont="1" applyBorder="1"/>
    <xf numFmtId="164" fontId="24" fillId="0" borderId="0" xfId="3" applyNumberFormat="1" applyFont="1" applyFill="1" applyBorder="1" applyAlignment="1">
      <alignment horizontal="right" wrapText="1"/>
    </xf>
    <xf numFmtId="164" fontId="22" fillId="0" borderId="24" xfId="3" applyNumberFormat="1" applyFont="1" applyFill="1" applyBorder="1" applyAlignment="1">
      <alignment horizontal="right" vertical="center"/>
    </xf>
    <xf numFmtId="164" fontId="24" fillId="0" borderId="24" xfId="3" applyNumberFormat="1" applyFont="1" applyFill="1" applyBorder="1" applyAlignment="1">
      <alignment horizontal="right" vertical="center"/>
    </xf>
    <xf numFmtId="2" fontId="24" fillId="0" borderId="24" xfId="3" applyNumberFormat="1" applyFont="1" applyFill="1" applyBorder="1" applyAlignment="1">
      <alignment horizontal="right" vertical="center"/>
    </xf>
    <xf numFmtId="2" fontId="24" fillId="0" borderId="0" xfId="3" applyNumberFormat="1" applyFont="1" applyFill="1" applyBorder="1" applyAlignment="1">
      <alignment horizontal="right" vertical="center"/>
    </xf>
    <xf numFmtId="0" fontId="22" fillId="0" borderId="72" xfId="0" applyFont="1" applyBorder="1" applyAlignment="1">
      <alignment horizontal="left" wrapText="1"/>
    </xf>
    <xf numFmtId="164" fontId="35" fillId="0" borderId="25" xfId="3" applyNumberFormat="1" applyFont="1" applyBorder="1"/>
    <xf numFmtId="0" fontId="22" fillId="0" borderId="72" xfId="0" applyFont="1" applyBorder="1" applyAlignment="1">
      <alignment vertical="center" wrapText="1"/>
    </xf>
    <xf numFmtId="164" fontId="22" fillId="0" borderId="7" xfId="2" applyNumberFormat="1" applyFont="1" applyBorder="1" applyAlignment="1"/>
    <xf numFmtId="0" fontId="92" fillId="0" borderId="0" xfId="0" applyFont="1" applyBorder="1"/>
    <xf numFmtId="0" fontId="22" fillId="0" borderId="28"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6" fillId="0" borderId="0" xfId="1" applyAlignment="1" applyProtection="1">
      <alignment horizontal="left" vertical="center"/>
    </xf>
    <xf numFmtId="164" fontId="22" fillId="0" borderId="25" xfId="3" applyNumberFormat="1" applyFont="1" applyBorder="1" applyAlignment="1">
      <alignment horizontal="right" wrapText="1"/>
    </xf>
    <xf numFmtId="0" fontId="74" fillId="0" borderId="0" xfId="5" applyFont="1" applyFill="1"/>
    <xf numFmtId="164" fontId="74" fillId="0" borderId="6" xfId="5" applyNumberFormat="1" applyFont="1" applyFill="1" applyBorder="1"/>
    <xf numFmtId="164" fontId="22" fillId="0" borderId="7" xfId="3" applyNumberFormat="1" applyFont="1" applyBorder="1" applyAlignment="1">
      <alignment wrapText="1"/>
    </xf>
    <xf numFmtId="164" fontId="7" fillId="0" borderId="7" xfId="3" applyNumberFormat="1" applyFont="1" applyBorder="1" applyAlignment="1">
      <alignment horizontal="right" wrapText="1"/>
    </xf>
    <xf numFmtId="49" fontId="22" fillId="0" borderId="0" xfId="9" applyNumberFormat="1" applyFont="1" applyBorder="1" applyAlignment="1">
      <alignment wrapText="1"/>
    </xf>
    <xf numFmtId="164" fontId="35" fillId="0" borderId="74" xfId="3" applyNumberFormat="1" applyFont="1" applyFill="1" applyBorder="1" applyAlignment="1">
      <alignment horizontal="right"/>
    </xf>
    <xf numFmtId="0" fontId="35" fillId="0" borderId="74" xfId="0" applyFont="1" applyFill="1" applyBorder="1" applyAlignment="1">
      <alignment horizontal="right"/>
    </xf>
    <xf numFmtId="0" fontId="35" fillId="0" borderId="74" xfId="0" applyFont="1" applyFill="1" applyBorder="1"/>
    <xf numFmtId="1" fontId="35" fillId="0" borderId="74" xfId="0" applyNumberFormat="1" applyFont="1" applyFill="1" applyBorder="1" applyAlignment="1">
      <alignment horizontal="right"/>
    </xf>
    <xf numFmtId="164" fontId="35" fillId="0" borderId="74" xfId="0" applyNumberFormat="1" applyFont="1" applyFill="1" applyBorder="1"/>
    <xf numFmtId="164" fontId="35" fillId="0" borderId="74" xfId="3" applyNumberFormat="1" applyFont="1" applyFill="1" applyBorder="1"/>
    <xf numFmtId="1" fontId="35" fillId="0" borderId="74" xfId="3" applyNumberFormat="1" applyFont="1" applyFill="1" applyBorder="1" applyAlignment="1">
      <alignment horizontal="right"/>
    </xf>
    <xf numFmtId="164" fontId="24" fillId="0" borderId="16" xfId="0" applyNumberFormat="1" applyFont="1" applyFill="1" applyBorder="1" applyAlignment="1">
      <alignment horizontal="right" wrapText="1"/>
    </xf>
    <xf numFmtId="164" fontId="22" fillId="0" borderId="16" xfId="0" applyNumberFormat="1" applyFont="1" applyFill="1" applyBorder="1" applyAlignment="1">
      <alignment horizontal="right" wrapText="1"/>
    </xf>
    <xf numFmtId="164" fontId="22" fillId="0" borderId="16" xfId="14" applyNumberFormat="1" applyFont="1" applyFill="1" applyBorder="1" applyAlignment="1">
      <alignment horizontal="right"/>
    </xf>
    <xf numFmtId="164" fontId="22" fillId="0" borderId="16" xfId="0" applyNumberFormat="1" applyFont="1" applyFill="1" applyBorder="1"/>
    <xf numFmtId="164" fontId="22" fillId="0" borderId="74" xfId="0" applyNumberFormat="1" applyFont="1" applyFill="1" applyBorder="1" applyAlignment="1">
      <alignment horizontal="right"/>
    </xf>
    <xf numFmtId="164" fontId="22" fillId="0" borderId="74" xfId="3" applyNumberFormat="1" applyFont="1" applyFill="1" applyBorder="1" applyAlignment="1">
      <alignment horizontal="right" wrapText="1"/>
    </xf>
    <xf numFmtId="164" fontId="24" fillId="0" borderId="2" xfId="15" applyNumberFormat="1" applyFont="1" applyBorder="1" applyAlignment="1">
      <alignment horizontal="right"/>
    </xf>
    <xf numFmtId="164" fontId="24" fillId="0" borderId="0" xfId="15" applyNumberFormat="1" applyFont="1" applyAlignment="1">
      <alignment horizontal="right"/>
    </xf>
    <xf numFmtId="164" fontId="24" fillId="0" borderId="2" xfId="3" applyNumberFormat="1" applyFont="1" applyBorder="1" applyAlignment="1">
      <alignment horizontal="right"/>
    </xf>
    <xf numFmtId="164" fontId="24" fillId="0" borderId="2" xfId="11" applyNumberFormat="1" applyFont="1" applyBorder="1" applyAlignment="1">
      <alignment horizontal="right"/>
    </xf>
    <xf numFmtId="165" fontId="24" fillId="0" borderId="2" xfId="11" applyNumberFormat="1" applyFont="1" applyBorder="1" applyAlignment="1">
      <alignment horizontal="right"/>
    </xf>
    <xf numFmtId="3" fontId="24" fillId="0" borderId="5" xfId="11" applyNumberFormat="1" applyFont="1" applyBorder="1" applyAlignment="1">
      <alignment horizontal="right"/>
    </xf>
    <xf numFmtId="165" fontId="24" fillId="0" borderId="6" xfId="11" applyNumberFormat="1" applyFont="1" applyBorder="1" applyAlignment="1">
      <alignment horizontal="right"/>
    </xf>
    <xf numFmtId="165" fontId="24" fillId="0" borderId="3" xfId="11" applyNumberFormat="1" applyFont="1" applyBorder="1" applyAlignment="1">
      <alignment horizontal="right"/>
    </xf>
    <xf numFmtId="164" fontId="22" fillId="0" borderId="6" xfId="15" applyNumberFormat="1" applyFont="1" applyBorder="1" applyAlignment="1">
      <alignment horizontal="right"/>
    </xf>
    <xf numFmtId="0" fontId="23" fillId="0" borderId="6" xfId="3" applyFont="1" applyBorder="1" applyAlignment="1">
      <alignment horizontal="left"/>
    </xf>
    <xf numFmtId="165" fontId="22" fillId="0" borderId="6" xfId="11" applyNumberFormat="1" applyFont="1" applyBorder="1" applyAlignment="1">
      <alignment horizontal="right"/>
    </xf>
    <xf numFmtId="3" fontId="22" fillId="0" borderId="8" xfId="11" applyNumberFormat="1" applyFont="1" applyBorder="1" applyAlignment="1">
      <alignment horizontal="right"/>
    </xf>
    <xf numFmtId="165" fontId="22" fillId="0" borderId="7" xfId="11" applyNumberFormat="1" applyFont="1" applyBorder="1" applyAlignment="1">
      <alignment horizontal="right"/>
    </xf>
    <xf numFmtId="164" fontId="22" fillId="0" borderId="6" xfId="3" applyNumberFormat="1" applyFont="1" applyBorder="1" applyAlignment="1">
      <alignment horizontal="right"/>
    </xf>
    <xf numFmtId="164" fontId="24" fillId="0" borderId="6" xfId="15" applyNumberFormat="1" applyFont="1" applyBorder="1" applyAlignment="1">
      <alignment horizontal="right"/>
    </xf>
    <xf numFmtId="3" fontId="24" fillId="0" borderId="8" xfId="11" applyNumberFormat="1" applyFont="1" applyBorder="1" applyAlignment="1">
      <alignment horizontal="right"/>
    </xf>
    <xf numFmtId="165" fontId="24" fillId="0" borderId="7" xfId="11" applyNumberFormat="1" applyFont="1" applyBorder="1" applyAlignment="1">
      <alignment horizontal="right"/>
    </xf>
    <xf numFmtId="164" fontId="24" fillId="0" borderId="2" xfId="0" applyNumberFormat="1" applyFont="1" applyBorder="1" applyAlignment="1">
      <alignment horizontal="right"/>
    </xf>
    <xf numFmtId="164" fontId="24" fillId="0" borderId="0" xfId="0" applyNumberFormat="1" applyFont="1" applyAlignment="1">
      <alignment horizontal="right"/>
    </xf>
    <xf numFmtId="0" fontId="3" fillId="0" borderId="0" xfId="0" applyFont="1" applyBorder="1" applyAlignment="1">
      <alignment horizontal="center" vertical="center" wrapText="1"/>
    </xf>
    <xf numFmtId="0" fontId="2" fillId="0" borderId="0" xfId="0" applyFont="1" applyAlignment="1">
      <alignment vertical="center"/>
    </xf>
    <xf numFmtId="0" fontId="4" fillId="0" borderId="0" xfId="0" applyFont="1" applyAlignment="1">
      <alignment vertical="center"/>
    </xf>
    <xf numFmtId="0" fontId="20" fillId="0" borderId="0" xfId="0" applyFont="1" applyAlignment="1">
      <alignment horizontal="left" vertical="center" indent="5"/>
    </xf>
    <xf numFmtId="0" fontId="11" fillId="0" borderId="0" xfId="0" applyFont="1" applyAlignment="1">
      <alignment horizontal="left" vertical="center"/>
    </xf>
    <xf numFmtId="0" fontId="6" fillId="0" borderId="0" xfId="1" applyAlignment="1" applyProtection="1">
      <alignment horizontal="left" vertical="center"/>
    </xf>
    <xf numFmtId="0" fontId="13" fillId="0" borderId="0" xfId="0" applyFont="1" applyAlignment="1">
      <alignment horizontal="left" vertical="center"/>
    </xf>
    <xf numFmtId="0" fontId="15" fillId="0" borderId="0" xfId="1" applyFont="1" applyAlignment="1" applyProtection="1">
      <alignment horizontal="left" vertical="center"/>
    </xf>
    <xf numFmtId="0" fontId="18" fillId="0" borderId="0" xfId="0" applyFont="1" applyAlignment="1">
      <alignment horizontal="left" vertical="center"/>
    </xf>
    <xf numFmtId="49" fontId="31" fillId="0" borderId="0" xfId="0" applyNumberFormat="1" applyFont="1" applyBorder="1" applyAlignment="1">
      <alignment horizontal="left" vertical="top" wrapText="1"/>
    </xf>
    <xf numFmtId="0" fontId="32" fillId="0" borderId="0" xfId="0" applyFont="1" applyAlignment="1">
      <alignment horizontal="left" vertical="top"/>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1" xfId="0" applyFont="1" applyBorder="1" applyAlignment="1">
      <alignment horizontal="center" vertical="center" wrapText="1"/>
    </xf>
    <xf numFmtId="0" fontId="19" fillId="0" borderId="0" xfId="0" applyFont="1" applyAlignment="1">
      <alignment horizontal="left" vertical="center"/>
    </xf>
    <xf numFmtId="0" fontId="21" fillId="0" borderId="0" xfId="0" applyFont="1" applyAlignment="1">
      <alignment horizontal="left" vertical="center" indent="5"/>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0" xfId="0" applyFont="1" applyBorder="1" applyAlignment="1">
      <alignment horizontal="center" vertical="center" wrapText="1"/>
    </xf>
    <xf numFmtId="0" fontId="31" fillId="0" borderId="0" xfId="0" applyFont="1" applyBorder="1"/>
    <xf numFmtId="0" fontId="31" fillId="0" borderId="0" xfId="0" applyFont="1" applyAlignment="1">
      <alignment vertical="top"/>
    </xf>
    <xf numFmtId="0" fontId="22"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0" xfId="0" applyFont="1" applyBorder="1" applyAlignment="1">
      <alignment horizontal="center" vertical="center"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22" fillId="0" borderId="3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31" fillId="0" borderId="0" xfId="4" applyFont="1" applyBorder="1" applyAlignment="1">
      <alignment horizontal="left" wrapText="1"/>
    </xf>
    <xf numFmtId="0" fontId="32" fillId="0" borderId="0" xfId="4" applyFont="1" applyAlignment="1">
      <alignment horizontal="left" wrapText="1"/>
    </xf>
    <xf numFmtId="0" fontId="31" fillId="0" borderId="0" xfId="0" applyFont="1" applyBorder="1" applyAlignment="1">
      <alignment wrapText="1"/>
    </xf>
    <xf numFmtId="0" fontId="32" fillId="0" borderId="0" xfId="0" applyFont="1" applyBorder="1" applyAlignment="1">
      <alignment vertical="top" wrapText="1"/>
    </xf>
    <xf numFmtId="0" fontId="22" fillId="0" borderId="33"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25" xfId="0" applyFont="1" applyBorder="1" applyAlignment="1">
      <alignment horizontal="center" vertical="center" wrapText="1"/>
    </xf>
    <xf numFmtId="0" fontId="24" fillId="0" borderId="39"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4" fillId="0" borderId="40" xfId="0" applyFont="1" applyBorder="1" applyAlignment="1">
      <alignment horizontal="center" vertical="center"/>
    </xf>
    <xf numFmtId="0" fontId="32" fillId="0" borderId="0" xfId="0" applyFont="1" applyAlignment="1">
      <alignment vertical="top"/>
    </xf>
    <xf numFmtId="0" fontId="22" fillId="0" borderId="40" xfId="0" applyFont="1" applyBorder="1" applyAlignment="1">
      <alignment horizontal="center" vertical="center" wrapText="1"/>
    </xf>
    <xf numFmtId="0" fontId="24" fillId="0" borderId="41" xfId="0" applyFont="1" applyBorder="1" applyAlignment="1">
      <alignment horizontal="center" vertical="center"/>
    </xf>
    <xf numFmtId="0" fontId="31" fillId="0" borderId="0" xfId="0" applyFont="1" applyBorder="1" applyAlignment="1"/>
    <xf numFmtId="0" fontId="20" fillId="0" borderId="0" xfId="0" applyFont="1" applyAlignment="1">
      <alignment horizontal="left" vertical="center"/>
    </xf>
    <xf numFmtId="0" fontId="11" fillId="0" borderId="0" xfId="0" applyFont="1" applyFill="1" applyAlignment="1">
      <alignment horizontal="left" vertical="center"/>
    </xf>
    <xf numFmtId="0" fontId="22" fillId="0" borderId="43" xfId="0"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vertical="center" wrapText="1"/>
    </xf>
    <xf numFmtId="0" fontId="22" fillId="0" borderId="38" xfId="0" applyFont="1" applyBorder="1" applyAlignment="1">
      <alignment horizontal="center" vertical="center"/>
    </xf>
    <xf numFmtId="0" fontId="22" fillId="0" borderId="44" xfId="0" applyFont="1" applyBorder="1" applyAlignment="1">
      <alignment horizontal="center" vertical="center"/>
    </xf>
    <xf numFmtId="0" fontId="5" fillId="0" borderId="0" xfId="5" applyFont="1" applyAlignment="1">
      <alignment horizontal="left" indent="5"/>
    </xf>
    <xf numFmtId="0" fontId="43" fillId="0" borderId="0" xfId="0" applyFont="1" applyAlignment="1">
      <alignment horizontal="left" vertical="center"/>
    </xf>
    <xf numFmtId="0" fontId="46" fillId="0" borderId="0" xfId="0" applyFont="1" applyAlignment="1">
      <alignment horizontal="left" vertical="center"/>
    </xf>
    <xf numFmtId="0" fontId="5" fillId="0" borderId="0" xfId="5" applyFont="1"/>
    <xf numFmtId="0" fontId="32" fillId="0" borderId="0" xfId="5" applyFont="1" applyBorder="1" applyAlignment="1">
      <alignment horizontal="left" vertical="top" wrapText="1"/>
    </xf>
    <xf numFmtId="0" fontId="20" fillId="0" borderId="0" xfId="5" applyFont="1" applyAlignment="1">
      <alignment horizontal="left" indent="5"/>
    </xf>
    <xf numFmtId="0" fontId="20" fillId="0" borderId="0" xfId="5" applyFont="1" applyBorder="1" applyAlignment="1">
      <alignment horizontal="left" indent="5"/>
    </xf>
    <xf numFmtId="0" fontId="22" fillId="0" borderId="4" xfId="5" applyFont="1" applyFill="1" applyBorder="1" applyAlignment="1">
      <alignment horizontal="center" vertical="center" wrapText="1"/>
    </xf>
    <xf numFmtId="0" fontId="22" fillId="0" borderId="5"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22" fillId="0" borderId="8" xfId="5" applyFont="1" applyFill="1" applyBorder="1" applyAlignment="1">
      <alignment horizontal="center" vertical="center" wrapText="1"/>
    </xf>
    <xf numFmtId="0" fontId="22" fillId="0" borderId="29" xfId="5" applyFont="1" applyFill="1" applyBorder="1" applyAlignment="1">
      <alignment horizontal="center" vertical="center" wrapText="1"/>
    </xf>
    <xf numFmtId="0" fontId="22" fillId="0" borderId="30"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6" xfId="5" applyFont="1" applyFill="1" applyBorder="1" applyAlignment="1">
      <alignment horizontal="center" vertical="center" wrapText="1"/>
    </xf>
    <xf numFmtId="0" fontId="22" fillId="0" borderId="18" xfId="5" applyFont="1" applyFill="1" applyBorder="1" applyAlignment="1">
      <alignment horizontal="center" vertical="center" wrapText="1"/>
    </xf>
    <xf numFmtId="0" fontId="22" fillId="0" borderId="3" xfId="5" applyFont="1" applyFill="1" applyBorder="1" applyAlignment="1">
      <alignment horizontal="center" vertical="center"/>
    </xf>
    <xf numFmtId="0" fontId="0" fillId="0" borderId="4" xfId="0" applyBorder="1"/>
    <xf numFmtId="0" fontId="22" fillId="0" borderId="45"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31" fillId="0" borderId="0" xfId="5" applyFont="1" applyBorder="1" applyAlignment="1">
      <alignment horizontal="left"/>
    </xf>
    <xf numFmtId="0" fontId="22" fillId="0" borderId="28" xfId="5" applyFont="1" applyFill="1" applyBorder="1" applyAlignment="1">
      <alignment horizontal="center" vertical="center" wrapText="1"/>
    </xf>
    <xf numFmtId="0" fontId="45" fillId="0" borderId="45" xfId="5" applyFont="1" applyBorder="1" applyAlignment="1">
      <alignment horizontal="center"/>
    </xf>
    <xf numFmtId="0" fontId="22" fillId="0" borderId="45" xfId="5" applyFont="1" applyFill="1" applyBorder="1" applyAlignment="1">
      <alignment horizontal="center" vertical="center"/>
    </xf>
    <xf numFmtId="0" fontId="22" fillId="0" borderId="47" xfId="5" applyFont="1" applyFill="1" applyBorder="1" applyAlignment="1">
      <alignment horizontal="center" vertical="center"/>
    </xf>
    <xf numFmtId="0" fontId="22" fillId="0" borderId="2" xfId="5" applyFont="1" applyFill="1" applyBorder="1" applyAlignment="1">
      <alignment horizontal="center" vertical="center" wrapText="1"/>
    </xf>
    <xf numFmtId="0" fontId="22" fillId="0" borderId="7" xfId="5" applyFont="1" applyFill="1" applyBorder="1" applyAlignment="1">
      <alignment horizontal="center" vertical="center" wrapText="1"/>
    </xf>
    <xf numFmtId="0" fontId="20" fillId="0" borderId="29" xfId="5" applyFont="1" applyBorder="1" applyAlignment="1">
      <alignment horizontal="left" indent="5"/>
    </xf>
    <xf numFmtId="0" fontId="18" fillId="0" borderId="0" xfId="5" applyFont="1" applyAlignment="1">
      <alignment vertical="center"/>
    </xf>
    <xf numFmtId="0" fontId="16" fillId="0" borderId="29" xfId="0" applyFont="1" applyBorder="1" applyAlignment="1">
      <alignment vertical="center"/>
    </xf>
    <xf numFmtId="0" fontId="22" fillId="0" borderId="4" xfId="5" applyFont="1" applyFill="1" applyBorder="1" applyAlignment="1">
      <alignment horizontal="center" vertical="center"/>
    </xf>
    <xf numFmtId="0" fontId="22" fillId="0" borderId="3" xfId="5" applyFont="1" applyBorder="1" applyAlignment="1">
      <alignment horizontal="center" vertical="center" wrapText="1"/>
    </xf>
    <xf numFmtId="0" fontId="22" fillId="0" borderId="28" xfId="5" applyFont="1" applyBorder="1" applyAlignment="1">
      <alignment horizontal="center" vertical="center" wrapText="1"/>
    </xf>
    <xf numFmtId="0" fontId="20" fillId="0" borderId="29" xfId="5" applyFont="1" applyBorder="1" applyAlignment="1">
      <alignment vertical="center"/>
    </xf>
    <xf numFmtId="0" fontId="20" fillId="3" borderId="0" xfId="2" applyFont="1" applyFill="1" applyBorder="1" applyAlignment="1"/>
    <xf numFmtId="0" fontId="18" fillId="3" borderId="0" xfId="2" applyFont="1" applyFill="1" applyAlignment="1"/>
    <xf numFmtId="0" fontId="5" fillId="3" borderId="0" xfId="2" applyFont="1" applyFill="1" applyAlignment="1"/>
    <xf numFmtId="0" fontId="22" fillId="3" borderId="3" xfId="2" applyFont="1" applyFill="1" applyBorder="1" applyAlignment="1">
      <alignment horizontal="center" vertical="center" wrapText="1"/>
    </xf>
    <xf numFmtId="0" fontId="22" fillId="3" borderId="7" xfId="2" applyFont="1" applyFill="1" applyBorder="1" applyAlignment="1">
      <alignment horizontal="center" vertical="center" wrapText="1"/>
    </xf>
    <xf numFmtId="0" fontId="22" fillId="3" borderId="28"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2"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8" xfId="2" applyFont="1" applyFill="1" applyBorder="1" applyAlignment="1">
      <alignment horizontal="center" vertical="center" wrapText="1"/>
    </xf>
    <xf numFmtId="0" fontId="22" fillId="3" borderId="46" xfId="2" applyFont="1" applyFill="1" applyBorder="1" applyAlignment="1">
      <alignment horizontal="center" vertical="center"/>
    </xf>
    <xf numFmtId="0" fontId="22" fillId="3" borderId="45" xfId="2" applyFont="1" applyFill="1" applyBorder="1" applyAlignment="1">
      <alignment horizontal="center" vertical="center"/>
    </xf>
    <xf numFmtId="0" fontId="23" fillId="3" borderId="28" xfId="2" applyFont="1" applyFill="1" applyBorder="1" applyAlignment="1">
      <alignment horizontal="center" vertical="center" wrapText="1"/>
    </xf>
    <xf numFmtId="0" fontId="22" fillId="3" borderId="29" xfId="2" applyFont="1" applyFill="1" applyBorder="1" applyAlignment="1">
      <alignment horizontal="center" vertical="center" wrapText="1"/>
    </xf>
    <xf numFmtId="0" fontId="32" fillId="3" borderId="0" xfId="2" applyFont="1" applyFill="1" applyAlignment="1">
      <alignment horizontal="justify" vertical="center"/>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8" xfId="2" applyFont="1" applyFill="1" applyBorder="1" applyAlignment="1">
      <alignment horizontal="center" vertical="center"/>
    </xf>
    <xf numFmtId="0" fontId="22" fillId="3" borderId="29" xfId="2" applyFont="1" applyFill="1" applyBorder="1" applyAlignment="1">
      <alignment horizontal="center" vertical="center"/>
    </xf>
    <xf numFmtId="0" fontId="22" fillId="3" borderId="30" xfId="2" applyFont="1" applyFill="1" applyBorder="1" applyAlignment="1">
      <alignment horizontal="center" vertical="center"/>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31" fillId="0" borderId="0" xfId="0" applyFont="1" applyBorder="1" applyAlignment="1">
      <alignment horizontal="left" vertical="center"/>
    </xf>
    <xf numFmtId="0" fontId="32" fillId="0" borderId="0" xfId="0" applyFont="1" applyFill="1" applyBorder="1" applyAlignment="1">
      <alignment horizontal="left" vertical="center"/>
    </xf>
    <xf numFmtId="0" fontId="21" fillId="0" borderId="29" xfId="0" applyFont="1" applyBorder="1" applyAlignment="1">
      <alignment horizontal="left" vertical="center"/>
    </xf>
    <xf numFmtId="0" fontId="22" fillId="0" borderId="5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2" xfId="0" applyFont="1" applyBorder="1" applyAlignment="1">
      <alignment horizontal="center" vertical="center" wrapText="1"/>
    </xf>
    <xf numFmtId="0" fontId="5" fillId="0" borderId="0" xfId="0" applyFont="1" applyAlignment="1">
      <alignment horizontal="left" vertical="center"/>
    </xf>
    <xf numFmtId="0" fontId="32" fillId="0" borderId="0" xfId="0" applyFont="1" applyBorder="1" applyAlignment="1">
      <alignment horizontal="left"/>
    </xf>
    <xf numFmtId="0" fontId="32" fillId="0" borderId="0" xfId="0" applyFont="1" applyBorder="1" applyAlignment="1">
      <alignment horizontal="left" vertical="top"/>
    </xf>
    <xf numFmtId="0" fontId="22" fillId="0" borderId="13" xfId="0" applyFont="1" applyBorder="1" applyAlignment="1">
      <alignment horizontal="center" vertical="center"/>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21" fillId="0" borderId="0" xfId="0" applyFont="1" applyAlignment="1">
      <alignment horizontal="left" vertical="center"/>
    </xf>
    <xf numFmtId="0" fontId="19" fillId="0" borderId="0" xfId="0" applyFont="1" applyAlignment="1">
      <alignment vertical="center"/>
    </xf>
    <xf numFmtId="0" fontId="17" fillId="0" borderId="0" xfId="0" applyFont="1" applyAlignment="1">
      <alignment horizontal="left" vertical="center"/>
    </xf>
    <xf numFmtId="0" fontId="21" fillId="0" borderId="0" xfId="0" applyFont="1" applyAlignment="1">
      <alignmen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21" xfId="0" applyFont="1" applyBorder="1" applyAlignment="1">
      <alignment horizontal="center"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31" fillId="0" borderId="0" xfId="0" applyFont="1" applyBorder="1" applyAlignment="1">
      <alignment horizontal="left" wrapText="1"/>
    </xf>
    <xf numFmtId="0" fontId="32" fillId="0" borderId="0" xfId="0" applyFont="1" applyBorder="1" applyAlignment="1">
      <alignment horizontal="left" wrapText="1"/>
    </xf>
    <xf numFmtId="0" fontId="22" fillId="0" borderId="53"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4"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22" fillId="0" borderId="22"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36" xfId="0" applyFont="1" applyBorder="1" applyAlignment="1">
      <alignment horizontal="center" vertical="center"/>
    </xf>
    <xf numFmtId="0" fontId="22" fillId="0" borderId="68" xfId="0" applyFont="1" applyBorder="1" applyAlignment="1">
      <alignment horizontal="center" vertical="center" wrapText="1"/>
    </xf>
    <xf numFmtId="0" fontId="22" fillId="0" borderId="66" xfId="0" applyFont="1" applyBorder="1" applyAlignment="1">
      <alignment horizontal="center" vertical="center" wrapText="1"/>
    </xf>
    <xf numFmtId="0" fontId="20" fillId="0" borderId="0" xfId="5" applyFont="1" applyBorder="1" applyAlignment="1">
      <alignment vertical="center"/>
    </xf>
    <xf numFmtId="0" fontId="11" fillId="3" borderId="0" xfId="6" applyFont="1" applyFill="1" applyBorder="1" applyAlignment="1">
      <alignment horizontal="left" vertical="top"/>
    </xf>
    <xf numFmtId="0" fontId="13" fillId="3" borderId="0" xfId="6" applyFont="1" applyFill="1" applyAlignment="1">
      <alignment horizontal="left"/>
    </xf>
    <xf numFmtId="0" fontId="5" fillId="0" borderId="0" xfId="5" applyFont="1" applyAlignment="1">
      <alignment vertical="center"/>
    </xf>
    <xf numFmtId="0" fontId="31" fillId="0" borderId="0" xfId="5" applyFont="1" applyAlignment="1">
      <alignment vertical="center" wrapText="1"/>
    </xf>
    <xf numFmtId="0" fontId="22" fillId="0" borderId="7" xfId="5" applyFont="1" applyBorder="1" applyAlignment="1">
      <alignment horizontal="center" vertical="center" wrapText="1"/>
    </xf>
    <xf numFmtId="0" fontId="56" fillId="0" borderId="0" xfId="5" applyFont="1" applyAlignment="1"/>
    <xf numFmtId="0" fontId="20" fillId="0" borderId="0" xfId="5" applyFont="1" applyBorder="1" applyAlignment="1"/>
    <xf numFmtId="0" fontId="58" fillId="0" borderId="0" xfId="0" applyFont="1"/>
    <xf numFmtId="0" fontId="61" fillId="0" borderId="0" xfId="0" applyFont="1"/>
    <xf numFmtId="0" fontId="62" fillId="0" borderId="0" xfId="0" applyFont="1"/>
    <xf numFmtId="0" fontId="32" fillId="0" borderId="0" xfId="0" applyFont="1" applyAlignment="1">
      <alignment horizontal="left" vertical="top" wrapText="1"/>
    </xf>
    <xf numFmtId="0" fontId="22" fillId="0" borderId="41" xfId="0" applyFont="1" applyBorder="1" applyAlignment="1">
      <alignment horizontal="center" vertical="center" wrapText="1"/>
    </xf>
    <xf numFmtId="0" fontId="22" fillId="0" borderId="56" xfId="0" applyFont="1" applyBorder="1" applyAlignment="1">
      <alignment horizontal="center" vertical="center"/>
    </xf>
    <xf numFmtId="0" fontId="22" fillId="0" borderId="57" xfId="0" applyFont="1" applyBorder="1" applyAlignment="1">
      <alignment horizontal="center" vertical="center"/>
    </xf>
    <xf numFmtId="0" fontId="31" fillId="0" borderId="0" xfId="0" applyFont="1" applyAlignment="1">
      <alignment horizontal="left"/>
    </xf>
    <xf numFmtId="0" fontId="22" fillId="0" borderId="55" xfId="0" applyFont="1" applyBorder="1" applyAlignment="1">
      <alignment horizontal="center" vertical="center" wrapText="1"/>
    </xf>
    <xf numFmtId="0" fontId="68" fillId="0" borderId="0" xfId="0" applyFont="1"/>
    <xf numFmtId="0" fontId="22" fillId="0" borderId="58" xfId="0" applyFont="1" applyBorder="1" applyAlignment="1">
      <alignment horizontal="center" vertical="center" wrapText="1"/>
    </xf>
    <xf numFmtId="0" fontId="22" fillId="0" borderId="59" xfId="0" applyFont="1" applyBorder="1" applyAlignment="1">
      <alignment horizontal="center" vertical="center"/>
    </xf>
    <xf numFmtId="0" fontId="18" fillId="0" borderId="0" xfId="5" applyFont="1" applyAlignment="1"/>
    <xf numFmtId="0" fontId="18" fillId="0" borderId="0" xfId="5" applyFont="1"/>
    <xf numFmtId="165" fontId="22" fillId="0" borderId="0" xfId="5" applyNumberFormat="1" applyFont="1" applyFill="1" applyBorder="1" applyAlignment="1">
      <alignment horizontal="center"/>
    </xf>
    <xf numFmtId="0" fontId="31" fillId="0" borderId="0" xfId="5" applyFont="1" applyBorder="1"/>
    <xf numFmtId="0" fontId="32" fillId="0" borderId="0" xfId="5" applyFont="1" applyAlignment="1">
      <alignment horizontal="left" vertical="top"/>
    </xf>
    <xf numFmtId="0" fontId="22" fillId="0" borderId="24" xfId="5" applyFont="1" applyFill="1" applyBorder="1" applyAlignment="1">
      <alignment horizontal="center" vertical="center" wrapText="1"/>
    </xf>
    <xf numFmtId="0" fontId="22" fillId="0" borderId="25" xfId="5" applyFont="1" applyFill="1" applyBorder="1" applyAlignment="1">
      <alignment horizontal="center" vertical="center" wrapText="1"/>
    </xf>
    <xf numFmtId="0" fontId="22" fillId="0" borderId="4" xfId="5" applyFont="1" applyFill="1" applyBorder="1" applyAlignment="1">
      <alignment horizontal="center"/>
    </xf>
    <xf numFmtId="0" fontId="23" fillId="0" borderId="0" xfId="5" applyFont="1" applyFill="1" applyBorder="1" applyAlignment="1">
      <alignment horizontal="center"/>
    </xf>
    <xf numFmtId="0" fontId="22" fillId="0" borderId="0" xfId="5" applyFont="1" applyFill="1" applyBorder="1" applyAlignment="1">
      <alignment horizontal="center"/>
    </xf>
    <xf numFmtId="0" fontId="31" fillId="0" borderId="0" xfId="5" applyFont="1"/>
    <xf numFmtId="0" fontId="32" fillId="0" borderId="0" xfId="5" applyFont="1" applyAlignment="1">
      <alignment vertical="top"/>
    </xf>
    <xf numFmtId="0" fontId="32" fillId="0" borderId="0" xfId="5" applyFont="1"/>
    <xf numFmtId="0" fontId="5" fillId="0" borderId="0" xfId="5" applyFont="1" applyBorder="1" applyAlignment="1">
      <alignment horizontal="left"/>
    </xf>
    <xf numFmtId="165" fontId="23" fillId="0" borderId="0" xfId="5" applyNumberFormat="1" applyFont="1" applyFill="1" applyBorder="1" applyAlignment="1">
      <alignment horizontal="center"/>
    </xf>
    <xf numFmtId="0" fontId="31" fillId="0" borderId="0" xfId="5" applyFont="1" applyBorder="1" applyAlignment="1"/>
    <xf numFmtId="0" fontId="5" fillId="0" borderId="0" xfId="5" applyFont="1" applyAlignment="1">
      <alignment horizontal="left"/>
    </xf>
    <xf numFmtId="0" fontId="16" fillId="0" borderId="0" xfId="0" applyFont="1"/>
    <xf numFmtId="0" fontId="18" fillId="0" borderId="0" xfId="5" applyFont="1" applyAlignment="1">
      <alignment horizontal="left" vertical="center"/>
    </xf>
    <xf numFmtId="0" fontId="6" fillId="0" borderId="0" xfId="1" applyAlignment="1" applyProtection="1">
      <alignment horizontal="left" vertical="top"/>
    </xf>
    <xf numFmtId="0" fontId="15" fillId="0" borderId="0" xfId="1" applyFont="1" applyAlignment="1" applyProtection="1">
      <alignment horizontal="left" vertical="top"/>
    </xf>
    <xf numFmtId="0" fontId="22" fillId="0" borderId="46" xfId="5" applyFont="1" applyFill="1" applyBorder="1" applyAlignment="1">
      <alignment horizontal="center" vertical="center"/>
    </xf>
    <xf numFmtId="0" fontId="31" fillId="0" borderId="0" xfId="5" applyFont="1" applyBorder="1" applyAlignment="1">
      <alignment horizontal="justify" wrapText="1"/>
    </xf>
    <xf numFmtId="0" fontId="32" fillId="0" borderId="0" xfId="5" applyFont="1" applyAlignment="1">
      <alignment horizontal="justify" vertical="top" wrapText="1"/>
    </xf>
    <xf numFmtId="0" fontId="23" fillId="0" borderId="0" xfId="0" applyFont="1" applyBorder="1" applyAlignment="1">
      <alignment horizontal="center" vertical="center" wrapText="1"/>
    </xf>
    <xf numFmtId="0" fontId="23" fillId="0" borderId="8" xfId="0" applyFont="1" applyBorder="1" applyAlignment="1">
      <alignment horizontal="center" vertical="center" wrapText="1"/>
    </xf>
    <xf numFmtId="0" fontId="22" fillId="0" borderId="0" xfId="0" applyFont="1" applyBorder="1" applyAlignment="1">
      <alignment horizontal="left" vertical="center" wrapText="1"/>
    </xf>
    <xf numFmtId="0" fontId="22" fillId="0" borderId="67" xfId="0" applyFont="1" applyBorder="1" applyAlignment="1">
      <alignment horizontal="left" vertical="center" wrapText="1"/>
    </xf>
    <xf numFmtId="0" fontId="20" fillId="0" borderId="0" xfId="0" applyFont="1" applyAlignment="1">
      <alignment vertical="center"/>
    </xf>
    <xf numFmtId="0" fontId="15" fillId="0" borderId="0" xfId="1" applyFont="1" applyAlignment="1" applyProtection="1">
      <alignment vertical="top"/>
    </xf>
    <xf numFmtId="0" fontId="32" fillId="0" borderId="0" xfId="0" applyFont="1" applyAlignment="1">
      <alignment horizontal="justify" vertical="top" wrapText="1"/>
    </xf>
    <xf numFmtId="0" fontId="49" fillId="0" borderId="0" xfId="0" applyFont="1" applyAlignment="1">
      <alignment vertical="center" wrapText="1"/>
    </xf>
    <xf numFmtId="0" fontId="23" fillId="0" borderId="0" xfId="0" applyFont="1" applyBorder="1" applyAlignment="1">
      <alignment vertical="center" wrapText="1"/>
    </xf>
    <xf numFmtId="0" fontId="23" fillId="0" borderId="67" xfId="0" applyFont="1" applyBorder="1" applyAlignment="1">
      <alignment vertical="center" wrapText="1"/>
    </xf>
    <xf numFmtId="0" fontId="23" fillId="0" borderId="0" xfId="0" applyFont="1" applyBorder="1" applyAlignment="1">
      <alignment horizontal="left" vertical="center" wrapText="1"/>
    </xf>
    <xf numFmtId="0" fontId="23" fillId="0" borderId="67" xfId="0" applyFont="1" applyBorder="1" applyAlignment="1">
      <alignment horizontal="left" vertical="center" wrapText="1"/>
    </xf>
    <xf numFmtId="0" fontId="5" fillId="0" borderId="29" xfId="0" applyFont="1" applyBorder="1"/>
    <xf numFmtId="0" fontId="5" fillId="0" borderId="30" xfId="0" applyFont="1" applyBorder="1"/>
    <xf numFmtId="0" fontId="22" fillId="0" borderId="27" xfId="0" applyFont="1" applyBorder="1" applyAlignment="1">
      <alignment horizontal="center" vertical="center"/>
    </xf>
    <xf numFmtId="0" fontId="31" fillId="0" borderId="0" xfId="0" applyFont="1" applyBorder="1" applyAlignment="1">
      <alignment horizontal="justify" vertical="center" wrapText="1"/>
    </xf>
    <xf numFmtId="0" fontId="16" fillId="0" borderId="0" xfId="0" applyFont="1" applyAlignment="1">
      <alignment horizontal="left" vertical="center"/>
    </xf>
    <xf numFmtId="0" fontId="77" fillId="0" borderId="0" xfId="0" applyFont="1" applyAlignment="1">
      <alignment horizontal="left" vertical="center"/>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78" fillId="0" borderId="28" xfId="9" applyFont="1" applyBorder="1" applyAlignment="1">
      <alignment horizontal="center" vertical="center" wrapText="1"/>
    </xf>
    <xf numFmtId="0" fontId="78" fillId="0" borderId="29" xfId="9" applyFont="1" applyBorder="1" applyAlignment="1">
      <alignment horizontal="center" vertical="center" wrapText="1"/>
    </xf>
    <xf numFmtId="0" fontId="22" fillId="0" borderId="46" xfId="9" applyFont="1" applyBorder="1" applyAlignment="1">
      <alignment horizontal="center" vertical="center" wrapText="1"/>
    </xf>
    <xf numFmtId="0" fontId="22" fillId="0" borderId="45" xfId="9" applyFont="1" applyBorder="1" applyAlignment="1">
      <alignment horizontal="center" vertical="center" wrapText="1"/>
    </xf>
    <xf numFmtId="0" fontId="22" fillId="0" borderId="47" xfId="9" applyFont="1" applyBorder="1" applyAlignment="1">
      <alignment horizontal="center" vertical="center" wrapText="1"/>
    </xf>
    <xf numFmtId="0" fontId="5" fillId="0" borderId="0" xfId="8" applyFont="1" applyAlignment="1">
      <alignment vertical="center"/>
    </xf>
    <xf numFmtId="0" fontId="20" fillId="0" borderId="29" xfId="8" applyFont="1" applyBorder="1" applyAlignment="1">
      <alignment vertical="center"/>
    </xf>
    <xf numFmtId="0" fontId="22" fillId="0" borderId="3" xfId="9" applyFont="1" applyBorder="1" applyAlignment="1">
      <alignment horizontal="center" vertical="center" wrapText="1"/>
    </xf>
    <xf numFmtId="0" fontId="22" fillId="0" borderId="4"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28" xfId="9" applyFont="1" applyBorder="1" applyAlignment="1">
      <alignment horizontal="center" vertical="center" wrapText="1"/>
    </xf>
    <xf numFmtId="0" fontId="22" fillId="0" borderId="0" xfId="9" applyFont="1" applyBorder="1" applyAlignment="1">
      <alignment horizontal="center" vertical="center" wrapText="1"/>
    </xf>
    <xf numFmtId="0" fontId="22" fillId="0" borderId="29" xfId="9" applyFont="1" applyBorder="1" applyAlignment="1">
      <alignment horizontal="center" vertical="center" wrapText="1"/>
    </xf>
    <xf numFmtId="0" fontId="20" fillId="0" borderId="0" xfId="8" applyFont="1" applyAlignment="1">
      <alignment vertical="center"/>
    </xf>
    <xf numFmtId="0" fontId="22" fillId="0" borderId="5" xfId="9" applyFont="1" applyBorder="1" applyAlignment="1">
      <alignment horizontal="center" vertical="center" wrapText="1"/>
    </xf>
    <xf numFmtId="0" fontId="22" fillId="0" borderId="8" xfId="9" applyFont="1" applyBorder="1" applyAlignment="1">
      <alignment horizontal="center" vertical="center" wrapText="1"/>
    </xf>
    <xf numFmtId="0" fontId="97" fillId="0" borderId="0" xfId="8" applyFont="1" applyAlignment="1">
      <alignment horizontal="left"/>
    </xf>
    <xf numFmtId="0" fontId="80" fillId="0" borderId="0" xfId="8" applyFont="1" applyAlignment="1">
      <alignment horizontal="left" vertical="top"/>
    </xf>
    <xf numFmtId="164" fontId="22" fillId="0" borderId="7" xfId="3" applyNumberFormat="1" applyFont="1" applyBorder="1" applyAlignment="1">
      <alignment horizontal="right" wrapText="1"/>
    </xf>
    <xf numFmtId="0" fontId="31" fillId="0" borderId="0" xfId="8" applyFont="1" applyAlignment="1">
      <alignment horizontal="left"/>
    </xf>
    <xf numFmtId="0" fontId="32" fillId="0" borderId="0" xfId="8" applyFont="1" applyAlignment="1">
      <alignment horizontal="left"/>
    </xf>
    <xf numFmtId="0" fontId="22" fillId="0" borderId="47" xfId="5" applyFont="1" applyFill="1" applyBorder="1" applyAlignment="1">
      <alignment horizontal="center" vertical="center" wrapText="1"/>
    </xf>
    <xf numFmtId="0" fontId="5" fillId="0" borderId="29" xfId="5" applyFont="1" applyBorder="1" applyAlignment="1">
      <alignment horizontal="left"/>
    </xf>
    <xf numFmtId="0" fontId="31" fillId="0" borderId="0" xfId="4" applyFont="1" applyAlignment="1">
      <alignment horizontal="left" wrapText="1"/>
    </xf>
    <xf numFmtId="0" fontId="32" fillId="0" borderId="0" xfId="4" applyFont="1" applyAlignment="1">
      <alignment horizontal="left" vertical="top" wrapText="1"/>
    </xf>
    <xf numFmtId="0" fontId="18" fillId="0" borderId="0" xfId="5" applyFont="1" applyFill="1" applyAlignment="1"/>
    <xf numFmtId="0" fontId="22" fillId="0" borderId="5" xfId="0" applyFont="1" applyBorder="1"/>
    <xf numFmtId="0" fontId="22" fillId="0" borderId="0" xfId="0" applyFont="1"/>
    <xf numFmtId="0" fontId="22" fillId="0" borderId="8" xfId="0" applyFont="1" applyBorder="1"/>
    <xf numFmtId="0" fontId="22" fillId="0" borderId="29" xfId="0" applyFont="1" applyBorder="1"/>
    <xf numFmtId="0" fontId="22" fillId="0" borderId="30" xfId="0" applyFont="1" applyBorder="1"/>
    <xf numFmtId="0" fontId="66" fillId="0" borderId="0" xfId="0" applyFont="1" applyAlignment="1">
      <alignment horizontal="left" vertical="center"/>
    </xf>
    <xf numFmtId="0" fontId="5" fillId="0" borderId="0" xfId="5" applyFont="1" applyAlignment="1">
      <alignment horizontal="left" vertical="center"/>
    </xf>
    <xf numFmtId="0" fontId="11" fillId="0" borderId="0" xfId="5" applyFont="1" applyAlignment="1">
      <alignment horizontal="left" vertical="center"/>
    </xf>
    <xf numFmtId="0" fontId="13" fillId="0" borderId="0" xfId="5" applyFont="1" applyAlignment="1">
      <alignment horizontal="left" vertical="center"/>
    </xf>
    <xf numFmtId="0" fontId="22" fillId="0" borderId="46" xfId="5" applyFont="1" applyFill="1" applyBorder="1" applyAlignment="1">
      <alignment horizontal="center" vertical="top" wrapText="1"/>
    </xf>
    <xf numFmtId="0" fontId="22" fillId="0" borderId="45" xfId="5" applyFont="1" applyFill="1" applyBorder="1" applyAlignment="1">
      <alignment horizontal="center" vertical="top" wrapText="1"/>
    </xf>
    <xf numFmtId="0" fontId="31" fillId="0" borderId="0" xfId="5" applyFont="1" applyAlignment="1">
      <alignment wrapText="1"/>
    </xf>
    <xf numFmtId="0" fontId="22" fillId="0" borderId="32" xfId="5" applyFont="1" applyFill="1" applyBorder="1" applyAlignment="1">
      <alignment horizontal="center" vertical="center" wrapText="1"/>
    </xf>
    <xf numFmtId="0" fontId="31" fillId="0" borderId="0" xfId="0" applyFont="1" applyFill="1" applyAlignment="1">
      <alignment horizontal="left"/>
    </xf>
    <xf numFmtId="0" fontId="32" fillId="0" borderId="0" xfId="0" applyFont="1" applyFill="1" applyAlignment="1">
      <alignment horizontal="left" vertical="center"/>
    </xf>
    <xf numFmtId="0" fontId="32" fillId="0" borderId="0" xfId="0" applyFont="1" applyAlignment="1">
      <alignment horizontal="left"/>
    </xf>
    <xf numFmtId="0" fontId="22" fillId="0" borderId="39" xfId="0" applyFont="1" applyBorder="1" applyAlignment="1">
      <alignment horizontal="center" vertical="center" wrapText="1"/>
    </xf>
    <xf numFmtId="0" fontId="22" fillId="0" borderId="65" xfId="0" applyFont="1" applyBorder="1" applyAlignment="1">
      <alignment horizontal="center" vertical="center" wrapText="1"/>
    </xf>
    <xf numFmtId="0" fontId="19" fillId="0" borderId="0" xfId="0" applyFont="1" applyFill="1" applyAlignment="1">
      <alignment horizontal="left" vertical="center"/>
    </xf>
    <xf numFmtId="0" fontId="22" fillId="0" borderId="41"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1" fillId="0" borderId="0" xfId="0" applyNumberFormat="1" applyFont="1" applyFill="1" applyAlignment="1">
      <alignment horizontal="left" vertical="center"/>
    </xf>
    <xf numFmtId="0" fontId="13" fillId="0" borderId="0" xfId="0" applyNumberFormat="1" applyFont="1" applyAlignment="1">
      <alignment horizontal="left" vertical="center"/>
    </xf>
    <xf numFmtId="0" fontId="23" fillId="0" borderId="0" xfId="0" applyFont="1"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31" fillId="0" borderId="0" xfId="4" applyFont="1" applyBorder="1" applyAlignment="1">
      <alignment horizontal="justify" vertical="center" wrapText="1"/>
    </xf>
    <xf numFmtId="0" fontId="31" fillId="0" borderId="0" xfId="5" applyFont="1" applyAlignment="1">
      <alignment horizontal="justify" vertical="center" wrapText="1"/>
    </xf>
    <xf numFmtId="0" fontId="32" fillId="0" borderId="0" xfId="4" applyFont="1" applyAlignment="1">
      <alignment horizontal="justify" vertical="center" wrapText="1"/>
    </xf>
    <xf numFmtId="0" fontId="32" fillId="0" borderId="0" xfId="5" applyFont="1" applyAlignment="1">
      <alignment horizontal="justify" vertical="center" wrapText="1"/>
    </xf>
    <xf numFmtId="0" fontId="18" fillId="0" borderId="0" xfId="5" applyFont="1" applyAlignment="1">
      <alignment horizontal="left"/>
    </xf>
    <xf numFmtId="0" fontId="5" fillId="0" borderId="29" xfId="5" applyFont="1" applyBorder="1" applyAlignment="1"/>
    <xf numFmtId="0" fontId="22" fillId="0" borderId="7" xfId="5" applyFont="1" applyFill="1" applyBorder="1" applyAlignment="1"/>
    <xf numFmtId="0" fontId="22" fillId="0" borderId="28" xfId="5" applyFont="1" applyFill="1" applyBorder="1" applyAlignment="1"/>
    <xf numFmtId="0" fontId="18" fillId="0" borderId="29" xfId="5" applyFont="1" applyBorder="1" applyAlignment="1"/>
    <xf numFmtId="0" fontId="11" fillId="0" borderId="0" xfId="5" applyFont="1" applyAlignment="1">
      <alignment vertical="center"/>
    </xf>
    <xf numFmtId="0" fontId="13" fillId="0" borderId="0" xfId="5" applyFont="1" applyAlignment="1">
      <alignment vertical="center"/>
    </xf>
    <xf numFmtId="0" fontId="31" fillId="0" borderId="0" xfId="0" applyFont="1" applyFill="1" applyAlignment="1">
      <alignment vertical="top"/>
    </xf>
    <xf numFmtId="0" fontId="32" fillId="0" borderId="0" xfId="0" applyFont="1" applyFill="1" applyAlignment="1">
      <alignment horizontal="left"/>
    </xf>
    <xf numFmtId="0" fontId="32" fillId="0" borderId="0" xfId="0" applyFont="1" applyFill="1" applyAlignment="1">
      <alignment vertical="top"/>
    </xf>
    <xf numFmtId="0" fontId="22" fillId="0" borderId="45" xfId="5" applyFont="1" applyFill="1" applyBorder="1" applyAlignment="1">
      <alignment wrapText="1"/>
    </xf>
    <xf numFmtId="0" fontId="32" fillId="0" borderId="0" xfId="0" applyFont="1" applyFill="1" applyAlignment="1">
      <alignment horizontal="left" vertical="top"/>
    </xf>
    <xf numFmtId="0" fontId="18" fillId="0" borderId="29" xfId="5" applyFont="1" applyBorder="1" applyAlignment="1">
      <alignment vertical="center"/>
    </xf>
    <xf numFmtId="0" fontId="31" fillId="0" borderId="0" xfId="0" applyFont="1" applyFill="1" applyAlignment="1">
      <alignment horizontal="left" vertical="top"/>
    </xf>
    <xf numFmtId="0" fontId="32" fillId="0" borderId="0" xfId="0" applyFont="1" applyFill="1" applyAlignment="1">
      <alignment horizontal="left" wrapText="1"/>
    </xf>
    <xf numFmtId="0" fontId="15" fillId="0" borderId="29" xfId="1" applyFont="1" applyBorder="1" applyAlignment="1" applyProtection="1">
      <alignment horizontal="left" vertical="center"/>
    </xf>
    <xf numFmtId="0" fontId="22" fillId="0" borderId="45" xfId="5" applyFont="1" applyFill="1" applyBorder="1" applyAlignment="1">
      <alignment horizontal="center" wrapText="1"/>
    </xf>
    <xf numFmtId="0" fontId="22" fillId="0" borderId="47" xfId="5" applyFont="1" applyFill="1" applyBorder="1" applyAlignment="1">
      <alignment horizontal="center" wrapText="1"/>
    </xf>
    <xf numFmtId="0" fontId="22" fillId="0" borderId="3" xfId="5" applyFont="1" applyFill="1" applyBorder="1" applyAlignment="1">
      <alignment horizontal="center" wrapText="1"/>
    </xf>
    <xf numFmtId="0" fontId="22" fillId="0" borderId="18" xfId="5" applyFont="1" applyFill="1" applyBorder="1" applyAlignment="1">
      <alignment horizontal="center" wrapText="1"/>
    </xf>
    <xf numFmtId="0" fontId="66" fillId="0" borderId="0" xfId="0" applyFont="1" applyAlignment="1">
      <alignment horizontal="left"/>
    </xf>
    <xf numFmtId="0" fontId="68" fillId="0" borderId="0" xfId="0" applyFont="1" applyAlignment="1">
      <alignment horizontal="left"/>
    </xf>
    <xf numFmtId="0" fontId="0" fillId="0" borderId="18" xfId="0" applyBorder="1" applyAlignment="1">
      <alignment horizontal="center" vertical="center"/>
    </xf>
    <xf numFmtId="0" fontId="89" fillId="0" borderId="0" xfId="5" applyFont="1"/>
    <xf numFmtId="0" fontId="89" fillId="0" borderId="29" xfId="5" applyFont="1" applyBorder="1"/>
    <xf numFmtId="0" fontId="37" fillId="0" borderId="5" xfId="0" applyFont="1" applyBorder="1"/>
    <xf numFmtId="0" fontId="37" fillId="0" borderId="0" xfId="0" applyFont="1"/>
    <xf numFmtId="0" fontId="37" fillId="0" borderId="8" xfId="0" applyFont="1" applyBorder="1"/>
    <xf numFmtId="0" fontId="37" fillId="0" borderId="29" xfId="0" applyFont="1" applyBorder="1"/>
    <xf numFmtId="0" fontId="37" fillId="0" borderId="30" xfId="0" applyFont="1" applyBorder="1"/>
    <xf numFmtId="0" fontId="22" fillId="0" borderId="48" xfId="5" applyFont="1" applyFill="1" applyBorder="1" applyAlignment="1">
      <alignment horizontal="center" vertical="center" wrapText="1"/>
    </xf>
    <xf numFmtId="0" fontId="37" fillId="0" borderId="48" xfId="0" applyFont="1" applyBorder="1" applyAlignment="1">
      <alignment vertical="center"/>
    </xf>
    <xf numFmtId="0" fontId="37" fillId="0" borderId="28" xfId="0" applyFont="1" applyBorder="1" applyAlignment="1">
      <alignment vertical="center"/>
    </xf>
    <xf numFmtId="0" fontId="37" fillId="0" borderId="47" xfId="0" applyFont="1" applyBorder="1"/>
    <xf numFmtId="0" fontId="31" fillId="0" borderId="0" xfId="5" applyNumberFormat="1" applyFont="1" applyBorder="1" applyAlignment="1">
      <alignment horizontal="left" vertical="center" wrapText="1"/>
    </xf>
    <xf numFmtId="0" fontId="32" fillId="0" borderId="0" xfId="5" applyFont="1" applyAlignment="1">
      <alignment horizontal="left" vertical="center" wrapText="1"/>
    </xf>
    <xf numFmtId="0" fontId="37" fillId="0" borderId="16" xfId="0" applyFont="1" applyBorder="1"/>
    <xf numFmtId="0" fontId="37" fillId="0" borderId="20" xfId="0" applyFont="1" applyBorder="1"/>
    <xf numFmtId="164" fontId="32" fillId="0" borderId="0" xfId="0" applyNumberFormat="1" applyFont="1" applyBorder="1" applyAlignment="1">
      <alignment horizontal="justify" vertical="center" wrapText="1"/>
    </xf>
    <xf numFmtId="0" fontId="11" fillId="0" borderId="0" xfId="5" applyFont="1"/>
    <xf numFmtId="0" fontId="13" fillId="0" borderId="0" xfId="5" applyFont="1"/>
    <xf numFmtId="0" fontId="22" fillId="0" borderId="1" xfId="5" applyFont="1" applyFill="1" applyBorder="1" applyAlignment="1">
      <alignment horizontal="center" vertical="center" wrapText="1"/>
    </xf>
    <xf numFmtId="0" fontId="22" fillId="0" borderId="10" xfId="5" applyFont="1" applyFill="1" applyBorder="1" applyAlignment="1">
      <alignment horizontal="center" vertical="center" wrapText="1"/>
    </xf>
    <xf numFmtId="0" fontId="24" fillId="0" borderId="45" xfId="5" applyFont="1" applyBorder="1" applyAlignment="1"/>
    <xf numFmtId="164" fontId="31"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164" fontId="32" fillId="0" borderId="0" xfId="0" applyNumberFormat="1" applyFont="1" applyBorder="1" applyAlignment="1">
      <alignment horizontal="justify" vertical="top" wrapText="1"/>
    </xf>
    <xf numFmtId="0" fontId="18" fillId="0" borderId="0" xfId="5" applyFont="1" applyBorder="1" applyAlignment="1"/>
    <xf numFmtId="0" fontId="11" fillId="0" borderId="0" xfId="5" applyFont="1" applyFill="1" applyAlignment="1">
      <alignment vertical="center"/>
    </xf>
    <xf numFmtId="0" fontId="15" fillId="0" borderId="0" xfId="1" applyFont="1" applyBorder="1" applyAlignment="1" applyProtection="1">
      <alignment horizontal="left" vertical="center"/>
    </xf>
    <xf numFmtId="0" fontId="15" fillId="0" borderId="0" xfId="1" applyFont="1" applyAlignment="1" applyProtection="1"/>
    <xf numFmtId="0" fontId="31" fillId="0" borderId="0" xfId="5" applyFont="1" applyFill="1" applyBorder="1" applyAlignment="1">
      <alignment horizontal="left" vertical="top" wrapText="1"/>
    </xf>
    <xf numFmtId="0" fontId="32" fillId="0" borderId="0" xfId="5" applyFont="1" applyFill="1" applyBorder="1" applyAlignment="1">
      <alignment horizontal="left" vertical="top" wrapText="1"/>
    </xf>
    <xf numFmtId="0" fontId="45" fillId="0" borderId="4" xfId="5" applyFont="1" applyFill="1" applyBorder="1" applyAlignment="1">
      <alignment horizontal="center" vertical="center" wrapText="1"/>
    </xf>
    <xf numFmtId="0" fontId="45" fillId="0" borderId="5" xfId="5" applyFont="1" applyFill="1" applyBorder="1" applyAlignment="1">
      <alignment horizontal="center" vertical="center" wrapText="1"/>
    </xf>
    <xf numFmtId="0" fontId="45" fillId="0" borderId="0" xfId="5" applyFont="1" applyFill="1" applyBorder="1" applyAlignment="1">
      <alignment horizontal="center" vertical="center" wrapText="1"/>
    </xf>
    <xf numFmtId="0" fontId="45" fillId="0" borderId="8" xfId="5" applyFont="1" applyFill="1" applyBorder="1" applyAlignment="1">
      <alignment horizontal="center" vertical="center" wrapText="1"/>
    </xf>
    <xf numFmtId="0" fontId="5" fillId="0" borderId="4"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32" fillId="0" borderId="0" xfId="0" applyFont="1" applyFill="1" applyBorder="1" applyAlignment="1">
      <alignment horizontal="left"/>
    </xf>
    <xf numFmtId="0" fontId="32" fillId="0" borderId="0" xfId="0" applyFont="1" applyFill="1" applyBorder="1" applyAlignment="1">
      <alignment horizontal="left" vertical="top"/>
    </xf>
    <xf numFmtId="0" fontId="18" fillId="0" borderId="0" xfId="0" applyFont="1" applyFill="1" applyAlignment="1">
      <alignment horizontal="left"/>
    </xf>
    <xf numFmtId="0" fontId="5" fillId="0" borderId="0" xfId="0" applyFont="1" applyFill="1" applyAlignment="1">
      <alignment horizontal="left"/>
    </xf>
    <xf numFmtId="0" fontId="22" fillId="0" borderId="45" xfId="0" applyFont="1" applyFill="1" applyBorder="1" applyAlignment="1">
      <alignment horizontal="center" vertical="center"/>
    </xf>
    <xf numFmtId="0" fontId="22" fillId="0" borderId="45" xfId="0" applyFont="1" applyFill="1" applyBorder="1"/>
    <xf numFmtId="0" fontId="22" fillId="0" borderId="30" xfId="0" applyFont="1" applyFill="1" applyBorder="1" applyAlignment="1">
      <alignment horizontal="center" vertical="center" wrapText="1"/>
    </xf>
    <xf numFmtId="0" fontId="22" fillId="0" borderId="47" xfId="0" applyFont="1" applyFill="1" applyBorder="1"/>
    <xf numFmtId="0" fontId="22" fillId="0" borderId="46"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29" xfId="0" applyFont="1" applyFill="1" applyBorder="1" applyAlignment="1">
      <alignment horizontal="center" vertical="center"/>
    </xf>
    <xf numFmtId="0" fontId="22" fillId="0" borderId="30" xfId="0" applyFont="1" applyFill="1" applyBorder="1" applyAlignment="1">
      <alignment horizontal="center" vertical="center"/>
    </xf>
    <xf numFmtId="0" fontId="0" fillId="0" borderId="0" xfId="0" applyAlignment="1"/>
    <xf numFmtId="0" fontId="22" fillId="0" borderId="48" xfId="0" applyFont="1" applyFill="1" applyBorder="1" applyAlignment="1">
      <alignment horizontal="center" vertical="center"/>
    </xf>
    <xf numFmtId="0" fontId="22" fillId="0" borderId="48" xfId="0" applyFont="1" applyFill="1" applyBorder="1"/>
    <xf numFmtId="0" fontId="22" fillId="0" borderId="46" xfId="0" applyFont="1" applyFill="1" applyBorder="1"/>
    <xf numFmtId="0" fontId="22" fillId="0" borderId="48" xfId="0" applyFont="1" applyFill="1" applyBorder="1" applyAlignment="1">
      <alignment horizontal="center" vertical="center" wrapText="1"/>
    </xf>
    <xf numFmtId="0" fontId="22" fillId="0" borderId="45" xfId="0" applyFont="1" applyFill="1" applyBorder="1" applyAlignment="1">
      <alignment horizontal="center"/>
    </xf>
    <xf numFmtId="0" fontId="22" fillId="0" borderId="47" xfId="0" applyFont="1" applyFill="1" applyBorder="1" applyAlignment="1">
      <alignment horizontal="center"/>
    </xf>
    <xf numFmtId="0" fontId="80" fillId="2" borderId="0" xfId="0" applyFont="1" applyFill="1" applyAlignment="1">
      <alignment horizontal="left"/>
    </xf>
    <xf numFmtId="0" fontId="80" fillId="0" borderId="0" xfId="11" applyFont="1" applyAlignment="1">
      <alignment horizontal="left" wrapText="1"/>
    </xf>
    <xf numFmtId="0" fontId="97" fillId="2" borderId="0" xfId="0" applyFont="1" applyFill="1" applyAlignment="1">
      <alignment horizontal="left"/>
    </xf>
    <xf numFmtId="0" fontId="31" fillId="0" borderId="0" xfId="0" applyFont="1" applyBorder="1" applyAlignment="1">
      <alignment horizontal="left"/>
    </xf>
    <xf numFmtId="0" fontId="20" fillId="0" borderId="10" xfId="0" applyFont="1" applyBorder="1" applyAlignment="1">
      <alignment horizontal="left" vertical="center"/>
    </xf>
    <xf numFmtId="0" fontId="22" fillId="0" borderId="61" xfId="0" applyFont="1" applyBorder="1" applyAlignment="1">
      <alignment horizontal="center" vertical="center" wrapText="1"/>
    </xf>
    <xf numFmtId="0" fontId="5" fillId="0" borderId="0" xfId="0" applyFont="1" applyAlignment="1">
      <alignment vertical="center"/>
    </xf>
    <xf numFmtId="164" fontId="31" fillId="0" borderId="0" xfId="0" applyNumberFormat="1" applyFont="1" applyBorder="1" applyAlignment="1">
      <alignment horizontal="left"/>
    </xf>
    <xf numFmtId="0" fontId="37" fillId="0" borderId="4" xfId="0" applyFont="1" applyBorder="1"/>
    <xf numFmtId="0" fontId="37" fillId="0" borderId="28" xfId="0" applyFont="1" applyBorder="1"/>
    <xf numFmtId="0" fontId="22" fillId="0" borderId="7" xfId="0" applyNumberFormat="1" applyFont="1" applyBorder="1" applyAlignment="1">
      <alignment horizontal="center" vertical="center" wrapText="1"/>
    </xf>
    <xf numFmtId="0" fontId="22" fillId="0" borderId="28" xfId="0" applyNumberFormat="1" applyFont="1" applyBorder="1" applyAlignment="1">
      <alignment horizontal="center" vertical="center" wrapText="1"/>
    </xf>
    <xf numFmtId="0" fontId="22" fillId="0" borderId="61" xfId="0" applyFont="1" applyBorder="1" applyAlignment="1">
      <alignment horizontal="center" vertical="center"/>
    </xf>
    <xf numFmtId="0" fontId="22" fillId="0" borderId="14" xfId="0" applyFont="1" applyBorder="1" applyAlignment="1">
      <alignment horizontal="center" vertical="center"/>
    </xf>
    <xf numFmtId="0" fontId="20" fillId="0" borderId="0" xfId="0" applyFont="1" applyBorder="1" applyAlignment="1">
      <alignment horizontal="left"/>
    </xf>
    <xf numFmtId="0" fontId="5" fillId="0" borderId="0" xfId="0" applyFont="1" applyAlignment="1">
      <alignment horizontal="left"/>
    </xf>
    <xf numFmtId="0" fontId="20" fillId="0" borderId="0" xfId="0" applyFont="1" applyAlignment="1">
      <alignment horizontal="left"/>
    </xf>
    <xf numFmtId="0" fontId="22" fillId="0" borderId="64" xfId="0" applyFont="1" applyBorder="1" applyAlignment="1">
      <alignment horizontal="center" vertical="center"/>
    </xf>
    <xf numFmtId="0" fontId="22" fillId="0" borderId="23" xfId="0" applyFont="1" applyBorder="1" applyAlignment="1">
      <alignment horizontal="center" vertical="center"/>
    </xf>
    <xf numFmtId="0" fontId="19" fillId="0" borderId="0" xfId="0" applyFont="1" applyAlignment="1">
      <alignment horizontal="left"/>
    </xf>
    <xf numFmtId="0" fontId="21" fillId="0" borderId="29" xfId="0" applyFont="1" applyBorder="1" applyAlignment="1">
      <alignment horizontal="left" vertical="top"/>
    </xf>
    <xf numFmtId="0" fontId="22" fillId="0" borderId="41" xfId="0" applyFont="1" applyBorder="1" applyAlignment="1">
      <alignment horizontal="center" vertical="center"/>
    </xf>
    <xf numFmtId="0" fontId="22" fillId="0" borderId="33" xfId="0" applyFont="1" applyBorder="1" applyAlignment="1">
      <alignment horizontal="center" vertical="center"/>
    </xf>
    <xf numFmtId="0" fontId="22" fillId="0" borderId="54" xfId="0" applyFont="1" applyBorder="1" applyAlignment="1">
      <alignment horizontal="center" vertical="center" wrapText="1"/>
    </xf>
    <xf numFmtId="0" fontId="18" fillId="0" borderId="0" xfId="0" applyFont="1" applyAlignment="1">
      <alignment horizontal="left"/>
    </xf>
    <xf numFmtId="0" fontId="20" fillId="0" borderId="10" xfId="0" applyFont="1" applyBorder="1" applyAlignment="1">
      <alignment horizontal="left"/>
    </xf>
    <xf numFmtId="0" fontId="24" fillId="0" borderId="61" xfId="0" applyFont="1" applyBorder="1" applyAlignment="1">
      <alignment horizontal="center" vertical="center"/>
    </xf>
    <xf numFmtId="0" fontId="20" fillId="0" borderId="0" xfId="0" applyFont="1" applyAlignment="1"/>
    <xf numFmtId="0" fontId="22" fillId="0" borderId="4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8" xfId="0" applyFont="1" applyBorder="1" applyAlignment="1">
      <alignment horizontal="center" vertical="center" wrapText="1"/>
    </xf>
    <xf numFmtId="0" fontId="97" fillId="0" borderId="0" xfId="11" applyFont="1" applyAlignment="1">
      <alignment wrapText="1"/>
    </xf>
    <xf numFmtId="0" fontId="18" fillId="0" borderId="0" xfId="0" applyFont="1" applyAlignment="1"/>
    <xf numFmtId="0" fontId="22" fillId="0" borderId="46" xfId="0" applyFont="1" applyBorder="1" applyAlignment="1">
      <alignment horizontal="center" vertical="center" wrapText="1"/>
    </xf>
    <xf numFmtId="0" fontId="22" fillId="0" borderId="45" xfId="0" applyFont="1" applyBorder="1" applyAlignment="1">
      <alignment horizontal="center" vertical="center" wrapText="1"/>
    </xf>
    <xf numFmtId="0" fontId="97" fillId="0" borderId="0" xfId="11" applyFont="1" applyAlignment="1">
      <alignment horizontal="left" wrapText="1"/>
    </xf>
    <xf numFmtId="0" fontId="97" fillId="0" borderId="0" xfId="0" applyFont="1" applyAlignment="1">
      <alignment horizontal="left"/>
    </xf>
    <xf numFmtId="0" fontId="80" fillId="0" borderId="0" xfId="0" applyFont="1" applyAlignment="1">
      <alignment horizontal="left"/>
    </xf>
    <xf numFmtId="0" fontId="24" fillId="0" borderId="18" xfId="0" applyFont="1" applyBorder="1" applyAlignment="1">
      <alignment horizontal="center" vertical="center"/>
    </xf>
    <xf numFmtId="0" fontId="32" fillId="0" borderId="0" xfId="0" applyFont="1" applyAlignment="1"/>
    <xf numFmtId="0" fontId="37" fillId="0" borderId="7" xfId="0" applyFont="1" applyBorder="1" applyAlignment="1">
      <alignment horizontal="center" vertical="center"/>
    </xf>
    <xf numFmtId="0" fontId="37" fillId="0" borderId="28"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91" fillId="0" borderId="10" xfId="0" applyFont="1" applyBorder="1" applyAlignment="1">
      <alignment horizontal="center" wrapText="1"/>
    </xf>
    <xf numFmtId="0" fontId="32" fillId="0" borderId="0" xfId="0" applyFont="1" applyAlignment="1">
      <alignment vertical="center"/>
    </xf>
    <xf numFmtId="0" fontId="24" fillId="0" borderId="3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42" xfId="0" applyFont="1" applyBorder="1" applyAlignment="1">
      <alignment horizontal="center" vertical="center" wrapText="1"/>
    </xf>
    <xf numFmtId="0" fontId="20" fillId="0" borderId="29" xfId="0" applyFont="1" applyBorder="1" applyAlignment="1">
      <alignment horizontal="left"/>
    </xf>
    <xf numFmtId="0" fontId="110" fillId="0" borderId="3"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2" xfId="0" applyFont="1" applyBorder="1" applyAlignment="1">
      <alignment horizontal="center" vertical="center" wrapText="1"/>
    </xf>
    <xf numFmtId="0" fontId="110" fillId="0" borderId="6" xfId="0" applyFont="1" applyBorder="1" applyAlignment="1">
      <alignment horizontal="center" vertical="center" wrapText="1"/>
    </xf>
    <xf numFmtId="0" fontId="32" fillId="0" borderId="0" xfId="0" applyFont="1" applyAlignment="1">
      <alignment horizontal="justify" vertical="center" wrapText="1"/>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0" xfId="0" applyFont="1" applyBorder="1" applyAlignment="1">
      <alignment horizontal="center" vertical="center"/>
    </xf>
    <xf numFmtId="164" fontId="24" fillId="0" borderId="13" xfId="0" applyNumberFormat="1" applyFont="1" applyBorder="1" applyAlignment="1">
      <alignment horizontal="center" vertical="center"/>
    </xf>
    <xf numFmtId="164" fontId="24" fillId="0" borderId="6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8" xfId="0" applyFont="1" applyBorder="1" applyAlignment="1">
      <alignment horizontal="center" vertical="center" wrapText="1"/>
    </xf>
    <xf numFmtId="0" fontId="22" fillId="0" borderId="29" xfId="0" applyFont="1" applyBorder="1" applyAlignment="1">
      <alignment vertical="center"/>
    </xf>
    <xf numFmtId="0" fontId="22" fillId="0" borderId="58" xfId="0" applyFont="1" applyBorder="1" applyAlignment="1">
      <alignment vertical="center"/>
    </xf>
    <xf numFmtId="0" fontId="32" fillId="0" borderId="0" xfId="0" applyFont="1" applyFill="1" applyAlignment="1">
      <alignment horizontal="justify" vertical="top" wrapText="1"/>
    </xf>
    <xf numFmtId="0" fontId="5" fillId="0" borderId="0" xfId="0" applyFont="1"/>
    <xf numFmtId="0" fontId="20" fillId="0" borderId="29" xfId="0" applyFont="1" applyBorder="1"/>
    <xf numFmtId="0" fontId="22" fillId="0" borderId="67" xfId="0" applyFont="1" applyBorder="1" applyAlignment="1">
      <alignment horizontal="center" vertical="center" wrapText="1"/>
    </xf>
    <xf numFmtId="0" fontId="31" fillId="0" borderId="0" xfId="0" applyFont="1" applyAlignment="1"/>
    <xf numFmtId="0" fontId="22" fillId="0" borderId="13"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61"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18" fillId="0" borderId="0" xfId="0" applyFont="1" applyFill="1" applyAlignment="1">
      <alignment horizontal="left" vertical="center"/>
    </xf>
    <xf numFmtId="0" fontId="20" fillId="0" borderId="0" xfId="0" applyFont="1" applyFill="1" applyAlignment="1">
      <alignment horizontal="left" vertical="center"/>
    </xf>
    <xf numFmtId="0" fontId="22" fillId="0" borderId="8"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15" fillId="0" borderId="10" xfId="1" applyFont="1" applyBorder="1" applyAlignment="1" applyProtection="1">
      <alignment horizontal="left" vertical="center"/>
    </xf>
    <xf numFmtId="0" fontId="22" fillId="0" borderId="64" xfId="0" applyFont="1" applyBorder="1" applyAlignment="1">
      <alignment horizontal="center" vertical="center" wrapText="1"/>
    </xf>
    <xf numFmtId="0" fontId="87" fillId="0" borderId="0" xfId="0" applyFont="1" applyAlignment="1">
      <alignment horizontal="left"/>
    </xf>
  </cellXfs>
  <cellStyles count="17">
    <cellStyle name="Hiperłącze" xfId="1" builtinId="8"/>
    <cellStyle name="Hiperłącze 3" xfId="7"/>
    <cellStyle name="Normal" xfId="13"/>
    <cellStyle name="Normalny" xfId="0" builtinId="0"/>
    <cellStyle name="Normalny 11" xfId="14"/>
    <cellStyle name="Normalny 2" xfId="3"/>
    <cellStyle name="Normalny 2 2" xfId="2"/>
    <cellStyle name="Normalny 2 3" xfId="16"/>
    <cellStyle name="Normalny 2 3 10" xfId="11"/>
    <cellStyle name="Normalny 2 4" xfId="15"/>
    <cellStyle name="Normalny 3" xfId="6"/>
    <cellStyle name="Normalny 4" xfId="5"/>
    <cellStyle name="Normalny 4 2 10" xfId="10"/>
    <cellStyle name="Normalny 5 10" xfId="8"/>
    <cellStyle name="Normalny 5 2" xfId="9"/>
    <cellStyle name="Normalny_biuletyn_01_2012" xfId="4"/>
    <cellStyle name="Normalny_Puste"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2" name="pole tekstowe 1"/>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3" name="pole tekstowe 2"/>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4" name="pole tekstowe 3"/>
        <xdr:cNvSpPr txBox="1"/>
      </xdr:nvSpPr>
      <xdr:spPr>
        <a:xfrm>
          <a:off x="6105525"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0" name="pole tekstowe 4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1" name="pole tekstowe 4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2" name="pole tekstowe 4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3" name="pole tekstowe 4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4" name="pole tekstowe 4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5" name="pole tekstowe 4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6" name="pole tekstowe 4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7" name="pole tekstowe 4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8" name="pole tekstowe 4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9" name="pole tekstowe 4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0" name="pole tekstowe 4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1" name="pole tekstowe 4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2" name="pole tekstowe 4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3" name="pole tekstowe 4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4" name="pole tekstowe 4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5" name="pole tekstowe 4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6" name="pole tekstowe 4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7" name="pole tekstowe 4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8" name="pole tekstowe 4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9" name="pole tekstowe 4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0" name="pole tekstowe 4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1" name="pole tekstowe 4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2" name="pole tekstowe 4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3" name="pole tekstowe 4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4" name="pole tekstowe 4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5" name="pole tekstowe 4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6" name="pole tekstowe 4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7" name="pole tekstowe 4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8" name="pole tekstowe 4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9" name="pole tekstowe 4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0" name="pole tekstowe 4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1" name="pole tekstowe 4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2" name="pole tekstowe 4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3" name="pole tekstowe 4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4" name="pole tekstowe 4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5" name="pole tekstowe 4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6" name="pole tekstowe 4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7" name="pole tekstowe 4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8" name="pole tekstowe 4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9" name="pole tekstowe 4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0" name="pole tekstowe 4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1" name="pole tekstowe 4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2" name="pole tekstowe 4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3" name="pole tekstowe 4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4" name="pole tekstowe 4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5" name="pole tekstowe 4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6" name="pole tekstowe 4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7" name="pole tekstowe 4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8" name="pole tekstowe 4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9" name="pole tekstowe 4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0" name="pole tekstowe 4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1" name="pole tekstowe 4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2" name="pole tekstowe 4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3" name="pole tekstowe 4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4" name="pole tekstowe 4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5" name="pole tekstowe 4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6" name="pole tekstowe 4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7" name="pole tekstowe 4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8" name="pole tekstowe 4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9" name="pole tekstowe 4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0" name="pole tekstowe 4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1" name="pole tekstowe 4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2" name="pole tekstowe 4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3" name="pole tekstowe 4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4" name="pole tekstowe 4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5" name="pole tekstowe 4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6" name="pole tekstowe 4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7" name="pole tekstowe 4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8" name="pole tekstowe 4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9" name="pole tekstowe 4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0" name="pole tekstowe 4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1" name="pole tekstowe 4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2" name="pole tekstowe 4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3" name="pole tekstowe 4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4" name="pole tekstowe 4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5" name="pole tekstowe 4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6" name="pole tekstowe 4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7" name="pole tekstowe 4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8" name="pole tekstowe 4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9" name="pole tekstowe 4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0" name="pole tekstowe 4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1" name="pole tekstowe 4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2" name="pole tekstowe 4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3" name="pole tekstowe 4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4" name="pole tekstowe 4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5" name="pole tekstowe 4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6" name="pole tekstowe 4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7" name="pole tekstowe 4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8" name="pole tekstowe 4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9" name="pole tekstowe 4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0" name="pole tekstowe 4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1" name="pole tekstowe 4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2" name="pole tekstowe 4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3" name="pole tekstowe 4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4" name="pole tekstowe 4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5" name="pole tekstowe 4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6" name="pole tekstowe 4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7" name="pole tekstowe 4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8" name="pole tekstowe 4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9" name="pole tekstowe 4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0" name="pole tekstowe 4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1" name="pole tekstowe 4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2" name="pole tekstowe 4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3" name="pole tekstowe 4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4" name="pole tekstowe 4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5" name="pole tekstowe 4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6" name="pole tekstowe 4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7" name="pole tekstowe 4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8" name="pole tekstowe 4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9" name="pole tekstowe 4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0" name="pole tekstowe 4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1" name="pole tekstowe 4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2" name="pole tekstowe 4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3" name="pole tekstowe 4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4" name="pole tekstowe 4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5" name="pole tekstowe 4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6" name="pole tekstowe 4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7" name="pole tekstowe 4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8" name="pole tekstowe 4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9" name="pole tekstowe 4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0" name="pole tekstowe 4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1" name="pole tekstowe 4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2" name="pole tekstowe 4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3" name="pole tekstowe 4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4" name="pole tekstowe 4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5" name="pole tekstowe 4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6" name="pole tekstowe 4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7" name="pole tekstowe 4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8" name="pole tekstowe 4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9" name="pole tekstowe 4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0" name="pole tekstowe 4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1" name="pole tekstowe 4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2" name="pole tekstowe 4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3" name="pole tekstowe 4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4" name="pole tekstowe 4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5" name="pole tekstowe 4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6" name="pole tekstowe 4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7" name="pole tekstowe 4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8" name="pole tekstowe 4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9" name="pole tekstowe 4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0" name="pole tekstowe 4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1" name="pole tekstowe 4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2" name="pole tekstowe 4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3" name="pole tekstowe 4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4" name="pole tekstowe 4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5" name="pole tekstowe 4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6" name="pole tekstowe 4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7" name="pole tekstowe 4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8" name="pole tekstowe 4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9" name="pole tekstowe 4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0" name="pole tekstowe 4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1" name="pole tekstowe 4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2" name="pole tekstowe 4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3" name="pole tekstowe 4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4" name="pole tekstowe 4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5" name="pole tekstowe 4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6" name="pole tekstowe 4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7" name="pole tekstowe 4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8" name="pole tekstowe 4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9" name="pole tekstowe 4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0" name="pole tekstowe 4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1" name="pole tekstowe 4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2" name="pole tekstowe 4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3" name="pole tekstowe 4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4" name="pole tekstowe 4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5" name="pole tekstowe 4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6" name="pole tekstowe 4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7" name="pole tekstowe 4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8" name="pole tekstowe 4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9" name="pole tekstowe 4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0" name="pole tekstowe 4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1" name="pole tekstowe 4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2" name="pole tekstowe 4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3" name="pole tekstowe 4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4" name="pole tekstowe 4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5" name="pole tekstowe 4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6" name="pole tekstowe 4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7" name="pole tekstowe 4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8" name="pole tekstowe 4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9" name="pole tekstowe 4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0" name="pole tekstowe 4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1" name="pole tekstowe 4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2" name="pole tekstowe 4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3" name="pole tekstowe 4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4" name="pole tekstowe 4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5" name="pole tekstowe 4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6" name="pole tekstowe 4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7" name="pole tekstowe 4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8" name="pole tekstowe 4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9" name="pole tekstowe 4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0" name="pole tekstowe 4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1" name="pole tekstowe 4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2" name="pole tekstowe 4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3" name="pole tekstowe 4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4" name="pole tekstowe 4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5" name="pole tekstowe 4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6" name="pole tekstowe 4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7" name="pole tekstowe 4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8" name="pole tekstowe 4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9" name="pole tekstowe 4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0" name="pole tekstowe 4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1" name="pole tekstowe 4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2" name="pole tekstowe 4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3" name="pole tekstowe 4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4" name="pole tekstowe 4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5" name="pole tekstowe 4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6" name="pole tekstowe 4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7" name="pole tekstowe 4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8" name="pole tekstowe 4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9" name="pole tekstowe 4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0" name="pole tekstowe 4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1" name="pole tekstowe 4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2" name="pole tekstowe 4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3" name="pole tekstowe 4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4" name="pole tekstowe 4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5" name="pole tekstowe 4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6" name="pole tekstowe 4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7" name="pole tekstowe 4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8" name="pole tekstowe 4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9" name="pole tekstowe 4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0" name="pole tekstowe 4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1" name="pole tekstowe 4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2" name="pole tekstowe 4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3" name="pole tekstowe 4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4" name="pole tekstowe 4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5" name="pole tekstowe 4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6" name="pole tekstowe 4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7" name="pole tekstowe 4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8" name="pole tekstowe 4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9" name="pole tekstowe 4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0" name="pole tekstowe 4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1" name="pole tekstowe 4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2" name="pole tekstowe 4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3" name="pole tekstowe 4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4" name="pole tekstowe 4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5" name="pole tekstowe 4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6" name="pole tekstowe 4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7" name="pole tekstowe 4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8" name="pole tekstowe 4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9" name="pole tekstowe 4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0" name="pole tekstowe 4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1" name="pole tekstowe 4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2" name="pole tekstowe 4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3" name="pole tekstowe 4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4" name="pole tekstowe 4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5" name="pole tekstowe 4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6" name="pole tekstowe 4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7" name="pole tekstowe 4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8" name="pole tekstowe 4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9" name="pole tekstowe 4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0" name="pole tekstowe 4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1" name="pole tekstowe 4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2" name="pole tekstowe 4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3" name="pole tekstowe 4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4" name="pole tekstowe 4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5" name="pole tekstowe 4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6" name="pole tekstowe 4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7" name="pole tekstowe 4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8" name="pole tekstowe 4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9" name="pole tekstowe 4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0" name="pole tekstowe 4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1" name="pole tekstowe 4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2" name="pole tekstowe 4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3" name="pole tekstowe 4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4" name="pole tekstowe 4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5" name="pole tekstowe 4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6" name="pole tekstowe 4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7" name="pole tekstowe 4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8" name="pole tekstowe 4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9" name="pole tekstowe 4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0" name="pole tekstowe 4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1" name="pole tekstowe 4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2" name="pole tekstowe 4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3" name="pole tekstowe 4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4" name="pole tekstowe 4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5" name="pole tekstowe 4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6" name="pole tekstowe 4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7" name="pole tekstowe 4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8" name="pole tekstowe 4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9" name="pole tekstowe 4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0" name="pole tekstowe 4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1" name="pole tekstowe 4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2" name="pole tekstowe 4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3" name="pole tekstowe 4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4" name="pole tekstowe 4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5" name="pole tekstowe 4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6" name="pole tekstowe 4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7" name="pole tekstowe 4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8" name="pole tekstowe 4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9" name="pole tekstowe 4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0" name="pole tekstowe 4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1" name="pole tekstowe 4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2" name="pole tekstowe 4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3" name="pole tekstowe 4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4" name="pole tekstowe 4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5" name="pole tekstowe 4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6" name="pole tekstowe 4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7" name="pole tekstowe 4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8" name="pole tekstowe 4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9" name="pole tekstowe 4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0" name="pole tekstowe 4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1" name="pole tekstowe 4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2" name="pole tekstowe 4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3" name="pole tekstowe 4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4" name="pole tekstowe 4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5" name="pole tekstowe 4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6" name="pole tekstowe 4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7" name="pole tekstowe 4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8" name="pole tekstowe 4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9" name="pole tekstowe 4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0" name="pole tekstowe 4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1" name="pole tekstowe 4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2" name="pole tekstowe 4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3" name="pole tekstowe 4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4" name="pole tekstowe 4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5" name="pole tekstowe 4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6" name="pole tekstowe 4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7" name="pole tekstowe 4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8" name="pole tekstowe 4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9" name="pole tekstowe 4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0" name="pole tekstowe 4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1" name="pole tekstowe 4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2" name="pole tekstowe 4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3" name="pole tekstowe 4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4" name="pole tekstowe 4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5" name="pole tekstowe 4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6" name="pole tekstowe 4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7" name="pole tekstowe 4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8" name="pole tekstowe 4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9" name="pole tekstowe 4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0" name="pole tekstowe 4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1" name="pole tekstowe 4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2" name="pole tekstowe 4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3" name="pole tekstowe 4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4" name="pole tekstowe 4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5" name="pole tekstowe 4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6" name="pole tekstowe 4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7" name="pole tekstowe 4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8" name="pole tekstowe 4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9" name="pole tekstowe 4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0" name="pole tekstowe 4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1" name="pole tekstowe 4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2" name="pole tekstowe 4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3" name="pole tekstowe 4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4" name="pole tekstowe 4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5" name="pole tekstowe 4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6" name="pole tekstowe 4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7" name="pole tekstowe 4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8" name="pole tekstowe 4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9" name="pole tekstowe 4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0" name="pole tekstowe 4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1" name="pole tekstowe 4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2" name="pole tekstowe 4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3" name="pole tekstowe 4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4" name="pole tekstowe 4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5" name="pole tekstowe 4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6" name="pole tekstowe 4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7" name="pole tekstowe 4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8" name="pole tekstowe 4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9" name="pole tekstowe 4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0" name="pole tekstowe 4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1" name="pole tekstowe 4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2" name="pole tekstowe 4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3" name="pole tekstowe 4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4" name="pole tekstowe 4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5" name="pole tekstowe 4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6" name="pole tekstowe 4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7" name="pole tekstowe 4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8" name="pole tekstowe 4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9" name="pole tekstowe 4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0" name="pole tekstowe 4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1" name="pole tekstowe 4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2" name="pole tekstowe 4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3" name="pole tekstowe 4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4" name="pole tekstowe 4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5" name="pole tekstowe 4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6" name="pole tekstowe 4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7" name="pole tekstowe 4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8" name="pole tekstowe 4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9" name="pole tekstowe 4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0" name="pole tekstowe 4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1" name="pole tekstowe 4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2" name="pole tekstowe 4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3" name="pole tekstowe 4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4" name="pole tekstowe 4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5" name="pole tekstowe 4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6" name="pole tekstowe 4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7" name="pole tekstowe 4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8" name="pole tekstowe 4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9" name="pole tekstowe 4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0" name="pole tekstowe 4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1" name="pole tekstowe 4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2" name="pole tekstowe 4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3" name="pole tekstowe 4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4" name="pole tekstowe 4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5" name="pole tekstowe 4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6" name="pole tekstowe 4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7" name="pole tekstowe 4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8" name="pole tekstowe 4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9" name="pole tekstowe 4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0" name="pole tekstowe 4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1" name="pole tekstowe 4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2" name="pole tekstowe 4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3" name="pole tekstowe 4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4" name="pole tekstowe 4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5" name="pole tekstowe 4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6" name="pole tekstowe 4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7" name="pole tekstowe 4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8" name="pole tekstowe 4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9" name="pole tekstowe 4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0" name="pole tekstowe 4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1" name="pole tekstowe 4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2" name="pole tekstowe 4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3" name="pole tekstowe 4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4" name="pole tekstowe 4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5" name="pole tekstowe 4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6" name="pole tekstowe 4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7" name="pole tekstowe 4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8" name="pole tekstowe 4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9" name="pole tekstowe 4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0" name="pole tekstowe 4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1" name="pole tekstowe 4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2" name="pole tekstowe 4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3" name="pole tekstowe 4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4" name="pole tekstowe 4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5" name="pole tekstowe 4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6" name="pole tekstowe 4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7" name="pole tekstowe 4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8" name="pole tekstowe 4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9" name="pole tekstowe 4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0" name="pole tekstowe 4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1" name="pole tekstowe 4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2" name="pole tekstowe 4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3" name="pole tekstowe 4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4" name="pole tekstowe 4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5" name="pole tekstowe 4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6" name="pole tekstowe 4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7" name="pole tekstowe 4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8" name="pole tekstowe 4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9" name="pole tekstowe 4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0" name="pole tekstowe 4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1" name="pole tekstowe 4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2" name="pole tekstowe 4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3" name="pole tekstowe 4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4" name="pole tekstowe 4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5" name="pole tekstowe 4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6" name="pole tekstowe 4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7" name="pole tekstowe 4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8" name="pole tekstowe 4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9" name="pole tekstowe 4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0" name="pole tekstowe 4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1" name="pole tekstowe 4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2" name="pole tekstowe 4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3" name="pole tekstowe 4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4" name="pole tekstowe 4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5" name="pole tekstowe 4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6" name="pole tekstowe 4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7" name="pole tekstowe 4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8" name="pole tekstowe 4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9" name="pole tekstowe 4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0" name="pole tekstowe 4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1" name="pole tekstowe 4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2" name="pole tekstowe 4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3" name="pole tekstowe 4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4" name="pole tekstowe 4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5" name="pole tekstowe 4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6" name="pole tekstowe 4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7" name="pole tekstowe 4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8" name="pole tekstowe 4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9" name="pole tekstowe 4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0" name="pole tekstowe 4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1" name="pole tekstowe 4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2" name="pole tekstowe 4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3" name="pole tekstowe 4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4" name="pole tekstowe 4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5" name="pole tekstowe 4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6" name="pole tekstowe 4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7" name="pole tekstowe 4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8" name="pole tekstowe 4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9" name="pole tekstowe 4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0" name="pole tekstowe 4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1" name="pole tekstowe 4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2" name="pole tekstowe 4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3" name="pole tekstowe 4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4" name="pole tekstowe 4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5" name="pole tekstowe 4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6" name="pole tekstowe 4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7" name="pole tekstowe 4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8" name="pole tekstowe 4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9" name="pole tekstowe 4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0" name="pole tekstowe 4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1" name="pole tekstowe 4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2" name="pole tekstowe 4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3" name="pole tekstowe 4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4" name="pole tekstowe 4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5" name="pole tekstowe 4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6" name="pole tekstowe 4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7" name="pole tekstowe 4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8" name="pole tekstowe 4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9" name="pole tekstowe 4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0" name="pole tekstowe 4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1" name="pole tekstowe 4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2" name="pole tekstowe 4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3" name="pole tekstowe 4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4" name="pole tekstowe 4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5" name="pole tekstowe 4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6" name="pole tekstowe 4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7" name="pole tekstowe 4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8" name="pole tekstowe 4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9" name="pole tekstowe 4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0" name="pole tekstowe 4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1" name="pole tekstowe 4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2" name="pole tekstowe 4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3" name="pole tekstowe 4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4" name="pole tekstowe 4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5" name="pole tekstowe 4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6" name="pole tekstowe 4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7" name="pole tekstowe 4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8" name="pole tekstowe 4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9" name="pole tekstowe 4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0" name="pole tekstowe 4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1" name="pole tekstowe 4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2" name="pole tekstowe 4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3" name="pole tekstowe 4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4" name="pole tekstowe 4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5" name="pole tekstowe 4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6" name="pole tekstowe 4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7" name="pole tekstowe 4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8" name="pole tekstowe 4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9" name="pole tekstowe 4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0" name="pole tekstowe 4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1" name="pole tekstowe 4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2" name="pole tekstowe 4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3" name="pole tekstowe 4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4" name="pole tekstowe 4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5" name="pole tekstowe 4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6" name="pole tekstowe 4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7" name="pole tekstowe 4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8" name="pole tekstowe 4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9" name="pole tekstowe 4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0" name="pole tekstowe 4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1" name="pole tekstowe 4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2" name="pole tekstowe 4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3" name="pole tekstowe 4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4" name="pole tekstowe 4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5" name="pole tekstowe 4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6" name="pole tekstowe 4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7" name="pole tekstowe 4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8" name="pole tekstowe 4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9" name="pole tekstowe 4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0" name="pole tekstowe 4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1" name="pole tekstowe 4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2" name="pole tekstowe 4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3" name="pole tekstowe 4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4" name="pole tekstowe 4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5" name="pole tekstowe 4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6" name="pole tekstowe 4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7" name="pole tekstowe 4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8" name="pole tekstowe 4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9" name="pole tekstowe 4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0" name="pole tekstowe 4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1" name="pole tekstowe 4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2" name="pole tekstowe 4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3" name="pole tekstowe 4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4" name="pole tekstowe 4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5" name="pole tekstowe 4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6" name="pole tekstowe 4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7" name="pole tekstowe 4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8" name="pole tekstowe 4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9" name="pole tekstowe 4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0" name="pole tekstowe 4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1" name="pole tekstowe 4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2" name="pole tekstowe 4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3" name="pole tekstowe 4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4" name="pole tekstowe 4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5" name="pole tekstowe 4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6" name="pole tekstowe 4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7" name="pole tekstowe 4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8" name="pole tekstowe 4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9" name="pole tekstowe 4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0" name="pole tekstowe 4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1" name="pole tekstowe 4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2" name="pole tekstowe 4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3" name="pole tekstowe 4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4" name="pole tekstowe 4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5" name="pole tekstowe 4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6" name="pole tekstowe 4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7" name="pole tekstowe 4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8" name="pole tekstowe 4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9" name="pole tekstowe 4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0" name="pole tekstowe 4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1" name="pole tekstowe 4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2" name="pole tekstowe 4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3" name="pole tekstowe 4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4" name="pole tekstowe 4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5" name="pole tekstowe 4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6" name="pole tekstowe 4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7" name="pole tekstowe 4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8" name="pole tekstowe 4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9" name="pole tekstowe 4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0" name="pole tekstowe 4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1" name="pole tekstowe 4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2" name="pole tekstowe 4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3" name="pole tekstowe 4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4" name="pole tekstowe 4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5" name="pole tekstowe 4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6" name="pole tekstowe 4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7" name="pole tekstowe 4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8" name="pole tekstowe 4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9" name="pole tekstowe 4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0" name="pole tekstowe 4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1" name="pole tekstowe 4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2" name="pole tekstowe 4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3" name="pole tekstowe 4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4" name="pole tekstowe 4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5" name="pole tekstowe 4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6" name="pole tekstowe 4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7" name="pole tekstowe 4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8" name="pole tekstowe 4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9" name="pole tekstowe 4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0" name="pole tekstowe 4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1" name="pole tekstowe 4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2" name="pole tekstowe 4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3" name="pole tekstowe 4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4" name="pole tekstowe 4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5" name="pole tekstowe 4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6" name="pole tekstowe 4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7" name="pole tekstowe 4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8" name="pole tekstowe 4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9" name="pole tekstowe 4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0" name="pole tekstowe 4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1" name="pole tekstowe 4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2" name="pole tekstowe 4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3" name="pole tekstowe 4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4" name="pole tekstowe 4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5" name="pole tekstowe 4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6" name="pole tekstowe 4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7" name="pole tekstowe 4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8" name="pole tekstowe 4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9" name="pole tekstowe 4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0" name="pole tekstowe 4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1" name="pole tekstowe 4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2" name="pole tekstowe 4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3" name="pole tekstowe 4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4" name="pole tekstowe 4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5" name="pole tekstowe 4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6" name="pole tekstowe 4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7" name="pole tekstowe 4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8" name="pole tekstowe 4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9" name="pole tekstowe 4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0" name="pole tekstowe 4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1" name="pole tekstowe 4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2" name="pole tekstowe 4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3" name="pole tekstowe 4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4" name="pole tekstowe 4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5" name="pole tekstowe 4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6" name="pole tekstowe 4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7" name="pole tekstowe 4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8" name="pole tekstowe 4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9" name="pole tekstowe 4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0" name="pole tekstowe 4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1" name="pole tekstowe 4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2" name="pole tekstowe 4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3" name="pole tekstowe 4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4" name="pole tekstowe 4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5" name="pole tekstowe 4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6" name="pole tekstowe 4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7" name="pole tekstowe 4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8" name="pole tekstowe 4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9" name="pole tekstowe 4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0" name="pole tekstowe 4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1" name="pole tekstowe 4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2" name="pole tekstowe 4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3" name="pole tekstowe 4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4" name="pole tekstowe 4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5" name="pole tekstowe 4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6" name="pole tekstowe 4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7" name="pole tekstowe 4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8" name="pole tekstowe 4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9" name="pole tekstowe 4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0" name="pole tekstowe 4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1" name="pole tekstowe 4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2" name="pole tekstowe 4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3" name="pole tekstowe 4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4" name="pole tekstowe 4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5" name="pole tekstowe 4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6" name="pole tekstowe 4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7" name="pole tekstowe 4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8" name="pole tekstowe 4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9" name="pole tekstowe 4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0" name="pole tekstowe 4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1" name="pole tekstowe 4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2" name="pole tekstowe 4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3" name="pole tekstowe 4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4" name="pole tekstowe 4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5" name="pole tekstowe 4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6" name="pole tekstowe 4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7" name="pole tekstowe 4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8" name="pole tekstowe 4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9" name="pole tekstowe 4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0" name="pole tekstowe 4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1" name="pole tekstowe 4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2" name="pole tekstowe 4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3" name="pole tekstowe 4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4" name="pole tekstowe 4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5" name="pole tekstowe 4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6" name="pole tekstowe 4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7" name="pole tekstowe 4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8" name="pole tekstowe 4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9" name="pole tekstowe 4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0" name="pole tekstowe 4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1" name="pole tekstowe 4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2" name="pole tekstowe 4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3" name="pole tekstowe 4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4" name="pole tekstowe 4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5" name="pole tekstowe 4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6" name="pole tekstowe 4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7" name="pole tekstowe 4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8" name="pole tekstowe 4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9" name="pole tekstowe 4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0" name="pole tekstowe 4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1" name="pole tekstowe 4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2" name="pole tekstowe 4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3" name="pole tekstowe 4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4" name="pole tekstowe 4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5" name="pole tekstowe 4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6" name="pole tekstowe 4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7" name="pole tekstowe 4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8" name="pole tekstowe 4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9" name="pole tekstowe 4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0" name="pole tekstowe 4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1" name="pole tekstowe 4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2" name="pole tekstowe 4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3" name="pole tekstowe 4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4" name="pole tekstowe 4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5" name="pole tekstowe 4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6" name="pole tekstowe 4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7" name="pole tekstowe 4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8" name="pole tekstowe 4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9" name="pole tekstowe 4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0" name="pole tekstowe 4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1" name="pole tekstowe 4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2" name="pole tekstowe 4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3" name="pole tekstowe 4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4" name="pole tekstowe 4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5" name="pole tekstowe 4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6" name="pole tekstowe 4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7" name="pole tekstowe 4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8" name="pole tekstowe 4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9" name="pole tekstowe 4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0" name="pole tekstowe 4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1" name="pole tekstowe 4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2" name="pole tekstowe 4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3" name="pole tekstowe 4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4" name="pole tekstowe 4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5" name="pole tekstowe 4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6" name="pole tekstowe 4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7" name="pole tekstowe 4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8" name="pole tekstowe 4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9" name="pole tekstowe 4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0" name="pole tekstowe 4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1" name="pole tekstowe 4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2" name="pole tekstowe 4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3" name="pole tekstowe 4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4" name="pole tekstowe 4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5" name="pole tekstowe 4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6" name="pole tekstowe 4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7" name="pole tekstowe 4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8" name="pole tekstowe 4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9" name="pole tekstowe 4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0" name="pole tekstowe 4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1" name="pole tekstowe 4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2" name="pole tekstowe 4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3" name="pole tekstowe 4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4" name="pole tekstowe 4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5" name="pole tekstowe 4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6" name="pole tekstowe 4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7" name="pole tekstowe 4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8" name="pole tekstowe 4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9" name="pole tekstowe 4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0" name="pole tekstowe 4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1" name="pole tekstowe 4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2" name="pole tekstowe 4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3" name="pole tekstowe 4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4" name="pole tekstowe 4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5" name="pole tekstowe 4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6" name="pole tekstowe 4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7" name="pole tekstowe 4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8" name="pole tekstowe 4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9" name="pole tekstowe 4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0" name="pole tekstowe 4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1" name="pole tekstowe 4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2" name="pole tekstowe 4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3" name="pole tekstowe 4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4" name="pole tekstowe 4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5" name="pole tekstowe 4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6" name="pole tekstowe 4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7" name="pole tekstowe 4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8" name="pole tekstowe 4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9" name="pole tekstowe 4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0" name="pole tekstowe 4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1" name="pole tekstowe 4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2" name="pole tekstowe 4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3" name="pole tekstowe 4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4" name="pole tekstowe 4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5" name="pole tekstowe 4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6" name="pole tekstowe 4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7" name="pole tekstowe 4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8" name="pole tekstowe 4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9" name="pole tekstowe 4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0" name="pole tekstowe 4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1" name="pole tekstowe 4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2" name="pole tekstowe 4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3" name="pole tekstowe 4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4" name="pole tekstowe 4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5" name="pole tekstowe 4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6" name="pole tekstowe 4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7" name="pole tekstowe 4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8" name="pole tekstowe 4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9" name="pole tekstowe 4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0" name="pole tekstowe 4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1" name="pole tekstowe 4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2" name="pole tekstowe 4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3" name="pole tekstowe 4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4" name="pole tekstowe 4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5" name="pole tekstowe 4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6" name="pole tekstowe 4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7" name="pole tekstowe 4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8" name="pole tekstowe 4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9" name="pole tekstowe 4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0" name="pole tekstowe 4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1" name="pole tekstowe 4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2" name="pole tekstowe 4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3" name="pole tekstowe 4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4" name="pole tekstowe 4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5" name="pole tekstowe 4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6" name="pole tekstowe 4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7" name="pole tekstowe 4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8" name="pole tekstowe 4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9" name="pole tekstowe 4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0" name="pole tekstowe 4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1" name="pole tekstowe 4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2" name="pole tekstowe 4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3" name="pole tekstowe 4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4" name="pole tekstowe 4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5" name="pole tekstowe 4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6" name="pole tekstowe 4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7" name="pole tekstowe 4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8" name="pole tekstowe 4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9" name="pole tekstowe 4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0" name="pole tekstowe 4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1" name="pole tekstowe 4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2" name="pole tekstowe 4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3" name="pole tekstowe 4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4" name="pole tekstowe 4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5" name="pole tekstowe 4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6" name="pole tekstowe 4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7" name="pole tekstowe 4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8" name="pole tekstowe 4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9" name="pole tekstowe 4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0" name="pole tekstowe 4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1" name="pole tekstowe 4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2" name="pole tekstowe 4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3" name="pole tekstowe 4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4" name="pole tekstowe 4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5" name="pole tekstowe 4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6" name="pole tekstowe 4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7" name="pole tekstowe 4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8" name="pole tekstowe 4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9" name="pole tekstowe 4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0" name="pole tekstowe 4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1" name="pole tekstowe 4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2" name="pole tekstowe 4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3" name="pole tekstowe 4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4" name="pole tekstowe 4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5" name="pole tekstowe 4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6" name="pole tekstowe 4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7" name="pole tekstowe 4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8" name="pole tekstowe 4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9" name="pole tekstowe 4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0" name="pole tekstowe 4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1" name="pole tekstowe 4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2" name="pole tekstowe 4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3" name="pole tekstowe 4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4" name="pole tekstowe 4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5" name="pole tekstowe 4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6" name="pole tekstowe 4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7" name="pole tekstowe 4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8" name="pole tekstowe 4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9" name="pole tekstowe 4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0" name="pole tekstowe 4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1" name="pole tekstowe 4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2" name="pole tekstowe 4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3" name="pole tekstowe 4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4" name="pole tekstowe 4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5" name="pole tekstowe 4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6" name="pole tekstowe 4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7" name="pole tekstowe 4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8" name="pole tekstowe 4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9" name="pole tekstowe 4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0" name="pole tekstowe 4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1" name="pole tekstowe 5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2" name="pole tekstowe 5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3" name="pole tekstowe 5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4" name="pole tekstowe 5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5" name="pole tekstowe 5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6" name="pole tekstowe 5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7" name="pole tekstowe 5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8" name="pole tekstowe 5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9" name="pole tekstowe 5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0" name="pole tekstowe 5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1" name="pole tekstowe 5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2" name="pole tekstowe 5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3" name="pole tekstowe 5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4" name="pole tekstowe 5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5" name="pole tekstowe 5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6" name="pole tekstowe 5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7" name="pole tekstowe 5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8" name="pole tekstowe 5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9" name="pole tekstowe 5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0" name="pole tekstowe 5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1" name="pole tekstowe 5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2" name="pole tekstowe 5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3" name="pole tekstowe 5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4" name="pole tekstowe 5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5" name="pole tekstowe 5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6" name="pole tekstowe 5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7" name="pole tekstowe 5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8" name="pole tekstowe 5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9" name="pole tekstowe 5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0" name="pole tekstowe 5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1" name="pole tekstowe 5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2" name="pole tekstowe 5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3" name="pole tekstowe 5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4" name="pole tekstowe 5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5" name="pole tekstowe 5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6" name="pole tekstowe 5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7" name="pole tekstowe 5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8" name="pole tekstowe 5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9" name="pole tekstowe 5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0" name="pole tekstowe 5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1" name="pole tekstowe 5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2" name="pole tekstowe 5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3" name="pole tekstowe 5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4" name="pole tekstowe 5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5" name="pole tekstowe 5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6" name="pole tekstowe 5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7" name="pole tekstowe 5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8" name="pole tekstowe 5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9" name="pole tekstowe 5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0" name="pole tekstowe 5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1" name="pole tekstowe 5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2" name="pole tekstowe 5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3" name="pole tekstowe 5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4" name="pole tekstowe 5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5" name="pole tekstowe 5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6" name="pole tekstowe 5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7" name="pole tekstowe 5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8" name="pole tekstowe 5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9" name="pole tekstowe 5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0" name="pole tekstowe 5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1" name="pole tekstowe 5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2" name="pole tekstowe 5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3" name="pole tekstowe 5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4" name="pole tekstowe 5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5" name="pole tekstowe 5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6" name="pole tekstowe 5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7" name="pole tekstowe 5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8" name="pole tekstowe 5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9" name="pole tekstowe 5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0" name="pole tekstowe 5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1" name="pole tekstowe 5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2" name="pole tekstowe 5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3" name="pole tekstowe 5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4" name="pole tekstowe 5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5" name="pole tekstowe 5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6" name="pole tekstowe 5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7" name="pole tekstowe 5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8" name="pole tekstowe 5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9" name="pole tekstowe 5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0" name="pole tekstowe 5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1" name="pole tekstowe 5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2" name="pole tekstowe 5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3" name="pole tekstowe 5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4" name="pole tekstowe 5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5" name="pole tekstowe 5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6" name="pole tekstowe 5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7" name="pole tekstowe 5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8" name="pole tekstowe 5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9" name="pole tekstowe 5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0" name="pole tekstowe 5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1" name="pole tekstowe 5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2" name="pole tekstowe 5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3" name="pole tekstowe 5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4" name="pole tekstowe 5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5" name="pole tekstowe 5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6" name="pole tekstowe 5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7" name="pole tekstowe 5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8" name="pole tekstowe 5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9" name="pole tekstowe 5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0" name="pole tekstowe 5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1" name="pole tekstowe 5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2" name="pole tekstowe 5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3" name="pole tekstowe 5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4" name="pole tekstowe 5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5" name="pole tekstowe 5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6" name="pole tekstowe 5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7" name="pole tekstowe 5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8" name="pole tekstowe 5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9" name="pole tekstowe 5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0" name="pole tekstowe 5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1" name="pole tekstowe 5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2" name="pole tekstowe 5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3" name="pole tekstowe 5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4" name="pole tekstowe 5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5" name="pole tekstowe 5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6" name="pole tekstowe 5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7" name="pole tekstowe 5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8" name="pole tekstowe 5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9" name="pole tekstowe 5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0" name="pole tekstowe 5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1" name="pole tekstowe 5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2" name="pole tekstowe 5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3" name="pole tekstowe 5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4" name="pole tekstowe 5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5" name="pole tekstowe 5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6" name="pole tekstowe 5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7" name="pole tekstowe 5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8" name="pole tekstowe 5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9" name="pole tekstowe 5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0" name="pole tekstowe 5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1" name="pole tekstowe 5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2" name="pole tekstowe 5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3" name="pole tekstowe 5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4" name="pole tekstowe 5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5" name="pole tekstowe 5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6" name="pole tekstowe 5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7" name="pole tekstowe 5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8" name="pole tekstowe 5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9" name="pole tekstowe 5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0" name="pole tekstowe 5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1" name="pole tekstowe 5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2" name="pole tekstowe 5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3" name="pole tekstowe 5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4" name="pole tekstowe 5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5" name="pole tekstowe 5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6" name="pole tekstowe 5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7" name="pole tekstowe 5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8" name="pole tekstowe 5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9" name="pole tekstowe 5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0" name="pole tekstowe 5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1" name="pole tekstowe 5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2" name="pole tekstowe 5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3" name="pole tekstowe 5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4" name="pole tekstowe 5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5" name="pole tekstowe 5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6" name="pole tekstowe 5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7" name="pole tekstowe 5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8" name="pole tekstowe 5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9" name="pole tekstowe 5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0" name="pole tekstowe 5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1" name="pole tekstowe 5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2" name="pole tekstowe 5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3" name="pole tekstowe 5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4" name="pole tekstowe 5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5" name="pole tekstowe 5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6" name="pole tekstowe 5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7" name="pole tekstowe 5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8" name="pole tekstowe 5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9" name="pole tekstowe 5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0" name="pole tekstowe 5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1" name="pole tekstowe 5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2" name="pole tekstowe 5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3" name="pole tekstowe 5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4" name="pole tekstowe 5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5" name="pole tekstowe 5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6" name="pole tekstowe 5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7" name="pole tekstowe 5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8" name="pole tekstowe 5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9" name="pole tekstowe 5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0" name="pole tekstowe 5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1" name="pole tekstowe 5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2" name="pole tekstowe 5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3" name="pole tekstowe 5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4" name="pole tekstowe 5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5" name="pole tekstowe 5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6" name="pole tekstowe 5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7" name="pole tekstowe 5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8" name="pole tekstowe 5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9" name="pole tekstowe 5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0" name="pole tekstowe 5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1" name="pole tekstowe 5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2" name="pole tekstowe 5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3" name="pole tekstowe 5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4" name="pole tekstowe 5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5" name="pole tekstowe 5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6" name="pole tekstowe 5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7" name="pole tekstowe 5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8" name="pole tekstowe 5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9" name="pole tekstowe 5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0" name="pole tekstowe 5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1" name="pole tekstowe 5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2" name="pole tekstowe 5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3" name="pole tekstowe 5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4" name="pole tekstowe 5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5" name="pole tekstowe 5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6" name="pole tekstowe 5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7" name="pole tekstowe 5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8" name="pole tekstowe 5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9" name="pole tekstowe 5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0" name="pole tekstowe 5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1" name="pole tekstowe 5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2" name="pole tekstowe 5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3" name="pole tekstowe 5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4" name="pole tekstowe 5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5" name="pole tekstowe 5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6" name="pole tekstowe 5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7" name="pole tekstowe 5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8" name="pole tekstowe 5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9" name="pole tekstowe 5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0" name="pole tekstowe 5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1" name="pole tekstowe 5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2" name="pole tekstowe 5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3" name="pole tekstowe 5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4" name="pole tekstowe 5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5" name="pole tekstowe 5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6" name="pole tekstowe 5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7" name="pole tekstowe 5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8" name="pole tekstowe 5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9" name="pole tekstowe 5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0" name="pole tekstowe 5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1" name="pole tekstowe 5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2" name="pole tekstowe 5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3" name="pole tekstowe 5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4" name="pole tekstowe 5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5" name="pole tekstowe 5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6" name="pole tekstowe 5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7" name="pole tekstowe 5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8" name="pole tekstowe 5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9" name="pole tekstowe 5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0" name="pole tekstowe 5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1" name="pole tekstowe 5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2" name="pole tekstowe 5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3" name="pole tekstowe 5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4" name="pole tekstowe 5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5" name="pole tekstowe 5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6" name="pole tekstowe 5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7" name="pole tekstowe 5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8" name="pole tekstowe 5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9" name="pole tekstowe 5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0" name="pole tekstowe 5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1" name="pole tekstowe 5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2" name="pole tekstowe 5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3" name="pole tekstowe 5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4" name="pole tekstowe 5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5" name="pole tekstowe 5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6" name="pole tekstowe 5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7" name="pole tekstowe 5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8" name="pole tekstowe 5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9" name="pole tekstowe 5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0" name="pole tekstowe 5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1" name="pole tekstowe 5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2" name="pole tekstowe 5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3" name="pole tekstowe 5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4" name="pole tekstowe 5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5" name="pole tekstowe 5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6" name="pole tekstowe 5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7" name="pole tekstowe 5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8" name="pole tekstowe 5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9" name="pole tekstowe 5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0" name="pole tekstowe 5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1" name="pole tekstowe 5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2" name="pole tekstowe 5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3" name="pole tekstowe 5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4" name="pole tekstowe 5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5" name="pole tekstowe 5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6" name="pole tekstowe 5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7" name="pole tekstowe 5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8" name="pole tekstowe 5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9" name="pole tekstowe 5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0" name="pole tekstowe 5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1" name="pole tekstowe 5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2" name="pole tekstowe 5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3" name="pole tekstowe 5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4" name="pole tekstowe 5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5" name="pole tekstowe 5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6" name="pole tekstowe 5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7" name="pole tekstowe 5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8" name="pole tekstowe 5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9" name="pole tekstowe 5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0" name="pole tekstowe 5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1" name="pole tekstowe 5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2" name="pole tekstowe 5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3" name="pole tekstowe 5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4" name="pole tekstowe 5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5" name="pole tekstowe 5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6" name="pole tekstowe 5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7" name="pole tekstowe 5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8" name="pole tekstowe 5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9" name="pole tekstowe 5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0" name="pole tekstowe 5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1" name="pole tekstowe 5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2" name="pole tekstowe 5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3" name="pole tekstowe 5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4" name="pole tekstowe 5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5" name="pole tekstowe 5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6" name="pole tekstowe 5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7" name="pole tekstowe 5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8" name="pole tekstowe 5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9" name="pole tekstowe 5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0" name="pole tekstowe 5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1" name="pole tekstowe 5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2" name="pole tekstowe 5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3" name="pole tekstowe 5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4" name="pole tekstowe 5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5" name="pole tekstowe 5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6" name="pole tekstowe 5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7" name="pole tekstowe 5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8" name="pole tekstowe 5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9" name="pole tekstowe 5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0" name="pole tekstowe 5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1" name="pole tekstowe 5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2" name="pole tekstowe 5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3" name="pole tekstowe 5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4" name="pole tekstowe 5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5" name="pole tekstowe 5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6" name="pole tekstowe 5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7" name="pole tekstowe 5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8" name="pole tekstowe 5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9" name="pole tekstowe 5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0" name="pole tekstowe 5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1" name="pole tekstowe 5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2" name="pole tekstowe 5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3" name="pole tekstowe 5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4" name="pole tekstowe 5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5" name="pole tekstowe 5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6" name="pole tekstowe 5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7" name="pole tekstowe 5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8" name="pole tekstowe 5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9" name="pole tekstowe 5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0" name="pole tekstowe 5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1" name="pole tekstowe 5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2" name="pole tekstowe 5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3" name="pole tekstowe 5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4" name="pole tekstowe 5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5" name="pole tekstowe 5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6" name="pole tekstowe 5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7" name="pole tekstowe 5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8" name="pole tekstowe 5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9" name="pole tekstowe 5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0" name="pole tekstowe 5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1" name="pole tekstowe 5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2" name="pole tekstowe 5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3" name="pole tekstowe 5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4" name="pole tekstowe 5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5" name="pole tekstowe 5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6" name="pole tekstowe 5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7" name="pole tekstowe 5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8" name="pole tekstowe 5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9" name="pole tekstowe 5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0" name="pole tekstowe 5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1" name="pole tekstowe 5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2" name="pole tekstowe 5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3" name="pole tekstowe 5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4" name="pole tekstowe 5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5" name="pole tekstowe 5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6" name="pole tekstowe 5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7" name="pole tekstowe 5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8" name="pole tekstowe 5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9" name="pole tekstowe 5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0" name="pole tekstowe 5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1" name="pole tekstowe 5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2" name="pole tekstowe 5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3" name="pole tekstowe 5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4" name="pole tekstowe 5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5" name="pole tekstowe 5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6" name="pole tekstowe 5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7" name="pole tekstowe 5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8" name="pole tekstowe 5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9" name="pole tekstowe 5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0" name="pole tekstowe 5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1" name="pole tekstowe 5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2" name="pole tekstowe 5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3" name="pole tekstowe 5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4" name="pole tekstowe 5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5" name="pole tekstowe 5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6" name="pole tekstowe 5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7" name="pole tekstowe 5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8" name="pole tekstowe 5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9" name="pole tekstowe 5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0" name="pole tekstowe 5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1" name="pole tekstowe 5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2" name="pole tekstowe 5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3" name="pole tekstowe 5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4" name="pole tekstowe 5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5" name="pole tekstowe 5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6" name="pole tekstowe 5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7" name="pole tekstowe 5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8" name="pole tekstowe 5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9" name="pole tekstowe 5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0" name="pole tekstowe 5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1" name="pole tekstowe 5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2" name="pole tekstowe 5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3" name="pole tekstowe 5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4" name="pole tekstowe 5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5" name="pole tekstowe 5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6" name="pole tekstowe 5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7" name="pole tekstowe 5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8" name="pole tekstowe 5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9" name="pole tekstowe 5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0" name="pole tekstowe 5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1" name="pole tekstowe 5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2" name="pole tekstowe 5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3" name="pole tekstowe 5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4" name="pole tekstowe 5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5" name="pole tekstowe 5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6" name="pole tekstowe 5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7" name="pole tekstowe 5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8" name="pole tekstowe 5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9" name="pole tekstowe 5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0" name="pole tekstowe 5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1" name="pole tekstowe 5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2" name="pole tekstowe 5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3" name="pole tekstowe 5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4" name="pole tekstowe 5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5" name="pole tekstowe 5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6" name="pole tekstowe 5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7" name="pole tekstowe 5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8" name="pole tekstowe 5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9" name="pole tekstowe 5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0" name="pole tekstowe 5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1" name="pole tekstowe 5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2" name="pole tekstowe 5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3" name="pole tekstowe 5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4" name="pole tekstowe 5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5" name="pole tekstowe 5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6" name="pole tekstowe 5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7" name="pole tekstowe 5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8" name="pole tekstowe 5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9" name="pole tekstowe 5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0" name="pole tekstowe 5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1" name="pole tekstowe 5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2" name="pole tekstowe 5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3" name="pole tekstowe 5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4" name="pole tekstowe 5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5" name="pole tekstowe 5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6" name="pole tekstowe 5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7" name="pole tekstowe 5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8" name="pole tekstowe 5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9" name="pole tekstowe 5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0" name="pole tekstowe 5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1" name="pole tekstowe 5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2" name="pole tekstowe 5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3" name="pole tekstowe 5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4" name="pole tekstowe 5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5" name="pole tekstowe 5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6" name="pole tekstowe 5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7" name="pole tekstowe 5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8" name="pole tekstowe 5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9" name="pole tekstowe 5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0" name="pole tekstowe 5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1" name="pole tekstowe 5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2" name="pole tekstowe 5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3" name="pole tekstowe 5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4" name="pole tekstowe 5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5" name="pole tekstowe 5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6" name="pole tekstowe 5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7" name="pole tekstowe 5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8" name="pole tekstowe 5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9" name="pole tekstowe 5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0" name="pole tekstowe 5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1" name="pole tekstowe 5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2" name="pole tekstowe 5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3" name="pole tekstowe 5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4" name="pole tekstowe 5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5" name="pole tekstowe 5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6" name="pole tekstowe 5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7" name="pole tekstowe 5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8" name="pole tekstowe 5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9" name="pole tekstowe 5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0" name="pole tekstowe 5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1" name="pole tekstowe 5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2" name="pole tekstowe 5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3" name="pole tekstowe 5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4" name="pole tekstowe 5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5" name="pole tekstowe 5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6" name="pole tekstowe 5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7" name="pole tekstowe 5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8" name="pole tekstowe 5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9" name="pole tekstowe 5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0" name="pole tekstowe 5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1" name="pole tekstowe 5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2" name="pole tekstowe 5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3" name="pole tekstowe 5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4" name="pole tekstowe 5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5" name="pole tekstowe 5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6" name="pole tekstowe 5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7" name="pole tekstowe 5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8" name="pole tekstowe 5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9" name="pole tekstowe 5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0" name="pole tekstowe 5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1" name="pole tekstowe 5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2" name="pole tekstowe 5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3" name="pole tekstowe 5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4" name="pole tekstowe 5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5" name="pole tekstowe 5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6" name="pole tekstowe 5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7" name="pole tekstowe 5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8" name="pole tekstowe 5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9" name="pole tekstowe 5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0" name="pole tekstowe 5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1" name="pole tekstowe 5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2" name="pole tekstowe 5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3" name="pole tekstowe 5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4" name="pole tekstowe 5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5" name="pole tekstowe 5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6" name="pole tekstowe 5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7" name="pole tekstowe 5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8" name="pole tekstowe 5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9" name="pole tekstowe 5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0" name="pole tekstowe 5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1" name="pole tekstowe 5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2" name="pole tekstowe 5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3" name="pole tekstowe 5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4" name="pole tekstowe 5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5" name="pole tekstowe 5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6" name="pole tekstowe 5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7" name="pole tekstowe 5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8" name="pole tekstowe 5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9" name="pole tekstowe 5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0" name="pole tekstowe 5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1" name="pole tekstowe 5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2" name="pole tekstowe 5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3" name="pole tekstowe 5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4" name="pole tekstowe 5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5" name="pole tekstowe 5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6" name="pole tekstowe 5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7" name="pole tekstowe 5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8" name="pole tekstowe 5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9" name="pole tekstowe 5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0" name="pole tekstowe 5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1" name="pole tekstowe 5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2" name="pole tekstowe 5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3" name="pole tekstowe 5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4" name="pole tekstowe 5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5" name="pole tekstowe 5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6" name="pole tekstowe 5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7" name="pole tekstowe 5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8" name="pole tekstowe 5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9" name="pole tekstowe 5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0" name="pole tekstowe 5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1" name="pole tekstowe 5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2" name="pole tekstowe 5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3" name="pole tekstowe 5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4" name="pole tekstowe 5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5" name="pole tekstowe 5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6" name="pole tekstowe 5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7" name="pole tekstowe 5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8" name="pole tekstowe 5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9" name="pole tekstowe 5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0" name="pole tekstowe 5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1" name="pole tekstowe 5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2" name="pole tekstowe 5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3" name="pole tekstowe 5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4" name="pole tekstowe 5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5" name="pole tekstowe 5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6" name="pole tekstowe 5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7" name="pole tekstowe 5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8" name="pole tekstowe 5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9" name="pole tekstowe 5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0" name="pole tekstowe 5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1" name="pole tekstowe 5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2" name="pole tekstowe 5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3" name="pole tekstowe 5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4" name="pole tekstowe 5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5" name="pole tekstowe 5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6" name="pole tekstowe 5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7" name="pole tekstowe 5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8" name="pole tekstowe 5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9" name="pole tekstowe 5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0" name="pole tekstowe 5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1" name="pole tekstowe 5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2" name="pole tekstowe 5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3" name="pole tekstowe 5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4" name="pole tekstowe 5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5" name="pole tekstowe 5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6" name="pole tekstowe 5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7" name="pole tekstowe 5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8" name="pole tekstowe 5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9" name="pole tekstowe 5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0" name="pole tekstowe 5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1" name="pole tekstowe 5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2" name="pole tekstowe 5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3" name="pole tekstowe 5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4" name="pole tekstowe 5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5" name="pole tekstowe 5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6" name="pole tekstowe 5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7" name="pole tekstowe 5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8" name="pole tekstowe 5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9" name="pole tekstowe 5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0" name="pole tekstowe 5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1" name="pole tekstowe 5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2" name="pole tekstowe 5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3" name="pole tekstowe 5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4" name="pole tekstowe 5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5" name="pole tekstowe 5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6" name="pole tekstowe 5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7" name="pole tekstowe 5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8" name="pole tekstowe 5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9" name="pole tekstowe 5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0" name="pole tekstowe 5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1" name="pole tekstowe 5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2" name="pole tekstowe 5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3" name="pole tekstowe 5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4" name="pole tekstowe 5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5" name="pole tekstowe 5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6" name="pole tekstowe 5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7" name="pole tekstowe 5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8" name="pole tekstowe 5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9" name="pole tekstowe 5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0" name="pole tekstowe 5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1" name="pole tekstowe 5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2" name="pole tekstowe 5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3" name="pole tekstowe 5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4" name="pole tekstowe 5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5" name="pole tekstowe 5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6" name="pole tekstowe 5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7" name="pole tekstowe 5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8" name="pole tekstowe 5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9" name="pole tekstowe 5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0" name="pole tekstowe 5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1" name="pole tekstowe 5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2" name="pole tekstowe 5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3" name="pole tekstowe 5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4" name="pole tekstowe 5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5" name="pole tekstowe 5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6" name="pole tekstowe 5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7" name="pole tekstowe 5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8" name="pole tekstowe 5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9" name="pole tekstowe 5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0" name="pole tekstowe 5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1" name="pole tekstowe 5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2" name="pole tekstowe 5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3" name="pole tekstowe 5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4" name="pole tekstowe 5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5" name="pole tekstowe 5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6" name="pole tekstowe 5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7" name="pole tekstowe 5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8" name="pole tekstowe 5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9" name="pole tekstowe 5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0" name="pole tekstowe 5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1" name="pole tekstowe 5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2" name="pole tekstowe 5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3" name="pole tekstowe 5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4" name="pole tekstowe 5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5" name="pole tekstowe 5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6" name="pole tekstowe 5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7" name="pole tekstowe 5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8" name="pole tekstowe 5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9" name="pole tekstowe 5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0" name="pole tekstowe 5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1" name="pole tekstowe 5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2" name="pole tekstowe 5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3" name="pole tekstowe 5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4" name="pole tekstowe 5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5" name="pole tekstowe 5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6" name="pole tekstowe 5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7" name="pole tekstowe 5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8" name="pole tekstowe 5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9" name="pole tekstowe 5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0" name="pole tekstowe 5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1" name="pole tekstowe 5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2" name="pole tekstowe 5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3" name="pole tekstowe 5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4" name="pole tekstowe 5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5" name="pole tekstowe 5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6" name="pole tekstowe 5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7" name="pole tekstowe 5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8" name="pole tekstowe 5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9" name="pole tekstowe 5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0" name="pole tekstowe 5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1" name="pole tekstowe 5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2" name="pole tekstowe 5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3" name="pole tekstowe 5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4" name="pole tekstowe 5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5" name="pole tekstowe 5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6" name="pole tekstowe 5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7" name="pole tekstowe 5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8" name="pole tekstowe 5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9" name="pole tekstowe 5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0" name="pole tekstowe 5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1" name="pole tekstowe 5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2" name="pole tekstowe 5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3" name="pole tekstowe 5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4" name="pole tekstowe 5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5" name="pole tekstowe 5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6" name="pole tekstowe 5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7" name="pole tekstowe 5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8" name="pole tekstowe 5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9" name="pole tekstowe 5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0" name="pole tekstowe 5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1" name="pole tekstowe 5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2" name="pole tekstowe 5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3" name="pole tekstowe 5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4" name="pole tekstowe 5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5" name="pole tekstowe 5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6" name="pole tekstowe 5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7" name="pole tekstowe 5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8" name="pole tekstowe 5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9" name="pole tekstowe 5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0" name="pole tekstowe 5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1" name="pole tekstowe 5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2" name="pole tekstowe 5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3" name="pole tekstowe 5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4" name="pole tekstowe 5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5" name="pole tekstowe 5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6" name="pole tekstowe 5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7" name="pole tekstowe 5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8" name="pole tekstowe 5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9" name="pole tekstowe 5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0" name="pole tekstowe 5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1" name="pole tekstowe 5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2" name="pole tekstowe 5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3" name="pole tekstowe 5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4" name="pole tekstowe 5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5" name="pole tekstowe 5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6" name="pole tekstowe 5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7" name="pole tekstowe 5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8" name="pole tekstowe 5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9" name="pole tekstowe 5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0" name="pole tekstowe 5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1" name="pole tekstowe 5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2" name="pole tekstowe 5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3" name="pole tekstowe 5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4" name="pole tekstowe 5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5" name="pole tekstowe 5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6" name="pole tekstowe 5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7" name="pole tekstowe 5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8" name="pole tekstowe 5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9" name="pole tekstowe 5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0" name="pole tekstowe 5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1" name="pole tekstowe 5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2" name="pole tekstowe 5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3" name="pole tekstowe 5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4" name="pole tekstowe 5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5" name="pole tekstowe 5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6" name="pole tekstowe 5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7" name="pole tekstowe 5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8" name="pole tekstowe 5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9" name="pole tekstowe 5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0" name="pole tekstowe 5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1" name="pole tekstowe 5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2" name="pole tekstowe 5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3" name="pole tekstowe 5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4" name="pole tekstowe 5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5" name="pole tekstowe 5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6" name="pole tekstowe 5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7" name="pole tekstowe 5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8" name="pole tekstowe 5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9" name="pole tekstowe 5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0" name="pole tekstowe 5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1" name="pole tekstowe 5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2" name="pole tekstowe 5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3" name="pole tekstowe 5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4" name="pole tekstowe 5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5" name="pole tekstowe 5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6" name="pole tekstowe 5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7" name="pole tekstowe 5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8" name="pole tekstowe 5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9" name="pole tekstowe 5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0" name="pole tekstowe 5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1" name="pole tekstowe 5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2" name="pole tekstowe 5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3" name="pole tekstowe 5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4" name="pole tekstowe 5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5" name="pole tekstowe 5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6" name="pole tekstowe 5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7" name="pole tekstowe 5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8" name="pole tekstowe 5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9" name="pole tekstowe 5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0" name="pole tekstowe 5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1" name="pole tekstowe 5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2" name="pole tekstowe 5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3" name="pole tekstowe 5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4" name="pole tekstowe 5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5" name="pole tekstowe 5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6" name="pole tekstowe 5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7" name="pole tekstowe 5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8" name="pole tekstowe 5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9" name="pole tekstowe 5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0" name="pole tekstowe 5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1" name="pole tekstowe 5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2" name="pole tekstowe 5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3" name="pole tekstowe 5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4" name="pole tekstowe 5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5" name="pole tekstowe 5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6" name="pole tekstowe 5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7" name="pole tekstowe 5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8" name="pole tekstowe 5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9" name="pole tekstowe 5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0" name="pole tekstowe 5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1" name="pole tekstowe 5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2" name="pole tekstowe 5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3" name="pole tekstowe 5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4" name="pole tekstowe 5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5" name="pole tekstowe 5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6" name="pole tekstowe 5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7" name="pole tekstowe 5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8" name="pole tekstowe 5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9" name="pole tekstowe 5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0" name="pole tekstowe 5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1" name="pole tekstowe 5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2" name="pole tekstowe 5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3" name="pole tekstowe 5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4" name="pole tekstowe 5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5" name="pole tekstowe 5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6" name="pole tekstowe 5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7" name="pole tekstowe 5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8" name="pole tekstowe 5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9" name="pole tekstowe 5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0" name="pole tekstowe 5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1" name="pole tekstowe 5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2" name="pole tekstowe 5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3" name="pole tekstowe 5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4" name="pole tekstowe 5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5" name="pole tekstowe 5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6" name="pole tekstowe 5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7" name="pole tekstowe 5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8" name="pole tekstowe 5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9" name="pole tekstowe 5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0" name="pole tekstowe 5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1" name="pole tekstowe 5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2" name="pole tekstowe 5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3" name="pole tekstowe 5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4" name="pole tekstowe 5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5" name="pole tekstowe 5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6" name="pole tekstowe 5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7" name="pole tekstowe 5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8" name="pole tekstowe 5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9" name="pole tekstowe 5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0" name="pole tekstowe 5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1" name="pole tekstowe 5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2" name="pole tekstowe 5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3" name="pole tekstowe 5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4" name="pole tekstowe 5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5" name="pole tekstowe 5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6" name="pole tekstowe 5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7" name="pole tekstowe 5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8" name="pole tekstowe 5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9" name="pole tekstowe 5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0" name="pole tekstowe 5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1" name="pole tekstowe 5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2" name="pole tekstowe 5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3" name="pole tekstowe 5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4" name="pole tekstowe 5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5" name="pole tekstowe 5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6" name="pole tekstowe 5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7" name="pole tekstowe 5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8" name="pole tekstowe 5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9" name="pole tekstowe 5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0" name="pole tekstowe 5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1" name="pole tekstowe 5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2" name="pole tekstowe 5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3" name="pole tekstowe 5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4" name="pole tekstowe 5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5" name="pole tekstowe 5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6" name="pole tekstowe 5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7" name="pole tekstowe 5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8" name="pole tekstowe 5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9" name="pole tekstowe 5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0" name="pole tekstowe 5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1" name="pole tekstowe 5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2" name="pole tekstowe 5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3" name="pole tekstowe 5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4" name="pole tekstowe 5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5" name="pole tekstowe 5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6" name="pole tekstowe 5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7" name="pole tekstowe 5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8" name="pole tekstowe 5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9" name="pole tekstowe 5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0" name="pole tekstowe 5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1" name="pole tekstowe 5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2" name="pole tekstowe 5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3" name="pole tekstowe 5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4" name="pole tekstowe 5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5" name="pole tekstowe 5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6" name="pole tekstowe 5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7" name="pole tekstowe 5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8" name="pole tekstowe 5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9" name="pole tekstowe 5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0" name="pole tekstowe 5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1" name="pole tekstowe 5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2" name="pole tekstowe 5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3" name="pole tekstowe 5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4" name="pole tekstowe 5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5" name="pole tekstowe 5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6" name="pole tekstowe 5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7" name="pole tekstowe 5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8" name="pole tekstowe 5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9" name="pole tekstowe 5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0" name="pole tekstowe 5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1" name="pole tekstowe 5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2" name="pole tekstowe 5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3" name="pole tekstowe 5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4" name="pole tekstowe 5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5" name="pole tekstowe 5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6" name="pole tekstowe 5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7" name="pole tekstowe 5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8" name="pole tekstowe 5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9" name="pole tekstowe 5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0" name="pole tekstowe 5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1" name="pole tekstowe 5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2" name="pole tekstowe 5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3" name="pole tekstowe 5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4" name="pole tekstowe 5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5" name="pole tekstowe 5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6" name="pole tekstowe 5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7" name="pole tekstowe 5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8" name="pole tekstowe 5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9" name="pole tekstowe 5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0" name="pole tekstowe 5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1" name="pole tekstowe 5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2" name="pole tekstowe 5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3" name="pole tekstowe 5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4" name="pole tekstowe 5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5" name="pole tekstowe 5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6" name="pole tekstowe 5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7" name="pole tekstowe 5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8" name="pole tekstowe 5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9" name="pole tekstowe 5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0" name="pole tekstowe 5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1" name="pole tekstowe 5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2" name="pole tekstowe 5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3" name="pole tekstowe 5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4" name="pole tekstowe 5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5" name="pole tekstowe 5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6" name="pole tekstowe 5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7" name="pole tekstowe 5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8" name="pole tekstowe 5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9" name="pole tekstowe 5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0" name="pole tekstowe 5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1" name="pole tekstowe 5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2" name="pole tekstowe 5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3" name="pole tekstowe 5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4" name="pole tekstowe 5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5" name="pole tekstowe 5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6" name="pole tekstowe 5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7" name="pole tekstowe 5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8" name="pole tekstowe 5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9" name="pole tekstowe 5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0" name="pole tekstowe 5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1" name="pole tekstowe 5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2" name="pole tekstowe 5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3" name="pole tekstowe 5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4" name="pole tekstowe 5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5" name="pole tekstowe 5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6" name="pole tekstowe 5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7" name="pole tekstowe 5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8" name="pole tekstowe 5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9" name="pole tekstowe 5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0" name="pole tekstowe 5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1" name="pole tekstowe 5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2" name="pole tekstowe 5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3" name="pole tekstowe 5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4" name="pole tekstowe 5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5" name="pole tekstowe 5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6" name="pole tekstowe 5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7" name="pole tekstowe 5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8" name="pole tekstowe 5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9" name="pole tekstowe 5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0" name="pole tekstowe 5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1" name="pole tekstowe 5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2" name="pole tekstowe 5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3" name="pole tekstowe 5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4" name="pole tekstowe 5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5" name="pole tekstowe 5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6" name="pole tekstowe 5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7" name="pole tekstowe 5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8" name="pole tekstowe 5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9" name="pole tekstowe 5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0" name="pole tekstowe 5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1" name="pole tekstowe 5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2" name="pole tekstowe 5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3" name="pole tekstowe 5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4" name="pole tekstowe 5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5" name="pole tekstowe 5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6" name="pole tekstowe 5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7" name="pole tekstowe 5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8" name="pole tekstowe 5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9" name="pole tekstowe 5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0" name="pole tekstowe 5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1" name="pole tekstowe 5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2" name="pole tekstowe 5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3" name="pole tekstowe 5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4" name="pole tekstowe 5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5" name="pole tekstowe 5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6" name="pole tekstowe 5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7" name="pole tekstowe 5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8" name="pole tekstowe 5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9" name="pole tekstowe 5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0" name="pole tekstowe 5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1" name="pole tekstowe 6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2" name="pole tekstowe 6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3" name="pole tekstowe 6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4" name="pole tekstowe 6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5" name="pole tekstowe 6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6" name="pole tekstowe 6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7" name="pole tekstowe 6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8" name="pole tekstowe 6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9" name="pole tekstowe 6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0" name="pole tekstowe 6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1" name="pole tekstowe 6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2" name="pole tekstowe 6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3" name="pole tekstowe 6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4" name="pole tekstowe 6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5" name="pole tekstowe 6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6" name="pole tekstowe 6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7" name="pole tekstowe 6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8" name="pole tekstowe 6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9" name="pole tekstowe 6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0" name="pole tekstowe 6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1" name="pole tekstowe 6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2" name="pole tekstowe 6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3" name="pole tekstowe 6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4" name="pole tekstowe 6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5" name="pole tekstowe 6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6" name="pole tekstowe 6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7" name="pole tekstowe 6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8" name="pole tekstowe 6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9" name="pole tekstowe 6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0" name="pole tekstowe 6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1" name="pole tekstowe 6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2" name="pole tekstowe 6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3" name="pole tekstowe 6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4" name="pole tekstowe 6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5" name="pole tekstowe 6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6" name="pole tekstowe 6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7" name="pole tekstowe 6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8" name="pole tekstowe 6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9" name="pole tekstowe 6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0" name="pole tekstowe 6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1" name="pole tekstowe 6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2" name="pole tekstowe 6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3" name="pole tekstowe 6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4" name="pole tekstowe 6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5" name="pole tekstowe 6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6" name="pole tekstowe 6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7" name="pole tekstowe 6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8" name="pole tekstowe 6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9" name="pole tekstowe 6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0" name="pole tekstowe 6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1" name="pole tekstowe 6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2" name="pole tekstowe 6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3" name="pole tekstowe 6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4" name="pole tekstowe 6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5" name="pole tekstowe 6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6" name="pole tekstowe 6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7" name="pole tekstowe 6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8" name="pole tekstowe 6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9" name="pole tekstowe 6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0" name="pole tekstowe 6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1" name="pole tekstowe 6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2" name="pole tekstowe 6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3" name="pole tekstowe 6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4" name="pole tekstowe 6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5" name="pole tekstowe 6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6" name="pole tekstowe 6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7" name="pole tekstowe 6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8" name="pole tekstowe 6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9" name="pole tekstowe 6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0" name="pole tekstowe 6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1" name="pole tekstowe 6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2" name="pole tekstowe 6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3" name="pole tekstowe 6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4" name="pole tekstowe 6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5" name="pole tekstowe 6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6" name="pole tekstowe 6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7" name="pole tekstowe 6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8" name="pole tekstowe 6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9" name="pole tekstowe 6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0" name="pole tekstowe 6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1" name="pole tekstowe 6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2" name="pole tekstowe 6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3" name="pole tekstowe 6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4" name="pole tekstowe 6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5" name="pole tekstowe 6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6" name="pole tekstowe 6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7" name="pole tekstowe 6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8" name="pole tekstowe 6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9" name="pole tekstowe 6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0" name="pole tekstowe 6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1" name="pole tekstowe 6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2" name="pole tekstowe 6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3" name="pole tekstowe 6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4" name="pole tekstowe 6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5" name="pole tekstowe 6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6" name="pole tekstowe 6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7" name="pole tekstowe 6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8" name="pole tekstowe 6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9" name="pole tekstowe 6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0" name="pole tekstowe 6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1" name="pole tekstowe 6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2" name="pole tekstowe 6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3" name="pole tekstowe 6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4" name="pole tekstowe 6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5" name="pole tekstowe 6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6" name="pole tekstowe 6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7" name="pole tekstowe 6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8" name="pole tekstowe 6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9" name="pole tekstowe 6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0" name="pole tekstowe 6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1" name="pole tekstowe 6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2" name="pole tekstowe 6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3" name="pole tekstowe 6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4" name="pole tekstowe 6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5" name="pole tekstowe 6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6" name="pole tekstowe 6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7" name="pole tekstowe 6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8" name="pole tekstowe 6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9" name="pole tekstowe 6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0" name="pole tekstowe 6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1" name="pole tekstowe 6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2" name="pole tekstowe 6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3" name="pole tekstowe 6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4" name="pole tekstowe 6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5" name="pole tekstowe 6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6" name="pole tekstowe 6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7" name="pole tekstowe 6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8" name="pole tekstowe 6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9" name="pole tekstowe 6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0" name="pole tekstowe 6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1" name="pole tekstowe 6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2" name="pole tekstowe 6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3" name="pole tekstowe 6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4" name="pole tekstowe 6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5" name="pole tekstowe 6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6" name="pole tekstowe 6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7" name="pole tekstowe 6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8" name="pole tekstowe 6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9" name="pole tekstowe 6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0" name="pole tekstowe 6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1" name="pole tekstowe 6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2" name="pole tekstowe 6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3" name="pole tekstowe 6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4" name="pole tekstowe 6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5" name="pole tekstowe 6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6" name="pole tekstowe 6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7" name="pole tekstowe 6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tabSelected="1" zoomScaleNormal="100" workbookViewId="0">
      <selection sqref="A1:B1"/>
    </sheetView>
  </sheetViews>
  <sheetFormatPr defaultRowHeight="12.75"/>
  <cols>
    <col min="1" max="1" width="12.125" style="16" customWidth="1"/>
    <col min="2" max="2" width="90.5" style="16" customWidth="1"/>
    <col min="3" max="16384" width="9" style="4"/>
  </cols>
  <sheetData>
    <row r="1" spans="1:2" s="1" customFormat="1" ht="20.100000000000001" customHeight="1">
      <c r="A1" s="1296" t="s">
        <v>0</v>
      </c>
      <c r="B1" s="1296"/>
    </row>
    <row r="2" spans="1:2" s="1" customFormat="1" ht="20.100000000000001" customHeight="1">
      <c r="A2" s="1297" t="s">
        <v>1</v>
      </c>
      <c r="B2" s="1297"/>
    </row>
    <row r="3" spans="1:2" ht="39.950000000000003" customHeight="1">
      <c r="A3" s="2" t="s">
        <v>2</v>
      </c>
      <c r="B3" s="3" t="s">
        <v>3</v>
      </c>
    </row>
    <row r="4" spans="1:2" ht="39.950000000000003" customHeight="1">
      <c r="A4" s="2" t="s">
        <v>4</v>
      </c>
      <c r="B4" s="3" t="s">
        <v>3</v>
      </c>
    </row>
    <row r="5" spans="1:2" ht="39.950000000000003" customHeight="1">
      <c r="A5" s="2" t="s">
        <v>5</v>
      </c>
      <c r="B5" s="3" t="s">
        <v>3</v>
      </c>
    </row>
    <row r="6" spans="1:2" ht="39.950000000000003" customHeight="1">
      <c r="A6" s="2" t="s">
        <v>6</v>
      </c>
      <c r="B6" s="3" t="s">
        <v>3</v>
      </c>
    </row>
    <row r="7" spans="1:2" ht="39.950000000000003" customHeight="1">
      <c r="A7" s="2" t="s">
        <v>7</v>
      </c>
      <c r="B7" s="3" t="s">
        <v>3</v>
      </c>
    </row>
    <row r="8" spans="1:2" ht="39.950000000000003" customHeight="1">
      <c r="A8" s="2" t="s">
        <v>8</v>
      </c>
      <c r="B8" s="3" t="s">
        <v>9</v>
      </c>
    </row>
    <row r="9" spans="1:2" ht="39.950000000000003" customHeight="1">
      <c r="A9" s="2" t="s">
        <v>10</v>
      </c>
      <c r="B9" s="5" t="s">
        <v>11</v>
      </c>
    </row>
    <row r="10" spans="1:2" ht="39.950000000000003" customHeight="1">
      <c r="A10" s="2" t="s">
        <v>12</v>
      </c>
      <c r="B10" s="5" t="s">
        <v>11</v>
      </c>
    </row>
    <row r="11" spans="1:2" ht="39.950000000000003" customHeight="1">
      <c r="A11" s="2" t="s">
        <v>13</v>
      </c>
      <c r="B11" s="5" t="s">
        <v>11</v>
      </c>
    </row>
    <row r="12" spans="1:2" ht="39.950000000000003" customHeight="1">
      <c r="A12" s="2" t="s">
        <v>14</v>
      </c>
      <c r="B12" s="3" t="s">
        <v>15</v>
      </c>
    </row>
    <row r="13" spans="1:2" ht="39.950000000000003" customHeight="1">
      <c r="A13" s="2" t="s">
        <v>16</v>
      </c>
      <c r="B13" s="3" t="s">
        <v>15</v>
      </c>
    </row>
    <row r="14" spans="1:2" ht="39.950000000000003" customHeight="1">
      <c r="A14" s="2" t="s">
        <v>17</v>
      </c>
      <c r="B14" s="3" t="s">
        <v>18</v>
      </c>
    </row>
    <row r="15" spans="1:2" ht="39.950000000000003" customHeight="1">
      <c r="A15" s="2" t="s">
        <v>19</v>
      </c>
      <c r="B15" s="3" t="s">
        <v>20</v>
      </c>
    </row>
    <row r="16" spans="1:2" ht="39.950000000000003" customHeight="1">
      <c r="A16" s="2" t="s">
        <v>21</v>
      </c>
      <c r="B16" s="3" t="s">
        <v>22</v>
      </c>
    </row>
    <row r="17" spans="1:2" ht="39.950000000000003" customHeight="1">
      <c r="A17" s="2" t="s">
        <v>23</v>
      </c>
      <c r="B17" s="3" t="s">
        <v>22</v>
      </c>
    </row>
    <row r="18" spans="1:2" ht="39.950000000000003" customHeight="1">
      <c r="A18" s="2" t="s">
        <v>24</v>
      </c>
      <c r="B18" s="3" t="s">
        <v>25</v>
      </c>
    </row>
    <row r="19" spans="1:2" ht="39.950000000000003" customHeight="1">
      <c r="A19" s="2" t="s">
        <v>26</v>
      </c>
      <c r="B19" s="3" t="s">
        <v>27</v>
      </c>
    </row>
    <row r="20" spans="1:2" ht="39.950000000000003" customHeight="1">
      <c r="A20" s="2" t="s">
        <v>28</v>
      </c>
      <c r="B20" s="3" t="s">
        <v>29</v>
      </c>
    </row>
    <row r="21" spans="1:2" ht="39.950000000000003" customHeight="1">
      <c r="A21" s="2" t="s">
        <v>30</v>
      </c>
      <c r="B21" s="3" t="s">
        <v>29</v>
      </c>
    </row>
    <row r="22" spans="1:2" ht="39.950000000000003" customHeight="1">
      <c r="A22" s="2" t="s">
        <v>31</v>
      </c>
      <c r="B22" s="3" t="s">
        <v>32</v>
      </c>
    </row>
    <row r="23" spans="1:2" ht="39.950000000000003" customHeight="1">
      <c r="A23" s="2" t="s">
        <v>33</v>
      </c>
      <c r="B23" s="3" t="s">
        <v>34</v>
      </c>
    </row>
    <row r="24" spans="1:2" ht="39.950000000000003" customHeight="1">
      <c r="A24" s="2" t="s">
        <v>35</v>
      </c>
      <c r="B24" s="3" t="s">
        <v>34</v>
      </c>
    </row>
    <row r="25" spans="1:2" ht="39.950000000000003" customHeight="1">
      <c r="A25" s="6" t="s">
        <v>36</v>
      </c>
      <c r="B25" s="3" t="s">
        <v>37</v>
      </c>
    </row>
    <row r="26" spans="1:2" ht="39.950000000000003" customHeight="1">
      <c r="A26" s="6" t="s">
        <v>38</v>
      </c>
      <c r="B26" s="3" t="s">
        <v>39</v>
      </c>
    </row>
    <row r="27" spans="1:2" ht="39.950000000000003" customHeight="1">
      <c r="A27" s="6" t="s">
        <v>40</v>
      </c>
      <c r="B27" s="3" t="s">
        <v>41</v>
      </c>
    </row>
    <row r="28" spans="1:2" ht="39.950000000000003" customHeight="1">
      <c r="A28" s="6" t="s">
        <v>42</v>
      </c>
      <c r="B28" s="3" t="s">
        <v>43</v>
      </c>
    </row>
    <row r="29" spans="1:2" ht="39.950000000000003" customHeight="1">
      <c r="A29" s="6" t="s">
        <v>44</v>
      </c>
      <c r="B29" s="3" t="s">
        <v>43</v>
      </c>
    </row>
    <row r="30" spans="1:2" ht="39.950000000000003" customHeight="1">
      <c r="A30" s="6" t="s">
        <v>45</v>
      </c>
      <c r="B30" s="3" t="s">
        <v>43</v>
      </c>
    </row>
    <row r="31" spans="1:2" ht="39.950000000000003" customHeight="1">
      <c r="A31" s="2" t="s">
        <v>46</v>
      </c>
      <c r="B31" s="3" t="s">
        <v>47</v>
      </c>
    </row>
    <row r="32" spans="1:2" ht="39.950000000000003" customHeight="1">
      <c r="A32" s="2" t="s">
        <v>48</v>
      </c>
      <c r="B32" s="3" t="s">
        <v>49</v>
      </c>
    </row>
    <row r="33" spans="1:3" ht="39.950000000000003" customHeight="1">
      <c r="A33" s="2" t="s">
        <v>50</v>
      </c>
      <c r="B33" s="3" t="s">
        <v>51</v>
      </c>
    </row>
    <row r="34" spans="1:3" s="7" customFormat="1" ht="39.950000000000003" customHeight="1">
      <c r="A34" s="2" t="s">
        <v>52</v>
      </c>
      <c r="B34" s="3" t="s">
        <v>53</v>
      </c>
    </row>
    <row r="35" spans="1:3" ht="39.950000000000003" customHeight="1">
      <c r="A35" s="2" t="s">
        <v>54</v>
      </c>
      <c r="B35" s="3" t="s">
        <v>53</v>
      </c>
    </row>
    <row r="36" spans="1:3" ht="39.950000000000003" customHeight="1">
      <c r="A36" s="2" t="s">
        <v>55</v>
      </c>
      <c r="B36" s="3" t="s">
        <v>53</v>
      </c>
    </row>
    <row r="37" spans="1:3" ht="39.950000000000003" customHeight="1">
      <c r="A37" s="2" t="s">
        <v>56</v>
      </c>
      <c r="B37" s="3" t="s">
        <v>57</v>
      </c>
    </row>
    <row r="38" spans="1:3" ht="39.950000000000003" customHeight="1">
      <c r="A38" s="2" t="s">
        <v>58</v>
      </c>
      <c r="B38" s="3" t="s">
        <v>59</v>
      </c>
    </row>
    <row r="39" spans="1:3" ht="39.950000000000003" customHeight="1">
      <c r="A39" s="2" t="s">
        <v>60</v>
      </c>
      <c r="B39" s="3" t="s">
        <v>61</v>
      </c>
    </row>
    <row r="40" spans="1:3" ht="39.950000000000003" customHeight="1">
      <c r="A40" s="2" t="s">
        <v>62</v>
      </c>
      <c r="B40" s="3" t="s">
        <v>63</v>
      </c>
    </row>
    <row r="41" spans="1:3" ht="39.950000000000003" customHeight="1">
      <c r="A41" s="2" t="s">
        <v>64</v>
      </c>
      <c r="B41" s="3" t="s">
        <v>65</v>
      </c>
    </row>
    <row r="42" spans="1:3" ht="39.950000000000003" customHeight="1">
      <c r="A42" s="8" t="s">
        <v>66</v>
      </c>
      <c r="B42" s="3" t="s">
        <v>67</v>
      </c>
    </row>
    <row r="43" spans="1:3" ht="39.950000000000003" customHeight="1">
      <c r="A43" s="2" t="s">
        <v>68</v>
      </c>
      <c r="B43" s="3" t="s">
        <v>67</v>
      </c>
    </row>
    <row r="44" spans="1:3" ht="39.950000000000003" customHeight="1">
      <c r="A44" s="2" t="s">
        <v>69</v>
      </c>
      <c r="B44" s="3" t="s">
        <v>70</v>
      </c>
      <c r="C44" s="9"/>
    </row>
    <row r="45" spans="1:3" ht="39.950000000000003" customHeight="1">
      <c r="A45" s="2" t="s">
        <v>71</v>
      </c>
      <c r="B45" s="3" t="s">
        <v>70</v>
      </c>
      <c r="C45" s="9"/>
    </row>
    <row r="46" spans="1:3" ht="39.950000000000003" customHeight="1">
      <c r="A46" s="2" t="s">
        <v>72</v>
      </c>
      <c r="B46" s="3" t="s">
        <v>73</v>
      </c>
      <c r="C46" s="9"/>
    </row>
    <row r="47" spans="1:3" ht="39.950000000000003" customHeight="1">
      <c r="A47" s="2" t="s">
        <v>74</v>
      </c>
      <c r="B47" s="3" t="s">
        <v>73</v>
      </c>
      <c r="C47" s="9"/>
    </row>
    <row r="48" spans="1:3" ht="39.950000000000003" customHeight="1">
      <c r="A48" s="2" t="s">
        <v>75</v>
      </c>
      <c r="B48" s="3" t="s">
        <v>73</v>
      </c>
      <c r="C48" s="9"/>
    </row>
    <row r="49" spans="1:3" ht="39.950000000000003" customHeight="1">
      <c r="A49" s="2" t="s">
        <v>1644</v>
      </c>
      <c r="B49" s="12" t="s">
        <v>76</v>
      </c>
      <c r="C49" s="9"/>
    </row>
    <row r="50" spans="1:3" ht="39.950000000000003" customHeight="1">
      <c r="A50" s="2" t="s">
        <v>77</v>
      </c>
      <c r="B50" s="3" t="s">
        <v>78</v>
      </c>
      <c r="C50" s="9"/>
    </row>
    <row r="51" spans="1:3" ht="39.950000000000003" customHeight="1">
      <c r="A51" s="6" t="s">
        <v>79</v>
      </c>
      <c r="B51" s="3" t="s">
        <v>80</v>
      </c>
      <c r="C51" s="9"/>
    </row>
    <row r="52" spans="1:3" ht="39.950000000000003" customHeight="1">
      <c r="A52" s="6" t="s">
        <v>81</v>
      </c>
      <c r="B52" s="3" t="s">
        <v>80</v>
      </c>
      <c r="C52" s="9"/>
    </row>
    <row r="53" spans="1:3" ht="39.950000000000003" customHeight="1">
      <c r="A53" s="10" t="s">
        <v>82</v>
      </c>
      <c r="B53" s="3" t="s">
        <v>83</v>
      </c>
      <c r="C53" s="9"/>
    </row>
    <row r="54" spans="1:3" ht="39.950000000000003" customHeight="1">
      <c r="A54" s="10" t="s">
        <v>84</v>
      </c>
      <c r="B54" s="3" t="s">
        <v>83</v>
      </c>
      <c r="C54" s="9"/>
    </row>
    <row r="55" spans="1:3" ht="39.950000000000003" customHeight="1">
      <c r="A55" s="11" t="s">
        <v>85</v>
      </c>
      <c r="B55" s="3" t="s">
        <v>86</v>
      </c>
      <c r="C55" s="9"/>
    </row>
    <row r="56" spans="1:3" ht="39.950000000000003" customHeight="1">
      <c r="A56" s="11" t="s">
        <v>87</v>
      </c>
      <c r="B56" s="3" t="s">
        <v>86</v>
      </c>
      <c r="C56" s="9"/>
    </row>
    <row r="57" spans="1:3" ht="39.950000000000003" customHeight="1">
      <c r="A57" s="11" t="s">
        <v>88</v>
      </c>
      <c r="B57" s="3" t="s">
        <v>86</v>
      </c>
      <c r="C57" s="9"/>
    </row>
    <row r="58" spans="1:3" ht="39.950000000000003" customHeight="1">
      <c r="A58" s="11" t="s">
        <v>89</v>
      </c>
      <c r="B58" s="3" t="s">
        <v>86</v>
      </c>
      <c r="C58" s="9"/>
    </row>
    <row r="59" spans="1:3" ht="39.950000000000003" customHeight="1">
      <c r="A59" s="11" t="s">
        <v>90</v>
      </c>
      <c r="B59" s="12" t="s">
        <v>86</v>
      </c>
      <c r="C59" s="9"/>
    </row>
    <row r="60" spans="1:3" ht="39.950000000000003" customHeight="1">
      <c r="A60" s="13" t="s">
        <v>91</v>
      </c>
      <c r="B60" s="12" t="s">
        <v>92</v>
      </c>
      <c r="C60" s="9"/>
    </row>
    <row r="61" spans="1:3" ht="39.950000000000003" customHeight="1">
      <c r="A61" s="2" t="s">
        <v>93</v>
      </c>
      <c r="B61" s="12" t="s">
        <v>94</v>
      </c>
      <c r="C61" s="9"/>
    </row>
    <row r="62" spans="1:3" ht="39.950000000000003" customHeight="1">
      <c r="A62" s="2" t="s">
        <v>95</v>
      </c>
      <c r="B62" s="12" t="s">
        <v>94</v>
      </c>
      <c r="C62" s="9"/>
    </row>
    <row r="63" spans="1:3" ht="39.950000000000003" customHeight="1">
      <c r="A63" s="2" t="s">
        <v>96</v>
      </c>
      <c r="B63" s="12" t="s">
        <v>97</v>
      </c>
      <c r="C63" s="9"/>
    </row>
    <row r="64" spans="1:3" ht="39.950000000000003" customHeight="1">
      <c r="A64" s="2" t="s">
        <v>98</v>
      </c>
      <c r="B64" s="12" t="s">
        <v>97</v>
      </c>
      <c r="C64" s="9"/>
    </row>
    <row r="65" spans="1:3" ht="39.950000000000003" customHeight="1">
      <c r="A65" s="14" t="s">
        <v>99</v>
      </c>
      <c r="B65" s="12" t="s">
        <v>100</v>
      </c>
      <c r="C65" s="9"/>
    </row>
    <row r="66" spans="1:3" ht="39.950000000000003" customHeight="1">
      <c r="A66" s="14" t="s">
        <v>101</v>
      </c>
      <c r="B66" s="12" t="s">
        <v>100</v>
      </c>
      <c r="C66" s="9"/>
    </row>
    <row r="67" spans="1:3" ht="39.950000000000003" customHeight="1">
      <c r="A67" s="14" t="s">
        <v>102</v>
      </c>
      <c r="B67" s="12" t="s">
        <v>100</v>
      </c>
      <c r="C67" s="9"/>
    </row>
    <row r="68" spans="1:3" ht="39.950000000000003" customHeight="1">
      <c r="A68" s="13" t="s">
        <v>103</v>
      </c>
      <c r="B68" s="12" t="s">
        <v>104</v>
      </c>
      <c r="C68" s="9"/>
    </row>
    <row r="69" spans="1:3" ht="39.950000000000003" customHeight="1">
      <c r="A69" s="13" t="s">
        <v>105</v>
      </c>
      <c r="B69" s="12" t="s">
        <v>106</v>
      </c>
      <c r="C69" s="9"/>
    </row>
    <row r="70" spans="1:3" ht="39.950000000000003" customHeight="1">
      <c r="A70" s="13" t="s">
        <v>107</v>
      </c>
      <c r="B70" s="12" t="s">
        <v>108</v>
      </c>
      <c r="C70" s="9"/>
    </row>
    <row r="71" spans="1:3" ht="39.950000000000003" customHeight="1">
      <c r="A71" s="13" t="s">
        <v>109</v>
      </c>
      <c r="B71" s="12" t="s">
        <v>110</v>
      </c>
      <c r="C71" s="9"/>
    </row>
    <row r="72" spans="1:3" ht="39.950000000000003" customHeight="1">
      <c r="A72" s="13" t="s">
        <v>111</v>
      </c>
      <c r="B72" s="12" t="s">
        <v>112</v>
      </c>
      <c r="C72" s="9"/>
    </row>
    <row r="73" spans="1:3" ht="39.950000000000003" customHeight="1">
      <c r="A73" s="13" t="s">
        <v>113</v>
      </c>
      <c r="B73" s="12" t="s">
        <v>114</v>
      </c>
      <c r="C73" s="9"/>
    </row>
    <row r="74" spans="1:3" ht="39.950000000000003" customHeight="1">
      <c r="A74" s="13" t="s">
        <v>115</v>
      </c>
      <c r="B74" s="12" t="s">
        <v>116</v>
      </c>
      <c r="C74" s="9"/>
    </row>
    <row r="75" spans="1:3" ht="39.950000000000003" customHeight="1">
      <c r="A75" s="13" t="s">
        <v>117</v>
      </c>
      <c r="B75" s="12" t="s">
        <v>118</v>
      </c>
      <c r="C75" s="9"/>
    </row>
    <row r="76" spans="1:3" ht="39.950000000000003" customHeight="1">
      <c r="A76" s="13" t="s">
        <v>119</v>
      </c>
      <c r="B76" s="12" t="s">
        <v>120</v>
      </c>
      <c r="C76" s="9"/>
    </row>
    <row r="77" spans="1:3" ht="39.950000000000003" customHeight="1">
      <c r="A77" s="13" t="s">
        <v>121</v>
      </c>
      <c r="B77" s="12" t="s">
        <v>120</v>
      </c>
      <c r="C77" s="9"/>
    </row>
    <row r="78" spans="1:3" ht="39.950000000000003" customHeight="1">
      <c r="A78" s="13" t="s">
        <v>122</v>
      </c>
      <c r="B78" s="12" t="s">
        <v>120</v>
      </c>
      <c r="C78" s="9"/>
    </row>
    <row r="79" spans="1:3" ht="39.950000000000003" customHeight="1">
      <c r="A79" s="13" t="s">
        <v>123</v>
      </c>
      <c r="B79" s="12" t="s">
        <v>120</v>
      </c>
      <c r="C79" s="9"/>
    </row>
    <row r="80" spans="1:3" ht="39.950000000000003" customHeight="1">
      <c r="A80" s="11" t="s">
        <v>124</v>
      </c>
      <c r="B80" s="12" t="s">
        <v>125</v>
      </c>
      <c r="C80" s="9"/>
    </row>
    <row r="81" spans="1:3" ht="39.950000000000003" customHeight="1">
      <c r="A81" s="11" t="s">
        <v>126</v>
      </c>
      <c r="B81" s="12" t="s">
        <v>125</v>
      </c>
      <c r="C81" s="9"/>
    </row>
    <row r="82" spans="1:3" ht="39.950000000000003" customHeight="1">
      <c r="A82" s="11" t="s">
        <v>127</v>
      </c>
      <c r="B82" s="12" t="s">
        <v>125</v>
      </c>
      <c r="C82" s="9"/>
    </row>
    <row r="83" spans="1:3" ht="39.950000000000003" customHeight="1">
      <c r="A83" s="11" t="s">
        <v>128</v>
      </c>
      <c r="B83" s="15" t="s">
        <v>125</v>
      </c>
      <c r="C83" s="9"/>
    </row>
    <row r="84" spans="1:3" ht="39.950000000000003" customHeight="1">
      <c r="A84" s="11" t="s">
        <v>129</v>
      </c>
      <c r="B84" s="12" t="s">
        <v>130</v>
      </c>
      <c r="C84" s="9"/>
    </row>
    <row r="85" spans="1:3" ht="39.950000000000003" customHeight="1">
      <c r="A85" s="11" t="s">
        <v>131</v>
      </c>
      <c r="B85" s="12" t="s">
        <v>130</v>
      </c>
      <c r="C85" s="9"/>
    </row>
    <row r="86" spans="1:3" ht="39.950000000000003" customHeight="1">
      <c r="A86" s="11" t="s">
        <v>132</v>
      </c>
      <c r="B86" s="12" t="s">
        <v>130</v>
      </c>
      <c r="C86" s="9"/>
    </row>
    <row r="87" spans="1:3" ht="39.950000000000003" customHeight="1">
      <c r="A87" s="11" t="s">
        <v>133</v>
      </c>
      <c r="B87" s="12" t="s">
        <v>130</v>
      </c>
      <c r="C87" s="9"/>
    </row>
    <row r="88" spans="1:3" ht="39.950000000000003" customHeight="1">
      <c r="A88" s="11" t="s">
        <v>134</v>
      </c>
      <c r="B88" s="12" t="s">
        <v>130</v>
      </c>
      <c r="C88" s="9"/>
    </row>
    <row r="89" spans="1:3" ht="39.950000000000003" customHeight="1">
      <c r="A89" s="11" t="s">
        <v>135</v>
      </c>
      <c r="B89" s="12" t="s">
        <v>130</v>
      </c>
      <c r="C89" s="9"/>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0"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1" location="Tabl.33CZ.1!A1" display="Tabl.33CZ.1!A1"/>
    <hyperlink ref="B63" location="Tabl.34CZ.1!A1" display="Tabl.34CZ.1!A1"/>
    <hyperlink ref="B42" location="Tabl.24CZ.1!A1" display="Tabl.24CZ.1!A1"/>
    <hyperlink ref="B44" location="Tabl.25CZ.1!A1" display="Tabl.25CZ.1!A1"/>
    <hyperlink ref="B51" location="Tabl.29CZ.1!A1" display="Tabl.29CZ.1!A1"/>
    <hyperlink ref="B52" location="Tabl.29CZ.2!A1" display="Tabl.29CZ.2!A1"/>
    <hyperlink ref="B53" location="Tabl.30CZ.1!A1" display="Tabl.30CZ.1!A1"/>
    <hyperlink ref="B29" location="Tabl.14CZ.2!A1" display="Tabl.14CZ.2!A1"/>
    <hyperlink ref="B30" location="Tabl.14CZ.3!A1" display="Tabl.14CZ.3!A1"/>
    <hyperlink ref="B49" location="Tabl.27!A1" display="Tabl.27!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2" location="Tabl.33CZ.2!A1" display="Tabl.33CZ.2!A1"/>
    <hyperlink ref="B64" location="Tabl.34CZ.2!A1" display="Tabl.34CZ.2!A1"/>
    <hyperlink ref="B43" location="Tabl.24CZ.2!A1" display="Tabl.24CZ.2!A1"/>
    <hyperlink ref="B45" location="Tabl.25CZ.2!A1" display="Tabl.25CZ.2!A1"/>
    <hyperlink ref="B47" location="Tabl.26CZ.2!A1" display="Tabl.26CZ.2!A1"/>
    <hyperlink ref="B48" location="Tabl.26CZ.3!A1" display="Tabl.26CZ.3!A1"/>
    <hyperlink ref="B31" location="Tabl.15!A1" display="Tabl.15!A1"/>
    <hyperlink ref="B34" location="Tabl.18CZ.1!A1" display="Tabl.18CZ.1!A1"/>
    <hyperlink ref="B35" location="Tabl.18CZ.2!A1" display="Tabl.18CZ.2!A1"/>
    <hyperlink ref="B36" location="Tabl.18CZ.3!A1" display="Tabl.18CZ.3!A1"/>
    <hyperlink ref="B60" location="Tabl.32!A1" display="Tabl.32!A1"/>
    <hyperlink ref="B11" location="Tabl.3CZ.3!A1" display="Tabl.3CZ.3!A1"/>
    <hyperlink ref="B8" location="'Tabl. 2'!A1" display="'Tabl. 2'!A1"/>
    <hyperlink ref="B12" location="Tabl.4CZ.1!A1" display="Tabl.4CZ.1!A1"/>
    <hyperlink ref="B55:B59" location="Tabl.30CZ.2!A1" display="Tabl.30CZ.2!A1"/>
    <hyperlink ref="B54" location="Tabl.30CZ.2!A1" display="Tabl.30CZ.2!A1"/>
    <hyperlink ref="B55" location="'Tabl. 31CZ.1'!A1" display="'Tabl. 31CZ.1'!A1"/>
    <hyperlink ref="B56" location="'Tabl. 31CZ.2'!A1" display="'Tabl. 31CZ.2'!A1"/>
    <hyperlink ref="B57" location="'Tabl. 31CZ.3'!A1" display="'Tabl. 31CZ.3'!A1"/>
    <hyperlink ref="B58" location="'Tabl. 31CZ.4'!A1" display="'Tabl. 31CZ.4'!A1"/>
    <hyperlink ref="B59" location="'Tabl. 31CZ.5'!A1" display="'Tabl. 31CZ.5'!A1"/>
    <hyperlink ref="B3" location="Tabl.1CZ.1!A1" display="Tabl.1CZ.1!A1"/>
    <hyperlink ref="B65" location="'Tabl. 35CZ.1'!A1" display="'Tabl. 35CZ.1'!A1"/>
    <hyperlink ref="B66" location="'Tabl. 35CZ.2'!A1" display="'Tabl. 35CZ.2'!A1"/>
    <hyperlink ref="B67" location="'Tabl. 35CZ.3'!A1" display="'Tabl. 35CZ.3'!A1"/>
    <hyperlink ref="B68" location="Tabl.36!A1" display="Tabl.36!A1"/>
    <hyperlink ref="B80" location="'Tabl. 45CZ.1'!A1" display="'Tabl. 45CZ.1'!A1"/>
    <hyperlink ref="B81" location="'Tabl. 45CZ.2'!A1" display="'Tabl. 45CZ.2'!A1"/>
    <hyperlink ref="B82" location="'Tabl. 45CZ.3'!A1" display="'Tabl. 45CZ.3'!A1"/>
    <hyperlink ref="B84" location="Tabl.46CZ.1!A1" display="Tabl.46CZ.1!A1"/>
    <hyperlink ref="B85" location="'Tabl. 46CZ.2'!A1" display="'Tabl. 46CZ.2'!A1"/>
    <hyperlink ref="B86" location="'Tabl. 46CZ.3'!A1" display="'Tabl. 46CZ.3'!A1"/>
    <hyperlink ref="B87" location="'Tabl. 46CZ.4'!A1" display="'Tabl. 46CZ.4'!A1"/>
    <hyperlink ref="B88" location="'Tabl. 46CZ.5'!A1" display="'Tabl. 46CZ.5'!A1"/>
    <hyperlink ref="B89" location="'Tabl. 46CZ.6'!A1" display="'Tabl. 46CZ.6'!A1"/>
    <hyperlink ref="B69" location="Tabl.37!A1" display="Tabl.37!A1"/>
    <hyperlink ref="B71" location="Tabl.39!A1" display="Tabl.39!A1"/>
    <hyperlink ref="B72" location="Tabl.40!A1" display="Tabl.40!A1"/>
    <hyperlink ref="B76" location="Tabl.44CZ.1!A1" display="Tabl.44CZ.1!A1"/>
    <hyperlink ref="B77" location="Tabl.44CZ.1A!A1" display="Tabl.44CZ.1A!A1"/>
    <hyperlink ref="B78" location="Tabl.44CZ.2!A1" display="Tabl.44CZ.2!A1"/>
    <hyperlink ref="B79" location="Tabl.44CZ.2A!A1" display="Tabl.44CZ.2A!A1"/>
    <hyperlink ref="B74" location="Tabl.42!A1" display="Tabl.42!A1"/>
    <hyperlink ref="B75" location="'Tabl. 43'!A1" display="'Tabl. 43'!A1"/>
    <hyperlink ref="B73" location="Tabl.41!A1" display="Tabl.41!A1"/>
    <hyperlink ref="B70" location="Tabl.38!A38" display="Tabl.38!A38"/>
    <hyperlink ref="B83"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sqref="A1:H1"/>
    </sheetView>
  </sheetViews>
  <sheetFormatPr defaultRowHeight="14.25"/>
  <cols>
    <col min="1" max="1" width="8.125" customWidth="1"/>
    <col min="2" max="2" width="12.125" customWidth="1"/>
    <col min="3" max="11" width="11.125" customWidth="1"/>
  </cols>
  <sheetData>
    <row r="1" spans="1:11">
      <c r="A1" s="1378" t="s">
        <v>256</v>
      </c>
      <c r="B1" s="1378"/>
      <c r="C1" s="1378"/>
      <c r="D1" s="1378"/>
      <c r="E1" s="1378"/>
      <c r="F1" s="1378"/>
      <c r="G1" s="1378"/>
      <c r="H1" s="1378"/>
      <c r="J1" s="1300" t="s">
        <v>137</v>
      </c>
      <c r="K1" s="1300"/>
    </row>
    <row r="2" spans="1:11">
      <c r="A2" s="1375" t="s">
        <v>223</v>
      </c>
      <c r="B2" s="1375"/>
      <c r="C2" s="1375"/>
      <c r="D2" s="1375"/>
      <c r="E2" s="1375"/>
      <c r="F2" s="1375"/>
      <c r="J2" s="1302" t="s">
        <v>139</v>
      </c>
      <c r="K2" s="1302"/>
    </row>
    <row r="3" spans="1:11">
      <c r="A3" s="1380" t="s">
        <v>246</v>
      </c>
      <c r="B3" s="1380"/>
      <c r="C3" s="1380"/>
      <c r="D3" s="1380"/>
      <c r="E3" s="1380"/>
      <c r="F3" s="1380"/>
      <c r="G3" s="1380"/>
      <c r="H3" s="1380"/>
    </row>
    <row r="4" spans="1:11">
      <c r="A4" s="1402" t="s">
        <v>225</v>
      </c>
      <c r="B4" s="1402"/>
      <c r="C4" s="1402"/>
      <c r="D4" s="1402"/>
      <c r="E4" s="1402"/>
      <c r="F4" s="1402"/>
      <c r="G4" s="1402"/>
    </row>
    <row r="5" spans="1:11" ht="14.25" customHeight="1">
      <c r="A5" s="1382" t="s">
        <v>226</v>
      </c>
      <c r="B5" s="1382"/>
      <c r="C5" s="173"/>
      <c r="D5" s="173"/>
      <c r="E5" s="173"/>
      <c r="F5" s="173"/>
      <c r="G5" s="173"/>
      <c r="H5" s="173"/>
      <c r="I5" s="194"/>
      <c r="J5" s="194"/>
      <c r="K5" s="194"/>
    </row>
    <row r="6" spans="1:11" ht="31.5" customHeight="1">
      <c r="A6" s="1384"/>
      <c r="B6" s="1385"/>
      <c r="C6" s="1388" t="s">
        <v>257</v>
      </c>
      <c r="D6" s="1382"/>
      <c r="E6" s="1382"/>
      <c r="F6" s="1383"/>
      <c r="G6" s="1388" t="s">
        <v>258</v>
      </c>
      <c r="H6" s="204"/>
      <c r="I6" s="1388" t="s">
        <v>259</v>
      </c>
      <c r="J6" s="1388" t="s">
        <v>260</v>
      </c>
      <c r="K6" s="1388" t="s">
        <v>261</v>
      </c>
    </row>
    <row r="7" spans="1:11" ht="157.5">
      <c r="A7" s="1384"/>
      <c r="B7" s="1385"/>
      <c r="C7" s="205" t="s">
        <v>262</v>
      </c>
      <c r="D7" s="206" t="s">
        <v>263</v>
      </c>
      <c r="E7" s="206" t="s">
        <v>264</v>
      </c>
      <c r="F7" s="206" t="s">
        <v>265</v>
      </c>
      <c r="G7" s="1401"/>
      <c r="H7" s="207" t="s">
        <v>266</v>
      </c>
      <c r="I7" s="1401"/>
      <c r="J7" s="1401"/>
      <c r="K7" s="1401"/>
    </row>
    <row r="8" spans="1:11" ht="14.85" customHeight="1">
      <c r="A8" s="1386"/>
      <c r="B8" s="1387"/>
      <c r="C8" s="1394" t="s">
        <v>239</v>
      </c>
      <c r="D8" s="1393"/>
      <c r="E8" s="1393"/>
      <c r="F8" s="1393"/>
      <c r="G8" s="1393"/>
      <c r="H8" s="1393"/>
      <c r="I8" s="1393"/>
      <c r="J8" s="1393"/>
      <c r="K8" s="1393"/>
    </row>
    <row r="9" spans="1:11">
      <c r="A9" s="178">
        <v>2017</v>
      </c>
      <c r="B9" s="179" t="s">
        <v>160</v>
      </c>
      <c r="C9" s="180">
        <v>49.2</v>
      </c>
      <c r="D9" s="180">
        <v>4.2</v>
      </c>
      <c r="E9" s="180">
        <v>20.399999999999999</v>
      </c>
      <c r="F9" s="196">
        <v>24.6</v>
      </c>
      <c r="G9" s="180">
        <v>10.8</v>
      </c>
      <c r="H9" s="180">
        <v>9.5</v>
      </c>
      <c r="I9" s="208">
        <v>4.5</v>
      </c>
      <c r="J9" s="197">
        <v>3.7</v>
      </c>
      <c r="K9" s="208">
        <v>12.9</v>
      </c>
    </row>
    <row r="10" spans="1:11">
      <c r="A10" s="183"/>
      <c r="B10" s="179" t="s">
        <v>161</v>
      </c>
      <c r="C10" s="180">
        <v>49.2</v>
      </c>
      <c r="D10" s="180">
        <v>4.2</v>
      </c>
      <c r="E10" s="180">
        <v>20.399999999999999</v>
      </c>
      <c r="F10" s="196">
        <v>24.7</v>
      </c>
      <c r="G10" s="180">
        <v>10.8</v>
      </c>
      <c r="H10" s="180">
        <v>9.4</v>
      </c>
      <c r="I10" s="208">
        <v>4.4000000000000004</v>
      </c>
      <c r="J10" s="197">
        <v>3.7</v>
      </c>
      <c r="K10" s="208">
        <v>12.9</v>
      </c>
    </row>
    <row r="11" spans="1:11">
      <c r="A11" s="183"/>
      <c r="B11" s="179" t="s">
        <v>162</v>
      </c>
      <c r="C11" s="180">
        <v>49.3</v>
      </c>
      <c r="D11" s="180">
        <v>4.2</v>
      </c>
      <c r="E11" s="180">
        <v>20.399999999999999</v>
      </c>
      <c r="F11" s="196">
        <v>24.7</v>
      </c>
      <c r="G11" s="180">
        <v>10.9</v>
      </c>
      <c r="H11" s="180">
        <v>9.5</v>
      </c>
      <c r="I11" s="208">
        <v>4.4000000000000004</v>
      </c>
      <c r="J11" s="197">
        <v>3.7</v>
      </c>
      <c r="K11" s="208">
        <v>13</v>
      </c>
    </row>
    <row r="12" spans="1:11">
      <c r="A12" s="183"/>
      <c r="B12" s="179" t="s">
        <v>163</v>
      </c>
      <c r="C12" s="180">
        <v>49.4</v>
      </c>
      <c r="D12" s="180">
        <v>4.2</v>
      </c>
      <c r="E12" s="180">
        <v>20.5</v>
      </c>
      <c r="F12" s="196">
        <v>24.8</v>
      </c>
      <c r="G12" s="180">
        <v>10.9</v>
      </c>
      <c r="H12" s="180">
        <v>9.5</v>
      </c>
      <c r="I12" s="208">
        <v>4.4000000000000004</v>
      </c>
      <c r="J12" s="197">
        <v>3.7</v>
      </c>
      <c r="K12" s="208">
        <v>13</v>
      </c>
    </row>
    <row r="13" spans="1:11">
      <c r="A13" s="183"/>
      <c r="B13" s="179" t="s">
        <v>164</v>
      </c>
      <c r="C13" s="180">
        <v>49.5</v>
      </c>
      <c r="D13" s="180">
        <v>4.2</v>
      </c>
      <c r="E13" s="180">
        <v>20.5</v>
      </c>
      <c r="F13" s="196">
        <v>24.8</v>
      </c>
      <c r="G13" s="180">
        <v>10.9</v>
      </c>
      <c r="H13" s="180">
        <v>9.5</v>
      </c>
      <c r="I13" s="208">
        <v>4.4000000000000004</v>
      </c>
      <c r="J13" s="197">
        <v>3.7</v>
      </c>
      <c r="K13" s="208">
        <v>13</v>
      </c>
    </row>
    <row r="14" spans="1:11">
      <c r="A14" s="183"/>
      <c r="B14" s="179" t="s">
        <v>165</v>
      </c>
      <c r="C14" s="180">
        <v>49.5</v>
      </c>
      <c r="D14" s="180">
        <v>4.2</v>
      </c>
      <c r="E14" s="180">
        <v>20.6</v>
      </c>
      <c r="F14" s="196">
        <v>24.8</v>
      </c>
      <c r="G14" s="180">
        <v>10.9</v>
      </c>
      <c r="H14" s="180">
        <v>9.5</v>
      </c>
      <c r="I14" s="208">
        <v>4.3</v>
      </c>
      <c r="J14" s="197">
        <v>3.7</v>
      </c>
      <c r="K14" s="208">
        <v>13</v>
      </c>
    </row>
    <row r="15" spans="1:11">
      <c r="A15" s="183"/>
      <c r="B15" s="179" t="s">
        <v>154</v>
      </c>
      <c r="C15" s="180">
        <v>49.5</v>
      </c>
      <c r="D15" s="180">
        <v>4.2</v>
      </c>
      <c r="E15" s="180">
        <v>20.5</v>
      </c>
      <c r="F15" s="196">
        <v>24.8</v>
      </c>
      <c r="G15" s="180">
        <v>11</v>
      </c>
      <c r="H15" s="180">
        <v>9.5</v>
      </c>
      <c r="I15" s="208">
        <v>4.3</v>
      </c>
      <c r="J15" s="197">
        <v>3.6</v>
      </c>
      <c r="K15" s="208">
        <v>12.8</v>
      </c>
    </row>
    <row r="16" spans="1:11">
      <c r="A16" s="183"/>
      <c r="B16" s="179" t="s">
        <v>155</v>
      </c>
      <c r="C16" s="180">
        <v>49.5</v>
      </c>
      <c r="D16" s="180">
        <v>4.2</v>
      </c>
      <c r="E16" s="180">
        <v>20.399999999999999</v>
      </c>
      <c r="F16" s="196">
        <v>24.9</v>
      </c>
      <c r="G16" s="180">
        <v>11</v>
      </c>
      <c r="H16" s="180">
        <v>9.6</v>
      </c>
      <c r="I16" s="208">
        <v>4.3</v>
      </c>
      <c r="J16" s="197">
        <v>3.6</v>
      </c>
      <c r="K16" s="208">
        <v>12.8</v>
      </c>
    </row>
    <row r="17" spans="1:11">
      <c r="A17" s="183"/>
      <c r="B17" s="179" t="s">
        <v>156</v>
      </c>
      <c r="C17" s="180">
        <v>49.4</v>
      </c>
      <c r="D17" s="180">
        <v>4.2</v>
      </c>
      <c r="E17" s="180">
        <v>20.3</v>
      </c>
      <c r="F17" s="196">
        <v>25</v>
      </c>
      <c r="G17" s="180">
        <v>10.9</v>
      </c>
      <c r="H17" s="180">
        <v>9.5</v>
      </c>
      <c r="I17" s="208">
        <v>4.3</v>
      </c>
      <c r="J17" s="197">
        <v>3.6</v>
      </c>
      <c r="K17" s="208">
        <v>12.6</v>
      </c>
    </row>
    <row r="18" spans="1:11">
      <c r="A18" s="1097"/>
      <c r="B18" s="1098"/>
      <c r="C18" s="180"/>
      <c r="D18" s="180"/>
      <c r="E18" s="180"/>
      <c r="F18" s="353"/>
      <c r="G18" s="180"/>
      <c r="H18" s="180"/>
      <c r="I18" s="208"/>
      <c r="J18" s="197"/>
      <c r="K18" s="208"/>
    </row>
    <row r="19" spans="1:11">
      <c r="A19" s="178">
        <v>2018</v>
      </c>
      <c r="B19" s="179" t="s">
        <v>240</v>
      </c>
      <c r="C19" s="180">
        <v>50.6</v>
      </c>
      <c r="D19" s="180">
        <v>4.3</v>
      </c>
      <c r="E19" s="180">
        <v>20.7</v>
      </c>
      <c r="F19" s="353">
        <v>25.7</v>
      </c>
      <c r="G19" s="180">
        <v>11.5</v>
      </c>
      <c r="H19" s="180">
        <v>9.9</v>
      </c>
      <c r="I19" s="208">
        <v>4.3</v>
      </c>
      <c r="J19" s="197">
        <v>3.6</v>
      </c>
      <c r="K19" s="208">
        <v>13.1</v>
      </c>
    </row>
    <row r="20" spans="1:11">
      <c r="A20" s="183"/>
      <c r="B20" s="179" t="s">
        <v>241</v>
      </c>
      <c r="C20" s="180">
        <v>50.8</v>
      </c>
      <c r="D20" s="180">
        <v>4.3</v>
      </c>
      <c r="E20" s="180">
        <v>20.7</v>
      </c>
      <c r="F20" s="353">
        <v>25.8</v>
      </c>
      <c r="G20" s="180">
        <v>11.5</v>
      </c>
      <c r="H20" s="180">
        <v>10</v>
      </c>
      <c r="I20" s="208">
        <v>4.3</v>
      </c>
      <c r="J20" s="197">
        <v>3.6</v>
      </c>
      <c r="K20" s="208">
        <v>13.2</v>
      </c>
    </row>
    <row r="21" spans="1:11">
      <c r="A21" s="183"/>
      <c r="B21" s="179" t="s">
        <v>242</v>
      </c>
      <c r="C21" s="180">
        <v>50.8</v>
      </c>
      <c r="D21" s="180">
        <v>4.3</v>
      </c>
      <c r="E21" s="180">
        <v>20.7</v>
      </c>
      <c r="F21" s="353">
        <v>25.8</v>
      </c>
      <c r="G21" s="180">
        <v>11.5</v>
      </c>
      <c r="H21" s="180">
        <v>10</v>
      </c>
      <c r="I21" s="208">
        <v>4.4000000000000004</v>
      </c>
      <c r="J21" s="197">
        <v>3.6</v>
      </c>
      <c r="K21" s="208">
        <v>13.4</v>
      </c>
    </row>
    <row r="22" spans="1:11">
      <c r="A22" s="1229"/>
      <c r="B22" s="179" t="s">
        <v>160</v>
      </c>
      <c r="C22" s="352">
        <v>50.9</v>
      </c>
      <c r="D22" s="352">
        <v>4.3</v>
      </c>
      <c r="E22" s="352">
        <v>20.7</v>
      </c>
      <c r="F22" s="353">
        <v>25.9</v>
      </c>
      <c r="G22" s="352">
        <v>11.5</v>
      </c>
      <c r="H22" s="352">
        <v>10</v>
      </c>
      <c r="I22" s="208">
        <v>4.4000000000000004</v>
      </c>
      <c r="J22" s="1230">
        <v>3.6</v>
      </c>
      <c r="K22" s="208">
        <v>13.3</v>
      </c>
    </row>
    <row r="23" spans="1:11">
      <c r="A23" s="1229"/>
      <c r="B23" s="179" t="s">
        <v>161</v>
      </c>
      <c r="C23" s="352">
        <v>50.9</v>
      </c>
      <c r="D23" s="352">
        <v>4.3</v>
      </c>
      <c r="E23" s="352">
        <v>20.7</v>
      </c>
      <c r="F23" s="353">
        <v>25.9</v>
      </c>
      <c r="G23" s="352">
        <v>11.5</v>
      </c>
      <c r="H23" s="352">
        <v>10</v>
      </c>
      <c r="I23" s="208">
        <v>4.4000000000000004</v>
      </c>
      <c r="J23" s="1230">
        <v>3.6</v>
      </c>
      <c r="K23" s="208">
        <v>13.7</v>
      </c>
    </row>
    <row r="24" spans="1:11">
      <c r="A24" s="1229"/>
      <c r="B24" s="179" t="s">
        <v>162</v>
      </c>
      <c r="C24" s="352">
        <v>51</v>
      </c>
      <c r="D24" s="352">
        <v>4.3</v>
      </c>
      <c r="E24" s="352">
        <v>20.8</v>
      </c>
      <c r="F24" s="353">
        <v>25.9</v>
      </c>
      <c r="G24" s="352">
        <v>11.6</v>
      </c>
      <c r="H24" s="352">
        <v>10.1</v>
      </c>
      <c r="I24" s="208">
        <v>4.4000000000000004</v>
      </c>
      <c r="J24" s="1230">
        <v>3.6</v>
      </c>
      <c r="K24" s="208">
        <v>13.6</v>
      </c>
    </row>
    <row r="25" spans="1:11">
      <c r="A25" s="199"/>
      <c r="B25" s="185" t="s">
        <v>243</v>
      </c>
      <c r="C25" s="180">
        <v>103.4</v>
      </c>
      <c r="D25" s="180">
        <v>103.4</v>
      </c>
      <c r="E25" s="180">
        <v>101.7</v>
      </c>
      <c r="F25" s="196">
        <v>104.9</v>
      </c>
      <c r="G25" s="180">
        <v>106.2</v>
      </c>
      <c r="H25" s="180">
        <v>107.1</v>
      </c>
      <c r="I25" s="208">
        <v>99.7</v>
      </c>
      <c r="J25" s="197">
        <v>97.8</v>
      </c>
      <c r="K25" s="208">
        <v>105.1</v>
      </c>
    </row>
    <row r="26" spans="1:11">
      <c r="A26" s="199"/>
      <c r="B26" s="186" t="s">
        <v>244</v>
      </c>
      <c r="C26" s="180">
        <v>100.2</v>
      </c>
      <c r="D26" s="180">
        <v>100.2</v>
      </c>
      <c r="E26" s="180">
        <v>100.2</v>
      </c>
      <c r="F26" s="196">
        <v>100.2</v>
      </c>
      <c r="G26" s="180">
        <v>100.5</v>
      </c>
      <c r="H26" s="180">
        <v>101.8</v>
      </c>
      <c r="I26" s="208">
        <v>100.3</v>
      </c>
      <c r="J26" s="197">
        <v>100.8</v>
      </c>
      <c r="K26" s="208">
        <v>99.8</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9"/>
  <sheetViews>
    <sheetView showGridLines="0" zoomScaleNormal="100" zoomScaleSheetLayoutView="100" workbookViewId="0">
      <selection sqref="A1:E1"/>
    </sheetView>
  </sheetViews>
  <sheetFormatPr defaultRowHeight="12.75"/>
  <cols>
    <col min="1" max="1" width="8.5" style="171" customWidth="1"/>
    <col min="2" max="2" width="11.125" style="171" customWidth="1"/>
    <col min="3" max="7" width="13.625" style="171" customWidth="1"/>
    <col min="8" max="45" width="8.875" style="171" customWidth="1"/>
    <col min="46" max="16384" width="9" style="171"/>
  </cols>
  <sheetData>
    <row r="1" spans="1:53" ht="14.1" customHeight="1">
      <c r="A1" s="1403" t="s">
        <v>267</v>
      </c>
      <c r="B1" s="1403"/>
      <c r="C1" s="1403"/>
      <c r="D1" s="1403"/>
      <c r="E1" s="1403"/>
      <c r="F1" s="1300" t="s">
        <v>137</v>
      </c>
      <c r="G1" s="1300"/>
      <c r="AB1" s="172"/>
    </row>
    <row r="2" spans="1:53" ht="14.1" customHeight="1">
      <c r="A2" s="1404" t="s">
        <v>268</v>
      </c>
      <c r="B2" s="1404"/>
      <c r="C2" s="1404"/>
      <c r="D2" s="1404"/>
      <c r="E2" s="1404"/>
      <c r="F2" s="1302" t="s">
        <v>139</v>
      </c>
      <c r="G2" s="1302"/>
      <c r="AB2" s="172"/>
    </row>
    <row r="3" spans="1:53" s="16" customFormat="1" ht="14.1" customHeight="1">
      <c r="A3" s="1382" t="s">
        <v>226</v>
      </c>
      <c r="B3" s="1383"/>
      <c r="C3" s="1388"/>
      <c r="D3" s="1382"/>
      <c r="E3" s="1382"/>
      <c r="F3" s="1382"/>
      <c r="G3" s="1382"/>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row>
    <row r="4" spans="1:53" ht="14.1" customHeight="1">
      <c r="A4" s="1384"/>
      <c r="B4" s="1385"/>
      <c r="C4" s="1389" t="s">
        <v>227</v>
      </c>
      <c r="D4" s="1405"/>
      <c r="E4" s="1405"/>
      <c r="F4" s="1405"/>
      <c r="G4" s="1406" t="s">
        <v>249</v>
      </c>
    </row>
    <row r="5" spans="1:53" ht="174.75" customHeight="1">
      <c r="A5" s="1384"/>
      <c r="B5" s="1385"/>
      <c r="C5" s="1390"/>
      <c r="D5" s="210" t="s">
        <v>269</v>
      </c>
      <c r="E5" s="205" t="s">
        <v>270</v>
      </c>
      <c r="F5" s="211" t="s">
        <v>271</v>
      </c>
      <c r="G5" s="1407"/>
    </row>
    <row r="6" spans="1:53" ht="14.1" customHeight="1">
      <c r="A6" s="1386"/>
      <c r="B6" s="1387"/>
      <c r="C6" s="1394" t="s">
        <v>239</v>
      </c>
      <c r="D6" s="1393"/>
      <c r="E6" s="1393"/>
      <c r="F6" s="1393"/>
      <c r="G6" s="1393"/>
    </row>
    <row r="7" spans="1:53" ht="13.9" customHeight="1">
      <c r="A7" s="212">
        <v>2016</v>
      </c>
      <c r="B7" s="213" t="s">
        <v>152</v>
      </c>
      <c r="C7" s="182">
        <v>226.1</v>
      </c>
      <c r="D7" s="181">
        <v>123.6</v>
      </c>
      <c r="E7" s="181">
        <v>113.9</v>
      </c>
      <c r="F7" s="181">
        <v>5.4</v>
      </c>
      <c r="G7" s="182">
        <v>16.5</v>
      </c>
    </row>
    <row r="8" spans="1:53" ht="13.9" customHeight="1">
      <c r="A8" s="212"/>
      <c r="B8" s="186" t="s">
        <v>243</v>
      </c>
      <c r="C8" s="181">
        <v>101</v>
      </c>
      <c r="D8" s="181">
        <v>103.4</v>
      </c>
      <c r="E8" s="181">
        <v>103.6</v>
      </c>
      <c r="F8" s="181">
        <v>107.4</v>
      </c>
      <c r="G8" s="214">
        <v>92.8</v>
      </c>
    </row>
    <row r="9" spans="1:53" ht="13.9" customHeight="1">
      <c r="A9" s="212"/>
      <c r="B9" s="213"/>
      <c r="C9" s="182"/>
      <c r="D9" s="181"/>
      <c r="E9" s="181"/>
      <c r="F9" s="181"/>
      <c r="G9" s="182"/>
    </row>
    <row r="10" spans="1:53" ht="13.9" customHeight="1">
      <c r="A10" s="212">
        <v>2017</v>
      </c>
      <c r="B10" s="213" t="s">
        <v>276</v>
      </c>
      <c r="C10" s="182">
        <v>234</v>
      </c>
      <c r="D10" s="181">
        <v>126.7</v>
      </c>
      <c r="E10" s="181">
        <v>116.9</v>
      </c>
      <c r="F10" s="181">
        <v>5.2</v>
      </c>
      <c r="G10" s="182">
        <v>16.100000000000001</v>
      </c>
    </row>
    <row r="11" spans="1:53" ht="13.9" customHeight="1">
      <c r="A11" s="212"/>
      <c r="B11" s="213" t="s">
        <v>277</v>
      </c>
      <c r="C11" s="182">
        <v>233</v>
      </c>
      <c r="D11" s="181">
        <v>125.9</v>
      </c>
      <c r="E11" s="181">
        <v>116.2</v>
      </c>
      <c r="F11" s="181">
        <v>5.2</v>
      </c>
      <c r="G11" s="182">
        <v>16</v>
      </c>
    </row>
    <row r="12" spans="1:53" ht="13.9" customHeight="1">
      <c r="A12" s="212"/>
      <c r="B12" s="213" t="s">
        <v>278</v>
      </c>
      <c r="C12" s="216">
        <v>233.2</v>
      </c>
      <c r="D12" s="181">
        <v>126</v>
      </c>
      <c r="E12" s="181">
        <v>116.3</v>
      </c>
      <c r="F12" s="181">
        <v>5.3</v>
      </c>
      <c r="G12" s="182">
        <v>16</v>
      </c>
    </row>
    <row r="13" spans="1:53" ht="13.9" customHeight="1">
      <c r="A13" s="212"/>
      <c r="B13" s="213" t="s">
        <v>279</v>
      </c>
      <c r="C13" s="182">
        <v>233.9</v>
      </c>
      <c r="D13" s="181">
        <v>126.4</v>
      </c>
      <c r="E13" s="181">
        <v>116.7</v>
      </c>
      <c r="F13" s="181">
        <v>5.3</v>
      </c>
      <c r="G13" s="182">
        <v>16.100000000000001</v>
      </c>
    </row>
    <row r="14" spans="1:53" ht="13.9" customHeight="1">
      <c r="A14" s="212"/>
      <c r="B14" s="213" t="s">
        <v>280</v>
      </c>
      <c r="C14" s="182">
        <v>234.3</v>
      </c>
      <c r="D14" s="181">
        <v>126.5</v>
      </c>
      <c r="E14" s="181">
        <v>116.7</v>
      </c>
      <c r="F14" s="181">
        <v>5.3</v>
      </c>
      <c r="G14" s="182">
        <v>16.3</v>
      </c>
    </row>
    <row r="15" spans="1:53" ht="13.9" customHeight="1">
      <c r="A15" s="212"/>
      <c r="B15" s="213" t="s">
        <v>281</v>
      </c>
      <c r="C15" s="182">
        <v>234.4</v>
      </c>
      <c r="D15" s="181">
        <v>126.5</v>
      </c>
      <c r="E15" s="181">
        <v>116.7</v>
      </c>
      <c r="F15" s="181">
        <v>5.3</v>
      </c>
      <c r="G15" s="182">
        <v>16.399999999999999</v>
      </c>
    </row>
    <row r="16" spans="1:53" ht="13.9" customHeight="1">
      <c r="A16" s="212"/>
      <c r="B16" s="213" t="s">
        <v>272</v>
      </c>
      <c r="C16" s="182">
        <v>234.7</v>
      </c>
      <c r="D16" s="181">
        <v>126.5</v>
      </c>
      <c r="E16" s="181">
        <v>116.7</v>
      </c>
      <c r="F16" s="181">
        <v>5.3</v>
      </c>
      <c r="G16" s="182">
        <v>16.5</v>
      </c>
    </row>
    <row r="17" spans="1:7" ht="13.9" customHeight="1">
      <c r="A17" s="212"/>
      <c r="B17" s="213" t="s">
        <v>273</v>
      </c>
      <c r="C17" s="182">
        <v>235.4</v>
      </c>
      <c r="D17" s="181">
        <v>127.2</v>
      </c>
      <c r="E17" s="181">
        <v>117.3</v>
      </c>
      <c r="F17" s="181">
        <v>5.3</v>
      </c>
      <c r="G17" s="182">
        <v>16.600000000000001</v>
      </c>
    </row>
    <row r="18" spans="1:7" ht="13.9" customHeight="1">
      <c r="A18" s="212"/>
      <c r="B18" s="213" t="s">
        <v>152</v>
      </c>
      <c r="C18" s="182">
        <v>235.8</v>
      </c>
      <c r="D18" s="181">
        <v>127.4</v>
      </c>
      <c r="E18" s="181">
        <v>117.6</v>
      </c>
      <c r="F18" s="181">
        <v>5.3</v>
      </c>
      <c r="G18" s="182">
        <v>16.8</v>
      </c>
    </row>
    <row r="19" spans="1:7" ht="13.9" customHeight="1">
      <c r="A19" s="212"/>
      <c r="B19" s="186" t="s">
        <v>243</v>
      </c>
      <c r="C19" s="181">
        <v>104.3</v>
      </c>
      <c r="D19" s="181">
        <v>103.1</v>
      </c>
      <c r="E19" s="181">
        <v>103.2</v>
      </c>
      <c r="F19" s="181">
        <v>98.1</v>
      </c>
      <c r="G19" s="214">
        <v>101.8</v>
      </c>
    </row>
    <row r="20" spans="1:7" ht="13.9" customHeight="1">
      <c r="A20" s="212"/>
      <c r="B20" s="186"/>
      <c r="C20" s="181"/>
      <c r="D20" s="181"/>
      <c r="E20" s="181"/>
      <c r="F20" s="181"/>
      <c r="G20" s="214"/>
    </row>
    <row r="21" spans="1:7" ht="13.9" customHeight="1">
      <c r="A21" s="212">
        <v>2018</v>
      </c>
      <c r="B21" s="215" t="s">
        <v>274</v>
      </c>
      <c r="C21" s="181">
        <v>242.8</v>
      </c>
      <c r="D21" s="181">
        <v>131.30000000000001</v>
      </c>
      <c r="E21" s="181">
        <v>121.1</v>
      </c>
      <c r="F21" s="181">
        <v>5.6</v>
      </c>
      <c r="G21" s="214">
        <v>17.2</v>
      </c>
    </row>
    <row r="22" spans="1:7" ht="13.9" customHeight="1">
      <c r="A22" s="212"/>
      <c r="B22" s="213" t="s">
        <v>275</v>
      </c>
      <c r="C22" s="181">
        <v>242.9</v>
      </c>
      <c r="D22" s="181">
        <v>131.5</v>
      </c>
      <c r="E22" s="181">
        <v>121.3</v>
      </c>
      <c r="F22" s="181">
        <v>5.6</v>
      </c>
      <c r="G22" s="214">
        <v>17.2</v>
      </c>
    </row>
    <row r="23" spans="1:7" s="1225" customFormat="1" ht="13.9" customHeight="1">
      <c r="A23" s="1231"/>
      <c r="B23" s="213" t="s">
        <v>276</v>
      </c>
      <c r="C23" s="351">
        <v>243.3</v>
      </c>
      <c r="D23" s="351">
        <v>131.80000000000001</v>
      </c>
      <c r="E23" s="351">
        <v>121.6</v>
      </c>
      <c r="F23" s="351">
        <v>5.6</v>
      </c>
      <c r="G23" s="354">
        <v>17.2</v>
      </c>
    </row>
    <row r="24" spans="1:7" s="1225" customFormat="1" ht="13.9" customHeight="1">
      <c r="A24" s="1231"/>
      <c r="B24" s="213" t="s">
        <v>277</v>
      </c>
      <c r="C24" s="351">
        <v>243.7</v>
      </c>
      <c r="D24" s="351">
        <v>131.9</v>
      </c>
      <c r="E24" s="351">
        <v>121.8</v>
      </c>
      <c r="F24" s="351">
        <v>5.6</v>
      </c>
      <c r="G24" s="354">
        <v>17.2</v>
      </c>
    </row>
    <row r="25" spans="1:7" s="1225" customFormat="1" ht="13.9" customHeight="1">
      <c r="A25" s="1231"/>
      <c r="B25" s="213" t="s">
        <v>278</v>
      </c>
      <c r="C25" s="351">
        <v>243.9</v>
      </c>
      <c r="D25" s="351">
        <v>131.80000000000001</v>
      </c>
      <c r="E25" s="351">
        <v>121.7</v>
      </c>
      <c r="F25" s="351">
        <v>5.6</v>
      </c>
      <c r="G25" s="354">
        <v>17.3</v>
      </c>
    </row>
    <row r="26" spans="1:7" s="218" customFormat="1" ht="13.9" customHeight="1">
      <c r="A26" s="217"/>
      <c r="B26" s="186" t="s">
        <v>243</v>
      </c>
      <c r="C26" s="181">
        <v>104.6</v>
      </c>
      <c r="D26" s="181">
        <v>104.6</v>
      </c>
      <c r="E26" s="181">
        <v>104.6</v>
      </c>
      <c r="F26" s="181">
        <v>106.5</v>
      </c>
      <c r="G26" s="214">
        <v>108.3</v>
      </c>
    </row>
    <row r="27" spans="1:7" ht="13.9" customHeight="1">
      <c r="A27" s="212"/>
      <c r="B27" s="213"/>
      <c r="C27" s="181"/>
      <c r="D27" s="181"/>
      <c r="E27" s="181"/>
      <c r="F27" s="181"/>
      <c r="G27" s="214"/>
    </row>
    <row r="28" spans="1:7" ht="13.9" customHeight="1">
      <c r="A28" s="212">
        <v>2017</v>
      </c>
      <c r="B28" s="213" t="s">
        <v>160</v>
      </c>
      <c r="C28" s="181">
        <v>235.2</v>
      </c>
      <c r="D28" s="181">
        <v>127.3</v>
      </c>
      <c r="E28" s="181">
        <v>117.5</v>
      </c>
      <c r="F28" s="181">
        <v>5.3</v>
      </c>
      <c r="G28" s="214">
        <v>16.2</v>
      </c>
    </row>
    <row r="29" spans="1:7" ht="13.9" customHeight="1">
      <c r="A29" s="212"/>
      <c r="B29" s="213" t="s">
        <v>161</v>
      </c>
      <c r="C29" s="181">
        <v>234.5</v>
      </c>
      <c r="D29" s="181">
        <v>126.7</v>
      </c>
      <c r="E29" s="181">
        <v>116.9</v>
      </c>
      <c r="F29" s="181">
        <v>5.3</v>
      </c>
      <c r="G29" s="214">
        <v>16.2</v>
      </c>
    </row>
    <row r="30" spans="1:7" ht="13.9" customHeight="1">
      <c r="A30" s="212"/>
      <c r="B30" s="213" t="s">
        <v>162</v>
      </c>
      <c r="C30" s="181">
        <v>235.1</v>
      </c>
      <c r="D30" s="181">
        <v>126.9</v>
      </c>
      <c r="E30" s="181">
        <v>117.1</v>
      </c>
      <c r="F30" s="181">
        <v>5.3</v>
      </c>
      <c r="G30" s="214">
        <v>16.399999999999999</v>
      </c>
    </row>
    <row r="31" spans="1:7" ht="13.9" customHeight="1">
      <c r="A31" s="212"/>
      <c r="B31" s="213" t="s">
        <v>163</v>
      </c>
      <c r="C31" s="181">
        <v>235.5</v>
      </c>
      <c r="D31" s="181">
        <v>126.6</v>
      </c>
      <c r="E31" s="181">
        <v>116.8</v>
      </c>
      <c r="F31" s="181">
        <v>5.3</v>
      </c>
      <c r="G31" s="214">
        <v>16.8</v>
      </c>
    </row>
    <row r="32" spans="1:7" ht="13.9" customHeight="1">
      <c r="A32" s="212"/>
      <c r="B32" s="213" t="s">
        <v>164</v>
      </c>
      <c r="C32" s="181">
        <v>235.8</v>
      </c>
      <c r="D32" s="181">
        <v>126.7</v>
      </c>
      <c r="E32" s="181">
        <v>116.8</v>
      </c>
      <c r="F32" s="181">
        <v>5.3</v>
      </c>
      <c r="G32" s="214">
        <v>16.899999999999999</v>
      </c>
    </row>
    <row r="33" spans="1:7" ht="13.9" customHeight="1">
      <c r="A33" s="212"/>
      <c r="B33" s="213" t="s">
        <v>165</v>
      </c>
      <c r="C33" s="181">
        <v>236.3</v>
      </c>
      <c r="D33" s="181">
        <v>127</v>
      </c>
      <c r="E33" s="181">
        <v>117.2</v>
      </c>
      <c r="F33" s="181">
        <v>5.3</v>
      </c>
      <c r="G33" s="214">
        <v>17.100000000000001</v>
      </c>
    </row>
    <row r="34" spans="1:7" ht="13.9" customHeight="1">
      <c r="A34" s="212"/>
      <c r="B34" s="213" t="s">
        <v>154</v>
      </c>
      <c r="C34" s="181">
        <v>236.6</v>
      </c>
      <c r="D34" s="181">
        <v>127.5</v>
      </c>
      <c r="E34" s="181">
        <v>117.7</v>
      </c>
      <c r="F34" s="181">
        <v>5.3</v>
      </c>
      <c r="G34" s="214">
        <v>17.2</v>
      </c>
    </row>
    <row r="35" spans="1:7" ht="13.9" customHeight="1">
      <c r="A35" s="212"/>
      <c r="B35" s="213" t="s">
        <v>155</v>
      </c>
      <c r="C35" s="181">
        <v>237.4</v>
      </c>
      <c r="D35" s="181">
        <v>128.4</v>
      </c>
      <c r="E35" s="181">
        <v>118.6</v>
      </c>
      <c r="F35" s="181">
        <v>5.3</v>
      </c>
      <c r="G35" s="214">
        <v>17.2</v>
      </c>
    </row>
    <row r="36" spans="1:7" ht="13.9" customHeight="1">
      <c r="A36" s="212"/>
      <c r="B36" s="213" t="s">
        <v>156</v>
      </c>
      <c r="C36" s="181">
        <v>237.9</v>
      </c>
      <c r="D36" s="181">
        <v>129</v>
      </c>
      <c r="E36" s="181">
        <v>119.2</v>
      </c>
      <c r="F36" s="181">
        <v>5.3</v>
      </c>
      <c r="G36" s="214">
        <v>17.3</v>
      </c>
    </row>
    <row r="37" spans="1:7" ht="13.9" customHeight="1">
      <c r="A37" s="212"/>
      <c r="B37" s="186" t="s">
        <v>243</v>
      </c>
      <c r="C37" s="181">
        <v>104.7</v>
      </c>
      <c r="D37" s="181">
        <v>103.7</v>
      </c>
      <c r="E37" s="181">
        <v>103.9</v>
      </c>
      <c r="F37" s="181">
        <v>97.9</v>
      </c>
      <c r="G37" s="214">
        <v>106.4</v>
      </c>
    </row>
    <row r="38" spans="1:7" s="1086" customFormat="1" ht="13.9" customHeight="1">
      <c r="A38" s="1100"/>
      <c r="B38" s="186"/>
      <c r="C38" s="181"/>
      <c r="D38" s="181"/>
      <c r="E38" s="181"/>
      <c r="F38" s="181"/>
      <c r="G38" s="354"/>
    </row>
    <row r="39" spans="1:7" s="1086" customFormat="1" ht="13.9" customHeight="1">
      <c r="A39" s="212">
        <v>2018</v>
      </c>
      <c r="B39" s="213" t="s">
        <v>240</v>
      </c>
      <c r="C39" s="181">
        <v>242.2</v>
      </c>
      <c r="D39" s="181">
        <v>130.69999999999999</v>
      </c>
      <c r="E39" s="181">
        <v>120.6</v>
      </c>
      <c r="F39" s="181">
        <v>5.6</v>
      </c>
      <c r="G39" s="354">
        <v>17.3</v>
      </c>
    </row>
    <row r="40" spans="1:7" s="1086" customFormat="1" ht="13.9" customHeight="1">
      <c r="A40" s="212"/>
      <c r="B40" s="213" t="s">
        <v>241</v>
      </c>
      <c r="C40" s="181">
        <v>243.1</v>
      </c>
      <c r="D40" s="181">
        <v>131.6</v>
      </c>
      <c r="E40" s="181">
        <v>121.4</v>
      </c>
      <c r="F40" s="181">
        <v>5.6</v>
      </c>
      <c r="G40" s="354">
        <v>17.100000000000001</v>
      </c>
    </row>
    <row r="41" spans="1:7" s="1086" customFormat="1" ht="13.9" customHeight="1">
      <c r="A41" s="212"/>
      <c r="B41" s="213" t="s">
        <v>242</v>
      </c>
      <c r="C41" s="181">
        <v>243.9</v>
      </c>
      <c r="D41" s="181">
        <v>132.1</v>
      </c>
      <c r="E41" s="181">
        <v>122</v>
      </c>
      <c r="F41" s="181">
        <v>5.6</v>
      </c>
      <c r="G41" s="354">
        <v>17.3</v>
      </c>
    </row>
    <row r="42" spans="1:7" s="1225" customFormat="1" ht="13.9" customHeight="1">
      <c r="A42" s="1231"/>
      <c r="B42" s="213" t="s">
        <v>160</v>
      </c>
      <c r="C42" s="351">
        <v>244.1</v>
      </c>
      <c r="D42" s="351">
        <v>132.5</v>
      </c>
      <c r="E42" s="351">
        <v>122.3</v>
      </c>
      <c r="F42" s="351">
        <v>5.6</v>
      </c>
      <c r="G42" s="354">
        <v>17.100000000000001</v>
      </c>
    </row>
    <row r="43" spans="1:7" s="1225" customFormat="1" ht="13.9" customHeight="1">
      <c r="A43" s="1231"/>
      <c r="B43" s="213" t="s">
        <v>161</v>
      </c>
      <c r="C43" s="351">
        <v>244.7</v>
      </c>
      <c r="D43" s="351">
        <v>132.69999999999999</v>
      </c>
      <c r="E43" s="351">
        <v>122.5</v>
      </c>
      <c r="F43" s="351">
        <v>5.6</v>
      </c>
      <c r="G43" s="354">
        <v>17.3</v>
      </c>
    </row>
    <row r="44" spans="1:7" s="1225" customFormat="1" ht="13.9" customHeight="1">
      <c r="A44" s="1231"/>
      <c r="B44" s="213" t="s">
        <v>162</v>
      </c>
      <c r="C44" s="351">
        <v>245.3</v>
      </c>
      <c r="D44" s="351">
        <v>132.9</v>
      </c>
      <c r="E44" s="351">
        <v>122.7</v>
      </c>
      <c r="F44" s="351">
        <v>5.7</v>
      </c>
      <c r="G44" s="354">
        <v>17.5</v>
      </c>
    </row>
    <row r="45" spans="1:7" s="1086" customFormat="1" ht="13.9" customHeight="1">
      <c r="A45" s="1100"/>
      <c r="B45" s="186" t="s">
        <v>243</v>
      </c>
      <c r="C45" s="181">
        <v>104.3</v>
      </c>
      <c r="D45" s="181">
        <v>104.8</v>
      </c>
      <c r="E45" s="181">
        <v>104.8</v>
      </c>
      <c r="F45" s="181">
        <v>106.9</v>
      </c>
      <c r="G45" s="354">
        <v>106.8</v>
      </c>
    </row>
    <row r="46" spans="1:7" ht="13.9" customHeight="1">
      <c r="A46" s="212"/>
      <c r="B46" s="186" t="s">
        <v>244</v>
      </c>
      <c r="C46" s="181">
        <v>100.3</v>
      </c>
      <c r="D46" s="181">
        <v>100.2</v>
      </c>
      <c r="E46" s="219">
        <v>100.2</v>
      </c>
      <c r="F46" s="181">
        <v>100.5</v>
      </c>
      <c r="G46" s="214">
        <v>101.1</v>
      </c>
    </row>
    <row r="47" spans="1:7" ht="5.25" customHeight="1">
      <c r="A47" s="220"/>
      <c r="B47" s="188"/>
      <c r="C47" s="189"/>
      <c r="D47" s="189"/>
      <c r="E47" s="221"/>
      <c r="F47" s="189"/>
      <c r="G47" s="189"/>
    </row>
    <row r="48" spans="1:7">
      <c r="A48" s="1395" t="s">
        <v>1519</v>
      </c>
      <c r="B48" s="1395"/>
      <c r="C48" s="1395"/>
      <c r="D48" s="1395"/>
      <c r="E48" s="1395"/>
      <c r="F48" s="1118"/>
      <c r="G48" s="1118"/>
    </row>
    <row r="49" spans="1:7">
      <c r="A49" s="1379" t="s">
        <v>1520</v>
      </c>
      <c r="B49" s="1379"/>
      <c r="C49" s="1379"/>
      <c r="D49" s="1379"/>
      <c r="E49" s="1379"/>
      <c r="F49" s="1379"/>
      <c r="G49" s="1379"/>
    </row>
  </sheetData>
  <mergeCells count="12">
    <mergeCell ref="A48:E48"/>
    <mergeCell ref="A49:G49"/>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403" t="s">
        <v>282</v>
      </c>
      <c r="B1" s="1403"/>
      <c r="C1" s="1403"/>
      <c r="D1" s="1403"/>
      <c r="E1" s="1403"/>
      <c r="F1" s="1403"/>
      <c r="G1" s="1300" t="s">
        <v>137</v>
      </c>
      <c r="H1" s="1300"/>
    </row>
    <row r="2" spans="1:8">
      <c r="A2" s="1408" t="s">
        <v>283</v>
      </c>
      <c r="B2" s="1408"/>
      <c r="C2" s="1408"/>
      <c r="D2" s="1408"/>
      <c r="E2" s="1408"/>
      <c r="F2" s="1408"/>
      <c r="G2" s="1302" t="s">
        <v>139</v>
      </c>
      <c r="H2" s="1302"/>
    </row>
    <row r="3" spans="1:8" ht="13.5" customHeight="1">
      <c r="A3" s="1382"/>
      <c r="B3" s="1382"/>
      <c r="C3" s="1382"/>
      <c r="D3" s="1382"/>
      <c r="E3" s="1382"/>
      <c r="F3" s="1382"/>
      <c r="G3" s="1382"/>
    </row>
    <row r="4" spans="1:8" s="223" customFormat="1" ht="110.1" customHeight="1">
      <c r="A4" s="1384" t="s">
        <v>284</v>
      </c>
      <c r="B4" s="1385"/>
      <c r="C4" s="222" t="s">
        <v>285</v>
      </c>
      <c r="D4" s="222" t="s">
        <v>286</v>
      </c>
      <c r="E4" s="206" t="s">
        <v>287</v>
      </c>
      <c r="F4" s="206" t="s">
        <v>288</v>
      </c>
      <c r="G4" s="206" t="s">
        <v>289</v>
      </c>
    </row>
    <row r="5" spans="1:8" ht="14.25" customHeight="1">
      <c r="A5" s="1386"/>
      <c r="B5" s="1387"/>
      <c r="C5" s="1394" t="s">
        <v>290</v>
      </c>
      <c r="D5" s="1393"/>
      <c r="E5" s="1393"/>
      <c r="F5" s="1393"/>
      <c r="G5" s="1393"/>
    </row>
    <row r="6" spans="1:8" ht="14.1" customHeight="1">
      <c r="A6" s="212">
        <v>2016</v>
      </c>
      <c r="B6" s="213" t="s">
        <v>152</v>
      </c>
      <c r="C6" s="208">
        <v>44.5</v>
      </c>
      <c r="D6" s="197">
        <v>9.4</v>
      </c>
      <c r="E6" s="197">
        <v>3</v>
      </c>
      <c r="F6" s="197">
        <v>3.5</v>
      </c>
      <c r="G6" s="208">
        <v>10.3</v>
      </c>
    </row>
    <row r="7" spans="1:8" ht="14.1" customHeight="1">
      <c r="A7" s="212"/>
      <c r="B7" s="186" t="s">
        <v>243</v>
      </c>
      <c r="C7" s="208">
        <v>98.4</v>
      </c>
      <c r="D7" s="197">
        <v>100.7</v>
      </c>
      <c r="E7" s="197">
        <v>106.5</v>
      </c>
      <c r="F7" s="197">
        <v>101</v>
      </c>
      <c r="G7" s="208">
        <v>102.3</v>
      </c>
    </row>
    <row r="8" spans="1:8" ht="14.1" customHeight="1">
      <c r="A8" s="212"/>
      <c r="B8" s="186"/>
      <c r="C8" s="208"/>
      <c r="D8" s="197"/>
      <c r="E8" s="197"/>
      <c r="F8" s="197"/>
      <c r="G8" s="208"/>
    </row>
    <row r="9" spans="1:8" ht="14.1" customHeight="1">
      <c r="A9" s="212">
        <v>2017</v>
      </c>
      <c r="B9" s="215" t="s">
        <v>276</v>
      </c>
      <c r="C9" s="208">
        <v>46.8</v>
      </c>
      <c r="D9" s="197">
        <v>10.5</v>
      </c>
      <c r="E9" s="197">
        <v>3.6</v>
      </c>
      <c r="F9" s="197">
        <v>3.6</v>
      </c>
      <c r="G9" s="208">
        <v>12.1</v>
      </c>
    </row>
    <row r="10" spans="1:8" ht="14.1" customHeight="1">
      <c r="B10" s="213" t="s">
        <v>277</v>
      </c>
      <c r="C10" s="208">
        <v>46.8</v>
      </c>
      <c r="D10" s="197">
        <v>10.5</v>
      </c>
      <c r="E10" s="197">
        <v>3.5</v>
      </c>
      <c r="F10" s="197">
        <v>3.6</v>
      </c>
      <c r="G10" s="208">
        <v>12</v>
      </c>
    </row>
    <row r="11" spans="1:8" ht="14.1" customHeight="1">
      <c r="A11" s="212"/>
      <c r="B11" s="213" t="s">
        <v>278</v>
      </c>
      <c r="C11" s="208">
        <v>46.8</v>
      </c>
      <c r="D11" s="197">
        <v>10.5</v>
      </c>
      <c r="E11" s="197">
        <v>3.5</v>
      </c>
      <c r="F11" s="197">
        <v>3.6</v>
      </c>
      <c r="G11" s="208">
        <v>12.1</v>
      </c>
    </row>
    <row r="12" spans="1:8" ht="14.1" customHeight="1">
      <c r="A12" s="212"/>
      <c r="B12" s="213" t="s">
        <v>279</v>
      </c>
      <c r="C12" s="208">
        <v>46.9</v>
      </c>
      <c r="D12" s="197">
        <v>10.5</v>
      </c>
      <c r="E12" s="197">
        <v>3.5</v>
      </c>
      <c r="F12" s="197">
        <v>3.6</v>
      </c>
      <c r="G12" s="208">
        <v>12.1</v>
      </c>
    </row>
    <row r="13" spans="1:8" ht="14.1" customHeight="1">
      <c r="A13" s="212"/>
      <c r="B13" s="213" t="s">
        <v>280</v>
      </c>
      <c r="C13" s="208">
        <v>46.9</v>
      </c>
      <c r="D13" s="197">
        <v>10.5</v>
      </c>
      <c r="E13" s="197">
        <v>3.6</v>
      </c>
      <c r="F13" s="197">
        <v>3.6</v>
      </c>
      <c r="G13" s="208">
        <v>12.2</v>
      </c>
    </row>
    <row r="14" spans="1:8" ht="14.1" customHeight="1">
      <c r="A14" s="212"/>
      <c r="B14" s="213" t="s">
        <v>281</v>
      </c>
      <c r="C14" s="208">
        <v>46.9</v>
      </c>
      <c r="D14" s="197">
        <v>10.6</v>
      </c>
      <c r="E14" s="197">
        <v>3.7</v>
      </c>
      <c r="F14" s="197">
        <v>3.6</v>
      </c>
      <c r="G14" s="208">
        <v>12.2</v>
      </c>
    </row>
    <row r="15" spans="1:8" ht="14.1" customHeight="1">
      <c r="A15" s="212"/>
      <c r="B15" s="213" t="s">
        <v>272</v>
      </c>
      <c r="C15" s="208">
        <v>47</v>
      </c>
      <c r="D15" s="197">
        <v>10.5</v>
      </c>
      <c r="E15" s="197">
        <v>3.7</v>
      </c>
      <c r="F15" s="197">
        <v>3.6</v>
      </c>
      <c r="G15" s="208">
        <v>12.2</v>
      </c>
    </row>
    <row r="16" spans="1:8" ht="14.1" customHeight="1">
      <c r="A16" s="212"/>
      <c r="B16" s="213" t="s">
        <v>273</v>
      </c>
      <c r="C16" s="208">
        <v>46.9</v>
      </c>
      <c r="D16" s="197">
        <v>10.6</v>
      </c>
      <c r="E16" s="197">
        <v>3.6</v>
      </c>
      <c r="F16" s="197">
        <v>3.6</v>
      </c>
      <c r="G16" s="208">
        <v>12.2</v>
      </c>
    </row>
    <row r="17" spans="1:7" ht="14.1" customHeight="1">
      <c r="A17" s="212"/>
      <c r="B17" s="213" t="s">
        <v>152</v>
      </c>
      <c r="C17" s="208">
        <v>47</v>
      </c>
      <c r="D17" s="197">
        <v>10.6</v>
      </c>
      <c r="E17" s="197">
        <v>3.6</v>
      </c>
      <c r="F17" s="197">
        <v>3.6</v>
      </c>
      <c r="G17" s="208">
        <v>12.2</v>
      </c>
    </row>
    <row r="18" spans="1:7" ht="14.1" customHeight="1">
      <c r="A18" s="212"/>
      <c r="B18" s="186" t="s">
        <v>243</v>
      </c>
      <c r="C18" s="208">
        <v>105.6</v>
      </c>
      <c r="D18" s="197">
        <v>112.3</v>
      </c>
      <c r="E18" s="197">
        <v>120.4</v>
      </c>
      <c r="F18" s="197">
        <v>104</v>
      </c>
      <c r="G18" s="208">
        <v>118.1</v>
      </c>
    </row>
    <row r="19" spans="1:7" ht="14.1" customHeight="1">
      <c r="A19" s="212"/>
      <c r="B19" s="186"/>
      <c r="C19" s="208"/>
      <c r="D19" s="197"/>
      <c r="E19" s="197"/>
      <c r="F19" s="197"/>
      <c r="G19" s="208"/>
    </row>
    <row r="20" spans="1:7" ht="14.1" customHeight="1">
      <c r="A20" s="212">
        <v>2018</v>
      </c>
      <c r="B20" s="215" t="s">
        <v>274</v>
      </c>
      <c r="C20" s="208">
        <v>48.4</v>
      </c>
      <c r="D20" s="197">
        <v>11.3</v>
      </c>
      <c r="E20" s="197">
        <v>3.6</v>
      </c>
      <c r="F20" s="197">
        <v>3.5</v>
      </c>
      <c r="G20" s="208">
        <v>12.4</v>
      </c>
    </row>
    <row r="21" spans="1:7" ht="14.1" customHeight="1">
      <c r="A21" s="212"/>
      <c r="B21" s="213" t="s">
        <v>275</v>
      </c>
      <c r="C21" s="208">
        <v>48.3</v>
      </c>
      <c r="D21" s="197">
        <v>11.3</v>
      </c>
      <c r="E21" s="197">
        <v>3.5</v>
      </c>
      <c r="F21" s="197">
        <v>3.5</v>
      </c>
      <c r="G21" s="208">
        <v>12.5</v>
      </c>
    </row>
    <row r="22" spans="1:7" ht="14.1" customHeight="1">
      <c r="A22" s="1231"/>
      <c r="B22" s="215" t="s">
        <v>276</v>
      </c>
      <c r="C22" s="208">
        <v>48.4</v>
      </c>
      <c r="D22" s="1230">
        <v>11.3</v>
      </c>
      <c r="E22" s="1230">
        <v>3.5</v>
      </c>
      <c r="F22" s="1230">
        <v>3.5</v>
      </c>
      <c r="G22" s="208">
        <v>12.6</v>
      </c>
    </row>
    <row r="23" spans="1:7" ht="14.1" customHeight="1">
      <c r="A23" s="1231"/>
      <c r="B23" s="213" t="s">
        <v>277</v>
      </c>
      <c r="C23" s="208">
        <v>48.4</v>
      </c>
      <c r="D23" s="1230">
        <v>11.3</v>
      </c>
      <c r="E23" s="1230">
        <v>3.5</v>
      </c>
      <c r="F23" s="1230">
        <v>3.5</v>
      </c>
      <c r="G23" s="208">
        <v>12.9</v>
      </c>
    </row>
    <row r="24" spans="1:7" ht="14.1" customHeight="1">
      <c r="A24" s="1231"/>
      <c r="B24" s="213" t="s">
        <v>278</v>
      </c>
      <c r="C24" s="208">
        <v>48.4</v>
      </c>
      <c r="D24" s="1230">
        <v>11.4</v>
      </c>
      <c r="E24" s="1230">
        <v>3.5</v>
      </c>
      <c r="F24" s="1230">
        <v>3.5</v>
      </c>
      <c r="G24" s="208">
        <v>12.9</v>
      </c>
    </row>
    <row r="25" spans="1:7" s="224" customFormat="1" ht="14.1" customHeight="1">
      <c r="A25" s="217"/>
      <c r="B25" s="186" t="s">
        <v>243</v>
      </c>
      <c r="C25" s="208">
        <v>103.3</v>
      </c>
      <c r="D25" s="197">
        <v>108.1</v>
      </c>
      <c r="E25" s="197">
        <v>101.8</v>
      </c>
      <c r="F25" s="197">
        <v>98.5</v>
      </c>
      <c r="G25" s="208">
        <v>107.2</v>
      </c>
    </row>
    <row r="26" spans="1:7" ht="14.1" customHeight="1">
      <c r="A26" s="212"/>
      <c r="B26" s="186"/>
      <c r="C26" s="208"/>
      <c r="D26" s="197"/>
      <c r="E26" s="197"/>
      <c r="F26" s="197"/>
      <c r="G26" s="208"/>
    </row>
    <row r="27" spans="1:7" ht="14.1" customHeight="1">
      <c r="A27" s="212">
        <v>2017</v>
      </c>
      <c r="B27" s="213" t="s">
        <v>160</v>
      </c>
      <c r="C27" s="208">
        <v>47.1</v>
      </c>
      <c r="D27" s="197">
        <v>10.6</v>
      </c>
      <c r="E27" s="197">
        <v>3.8</v>
      </c>
      <c r="F27" s="197">
        <v>3.6</v>
      </c>
      <c r="G27" s="208">
        <v>12.1</v>
      </c>
    </row>
    <row r="28" spans="1:7" ht="14.1" customHeight="1">
      <c r="A28" s="212"/>
      <c r="B28" s="213" t="s">
        <v>161</v>
      </c>
      <c r="C28" s="208">
        <v>47.1</v>
      </c>
      <c r="D28" s="197">
        <v>10.6</v>
      </c>
      <c r="E28" s="197">
        <v>3.7</v>
      </c>
      <c r="F28" s="197">
        <v>3.6</v>
      </c>
      <c r="G28" s="208">
        <v>12.1</v>
      </c>
    </row>
    <row r="29" spans="1:7" ht="14.1" customHeight="1">
      <c r="A29" s="212"/>
      <c r="B29" s="213" t="s">
        <v>162</v>
      </c>
      <c r="C29" s="208">
        <v>47.2</v>
      </c>
      <c r="D29" s="197">
        <v>10.6</v>
      </c>
      <c r="E29" s="197">
        <v>3.7</v>
      </c>
      <c r="F29" s="197">
        <v>3.6</v>
      </c>
      <c r="G29" s="208">
        <v>12.2</v>
      </c>
    </row>
    <row r="30" spans="1:7" ht="14.1" customHeight="1">
      <c r="A30" s="212"/>
      <c r="B30" s="213" t="s">
        <v>163</v>
      </c>
      <c r="C30" s="208">
        <v>47.3</v>
      </c>
      <c r="D30" s="197">
        <v>10.6</v>
      </c>
      <c r="E30" s="197">
        <v>3.7</v>
      </c>
      <c r="F30" s="197">
        <v>3.6</v>
      </c>
      <c r="G30" s="208">
        <v>12.3</v>
      </c>
    </row>
    <row r="31" spans="1:7" ht="14.1" customHeight="1">
      <c r="A31" s="212"/>
      <c r="B31" s="213" t="s">
        <v>164</v>
      </c>
      <c r="C31" s="208">
        <v>47.3</v>
      </c>
      <c r="D31" s="197">
        <v>10.6</v>
      </c>
      <c r="E31" s="197">
        <v>3.7</v>
      </c>
      <c r="F31" s="197">
        <v>3.6</v>
      </c>
      <c r="G31" s="208">
        <v>12.3</v>
      </c>
    </row>
    <row r="32" spans="1:7" ht="14.1" customHeight="1">
      <c r="A32" s="212"/>
      <c r="B32" s="213" t="s">
        <v>165</v>
      </c>
      <c r="C32" s="208">
        <v>47.4</v>
      </c>
      <c r="D32" s="197">
        <v>10.6</v>
      </c>
      <c r="E32" s="197">
        <v>3.6</v>
      </c>
      <c r="F32" s="197">
        <v>3.6</v>
      </c>
      <c r="G32" s="208">
        <v>12.3</v>
      </c>
    </row>
    <row r="33" spans="1:7" ht="14.1" customHeight="1">
      <c r="A33" s="212"/>
      <c r="B33" s="213" t="s">
        <v>154</v>
      </c>
      <c r="C33" s="208">
        <v>47.3</v>
      </c>
      <c r="D33" s="197">
        <v>10.7</v>
      </c>
      <c r="E33" s="197">
        <v>3.6</v>
      </c>
      <c r="F33" s="197">
        <v>3.6</v>
      </c>
      <c r="G33" s="208">
        <v>12.2</v>
      </c>
    </row>
    <row r="34" spans="1:7" ht="14.1" customHeight="1">
      <c r="A34" s="212"/>
      <c r="B34" s="213" t="s">
        <v>155</v>
      </c>
      <c r="C34" s="208">
        <v>47.2</v>
      </c>
      <c r="D34" s="197">
        <v>10.7</v>
      </c>
      <c r="E34" s="197">
        <v>3.6</v>
      </c>
      <c r="F34" s="197">
        <v>3.6</v>
      </c>
      <c r="G34" s="208">
        <v>12.1</v>
      </c>
    </row>
    <row r="35" spans="1:7" ht="14.1" customHeight="1">
      <c r="A35" s="212"/>
      <c r="B35" s="213" t="s">
        <v>156</v>
      </c>
      <c r="C35" s="208">
        <v>47.3</v>
      </c>
      <c r="D35" s="197">
        <v>10.7</v>
      </c>
      <c r="E35" s="197">
        <v>3.6</v>
      </c>
      <c r="F35" s="197">
        <v>3.6</v>
      </c>
      <c r="G35" s="208">
        <v>12</v>
      </c>
    </row>
    <row r="36" spans="1:7" ht="14.1" customHeight="1">
      <c r="A36" s="212"/>
      <c r="B36" s="186" t="s">
        <v>243</v>
      </c>
      <c r="C36" s="208">
        <v>105.3</v>
      </c>
      <c r="D36" s="197">
        <v>112.2</v>
      </c>
      <c r="E36" s="197">
        <v>115.3</v>
      </c>
      <c r="F36" s="197">
        <v>102.2</v>
      </c>
      <c r="G36" s="208">
        <v>115</v>
      </c>
    </row>
    <row r="37" spans="1:7" ht="14.1" customHeight="1">
      <c r="A37" s="1100"/>
      <c r="B37" s="186"/>
      <c r="C37" s="208"/>
      <c r="D37" s="197"/>
      <c r="E37" s="197"/>
      <c r="F37" s="197"/>
      <c r="G37" s="208"/>
    </row>
    <row r="38" spans="1:7" ht="14.1" customHeight="1">
      <c r="A38" s="212">
        <v>2018</v>
      </c>
      <c r="B38" s="213" t="s">
        <v>240</v>
      </c>
      <c r="C38" s="208">
        <v>48.3</v>
      </c>
      <c r="D38" s="197">
        <v>11.3</v>
      </c>
      <c r="E38" s="197">
        <v>3.6</v>
      </c>
      <c r="F38" s="197">
        <v>3.5</v>
      </c>
      <c r="G38" s="208">
        <v>12.4</v>
      </c>
    </row>
    <row r="39" spans="1:7" ht="14.1" customHeight="1">
      <c r="A39" s="212"/>
      <c r="B39" s="213" t="s">
        <v>241</v>
      </c>
      <c r="C39" s="208">
        <v>48.4</v>
      </c>
      <c r="D39" s="197">
        <v>11.3</v>
      </c>
      <c r="E39" s="197">
        <v>3.6</v>
      </c>
      <c r="F39" s="197">
        <v>3.5</v>
      </c>
      <c r="G39" s="208">
        <v>12.4</v>
      </c>
    </row>
    <row r="40" spans="1:7" ht="14.1" customHeight="1">
      <c r="A40" s="212"/>
      <c r="B40" s="213" t="s">
        <v>242</v>
      </c>
      <c r="C40" s="208">
        <v>48.4</v>
      </c>
      <c r="D40" s="197">
        <v>11.3</v>
      </c>
      <c r="E40" s="197">
        <v>3.6</v>
      </c>
      <c r="F40" s="197">
        <v>3.5</v>
      </c>
      <c r="G40" s="208">
        <v>12.7</v>
      </c>
    </row>
    <row r="41" spans="1:7" ht="14.1" customHeight="1">
      <c r="A41" s="1231"/>
      <c r="B41" s="213" t="s">
        <v>160</v>
      </c>
      <c r="C41" s="208">
        <v>48.5</v>
      </c>
      <c r="D41" s="1230">
        <v>11.2</v>
      </c>
      <c r="E41" s="1230">
        <v>3.6</v>
      </c>
      <c r="F41" s="1230">
        <v>3.5</v>
      </c>
      <c r="G41" s="208">
        <v>12.6</v>
      </c>
    </row>
    <row r="42" spans="1:7" ht="14.1" customHeight="1">
      <c r="A42" s="1231"/>
      <c r="B42" s="213" t="s">
        <v>161</v>
      </c>
      <c r="C42" s="208">
        <v>48.5</v>
      </c>
      <c r="D42" s="1230">
        <v>11.2</v>
      </c>
      <c r="E42" s="1230">
        <v>3.6</v>
      </c>
      <c r="F42" s="1230">
        <v>3.5</v>
      </c>
      <c r="G42" s="208">
        <v>13</v>
      </c>
    </row>
    <row r="43" spans="1:7" ht="14.1" customHeight="1">
      <c r="A43" s="1231"/>
      <c r="B43" s="213" t="s">
        <v>162</v>
      </c>
      <c r="C43" s="208">
        <v>48.6</v>
      </c>
      <c r="D43" s="1230">
        <v>11.3</v>
      </c>
      <c r="E43" s="1230">
        <v>3.6</v>
      </c>
      <c r="F43" s="1230">
        <v>3.5</v>
      </c>
      <c r="G43" s="208">
        <v>13</v>
      </c>
    </row>
    <row r="44" spans="1:7" ht="14.1" customHeight="1">
      <c r="A44" s="1100"/>
      <c r="B44" s="186" t="s">
        <v>243</v>
      </c>
      <c r="C44" s="208">
        <v>103</v>
      </c>
      <c r="D44" s="197">
        <v>106.6</v>
      </c>
      <c r="E44" s="197">
        <v>99</v>
      </c>
      <c r="F44" s="197">
        <v>97.9</v>
      </c>
      <c r="G44" s="208">
        <v>106.2</v>
      </c>
    </row>
    <row r="45" spans="1:7" ht="14.1" customHeight="1">
      <c r="A45" s="212"/>
      <c r="B45" s="186" t="s">
        <v>244</v>
      </c>
      <c r="C45" s="197">
        <v>100.3</v>
      </c>
      <c r="D45" s="197">
        <v>100.8</v>
      </c>
      <c r="E45" s="197">
        <v>100.7</v>
      </c>
      <c r="F45" s="197">
        <v>100.8</v>
      </c>
      <c r="G45" s="198">
        <v>100</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sqref="A1:G1"/>
    </sheetView>
  </sheetViews>
  <sheetFormatPr defaultRowHeight="12.75"/>
  <cols>
    <col min="1" max="1" width="8.375" style="256" customWidth="1"/>
    <col min="2" max="2" width="10.25" style="256" customWidth="1"/>
    <col min="3" max="18" width="6.625" style="256" customWidth="1"/>
    <col min="19" max="16384" width="9" style="256"/>
  </cols>
  <sheetData>
    <row r="1" spans="1:20" s="227" customFormat="1" ht="14.25" customHeight="1">
      <c r="A1" s="1410" t="s">
        <v>291</v>
      </c>
      <c r="B1" s="1410"/>
      <c r="C1" s="1410"/>
      <c r="D1" s="1410"/>
      <c r="E1" s="1410"/>
      <c r="F1" s="1410"/>
      <c r="G1" s="1410"/>
      <c r="H1" s="225"/>
      <c r="I1" s="225"/>
      <c r="J1" s="225"/>
      <c r="K1" s="226"/>
      <c r="L1" s="226"/>
      <c r="M1" s="226"/>
      <c r="N1" s="226"/>
      <c r="O1" s="226"/>
      <c r="P1" s="1300" t="s">
        <v>137</v>
      </c>
      <c r="Q1" s="1300"/>
      <c r="R1" s="1300"/>
    </row>
    <row r="2" spans="1:20" s="227" customFormat="1" ht="14.25" customHeight="1">
      <c r="A2" s="1411" t="s">
        <v>292</v>
      </c>
      <c r="B2" s="1411"/>
      <c r="C2" s="1411"/>
      <c r="D2" s="1411"/>
      <c r="E2" s="1411"/>
      <c r="F2" s="225"/>
      <c r="G2" s="225"/>
      <c r="H2" s="225"/>
      <c r="I2" s="225"/>
      <c r="J2" s="225"/>
      <c r="K2" s="226"/>
      <c r="L2" s="226"/>
      <c r="M2" s="226"/>
      <c r="N2" s="226"/>
      <c r="O2" s="226"/>
      <c r="P2" s="1302" t="s">
        <v>139</v>
      </c>
      <c r="Q2" s="1302"/>
      <c r="R2" s="1302"/>
      <c r="S2" s="228"/>
    </row>
    <row r="3" spans="1:20" s="230" customFormat="1" ht="15.75" customHeight="1">
      <c r="A3" s="1409" t="s">
        <v>293</v>
      </c>
      <c r="B3" s="1409"/>
      <c r="C3" s="1409"/>
      <c r="D3" s="1409"/>
      <c r="E3" s="1409"/>
      <c r="F3" s="1409"/>
      <c r="G3" s="1409"/>
      <c r="H3" s="1409"/>
      <c r="I3" s="1409"/>
      <c r="J3" s="229"/>
      <c r="K3" s="225"/>
      <c r="L3" s="225"/>
      <c r="M3" s="225"/>
      <c r="N3" s="225"/>
      <c r="O3" s="225"/>
      <c r="P3" s="225"/>
      <c r="Q3" s="225"/>
      <c r="R3" s="225"/>
    </row>
    <row r="4" spans="1:20" s="230" customFormat="1" ht="15.75" customHeight="1">
      <c r="A4" s="1409" t="s">
        <v>294</v>
      </c>
      <c r="B4" s="1409"/>
      <c r="C4" s="231"/>
      <c r="D4" s="231"/>
      <c r="E4" s="231"/>
      <c r="F4" s="231"/>
      <c r="G4" s="231"/>
      <c r="J4" s="231"/>
      <c r="K4" s="225"/>
      <c r="L4" s="225"/>
      <c r="M4" s="225"/>
      <c r="N4" s="225"/>
      <c r="O4" s="225"/>
      <c r="P4" s="225"/>
      <c r="Q4" s="225"/>
      <c r="R4" s="225"/>
    </row>
    <row r="5" spans="1:20" s="230" customFormat="1" ht="12.75" customHeight="1">
      <c r="A5" s="1415" t="s">
        <v>295</v>
      </c>
      <c r="B5" s="1424"/>
      <c r="C5" s="1419" t="s">
        <v>296</v>
      </c>
      <c r="D5" s="1420"/>
      <c r="E5" s="1420"/>
      <c r="F5" s="1420"/>
      <c r="G5" s="1420"/>
      <c r="H5" s="1420"/>
      <c r="I5" s="1420"/>
      <c r="J5" s="1420"/>
      <c r="K5" s="1416" t="s">
        <v>297</v>
      </c>
      <c r="L5" s="1412" t="s">
        <v>298</v>
      </c>
      <c r="M5" s="232"/>
      <c r="N5" s="1412" t="s">
        <v>299</v>
      </c>
      <c r="O5" s="232"/>
      <c r="P5" s="1412" t="s">
        <v>300</v>
      </c>
      <c r="Q5" s="1415"/>
      <c r="R5" s="1415"/>
    </row>
    <row r="6" spans="1:20" s="230" customFormat="1" ht="12.75" customHeight="1">
      <c r="A6" s="1425"/>
      <c r="B6" s="1426"/>
      <c r="C6" s="1416" t="s">
        <v>301</v>
      </c>
      <c r="D6" s="1419" t="s">
        <v>302</v>
      </c>
      <c r="E6" s="1420"/>
      <c r="F6" s="1420"/>
      <c r="G6" s="1420"/>
      <c r="H6" s="1420"/>
      <c r="I6" s="1420"/>
      <c r="J6" s="1420"/>
      <c r="K6" s="1417"/>
      <c r="L6" s="1413"/>
      <c r="M6" s="233"/>
      <c r="N6" s="1413"/>
      <c r="O6" s="233"/>
      <c r="P6" s="1421" t="s">
        <v>303</v>
      </c>
      <c r="Q6" s="1422"/>
      <c r="R6" s="1422"/>
    </row>
    <row r="7" spans="1:20" s="230" customFormat="1" ht="12" customHeight="1">
      <c r="A7" s="1425"/>
      <c r="B7" s="1426"/>
      <c r="C7" s="1417"/>
      <c r="D7" s="1416" t="s">
        <v>304</v>
      </c>
      <c r="E7" s="1416" t="s">
        <v>305</v>
      </c>
      <c r="F7" s="1412" t="s">
        <v>306</v>
      </c>
      <c r="G7" s="233"/>
      <c r="H7" s="1417" t="s">
        <v>307</v>
      </c>
      <c r="I7" s="1417" t="s">
        <v>308</v>
      </c>
      <c r="J7" s="1413" t="s">
        <v>309</v>
      </c>
      <c r="K7" s="1417"/>
      <c r="L7" s="1413"/>
      <c r="M7" s="1416" t="s">
        <v>310</v>
      </c>
      <c r="N7" s="1413"/>
      <c r="O7" s="1416" t="s">
        <v>311</v>
      </c>
      <c r="P7" s="1413" t="s">
        <v>312</v>
      </c>
      <c r="Q7" s="233"/>
      <c r="R7" s="1413" t="s">
        <v>313</v>
      </c>
    </row>
    <row r="8" spans="1:20" s="230" customFormat="1" ht="12" customHeight="1">
      <c r="A8" s="1425"/>
      <c r="B8" s="1426"/>
      <c r="C8" s="1417"/>
      <c r="D8" s="1417"/>
      <c r="E8" s="1417"/>
      <c r="F8" s="1413"/>
      <c r="G8" s="1416" t="s">
        <v>314</v>
      </c>
      <c r="H8" s="1417"/>
      <c r="I8" s="1417"/>
      <c r="J8" s="1413"/>
      <c r="K8" s="1417"/>
      <c r="L8" s="1413"/>
      <c r="M8" s="1417"/>
      <c r="N8" s="1413"/>
      <c r="O8" s="1417"/>
      <c r="P8" s="1413"/>
      <c r="Q8" s="1416" t="s">
        <v>315</v>
      </c>
      <c r="R8" s="1413"/>
    </row>
    <row r="9" spans="1:20" s="230" customFormat="1" ht="12" customHeight="1">
      <c r="A9" s="1425"/>
      <c r="B9" s="1426"/>
      <c r="C9" s="1417"/>
      <c r="D9" s="1417"/>
      <c r="E9" s="1417"/>
      <c r="F9" s="1413"/>
      <c r="G9" s="1417"/>
      <c r="H9" s="1417"/>
      <c r="I9" s="1417"/>
      <c r="J9" s="1413"/>
      <c r="K9" s="1417"/>
      <c r="L9" s="1413"/>
      <c r="M9" s="1417"/>
      <c r="N9" s="1413"/>
      <c r="O9" s="1417"/>
      <c r="P9" s="1413"/>
      <c r="Q9" s="1417"/>
      <c r="R9" s="1413"/>
    </row>
    <row r="10" spans="1:20" s="230" customFormat="1" ht="36.75" customHeight="1">
      <c r="A10" s="1425"/>
      <c r="B10" s="1426"/>
      <c r="C10" s="1417"/>
      <c r="D10" s="1417"/>
      <c r="E10" s="1417"/>
      <c r="F10" s="1413"/>
      <c r="G10" s="1417"/>
      <c r="H10" s="1417"/>
      <c r="I10" s="1417"/>
      <c r="J10" s="1413"/>
      <c r="K10" s="1417"/>
      <c r="L10" s="1413"/>
      <c r="M10" s="1417"/>
      <c r="N10" s="1413"/>
      <c r="O10" s="1417"/>
      <c r="P10" s="1413"/>
      <c r="Q10" s="1417"/>
      <c r="R10" s="1413"/>
    </row>
    <row r="11" spans="1:20" s="230" customFormat="1" ht="12.75" customHeight="1">
      <c r="A11" s="1425"/>
      <c r="B11" s="1426"/>
      <c r="C11" s="1417"/>
      <c r="D11" s="1417"/>
      <c r="E11" s="1417"/>
      <c r="F11" s="1413"/>
      <c r="G11" s="1417"/>
      <c r="H11" s="1417"/>
      <c r="I11" s="1417"/>
      <c r="J11" s="1413"/>
      <c r="K11" s="1417"/>
      <c r="L11" s="1413"/>
      <c r="M11" s="1417"/>
      <c r="N11" s="1413"/>
      <c r="O11" s="1417"/>
      <c r="P11" s="1413"/>
      <c r="Q11" s="1417"/>
      <c r="R11" s="1413"/>
    </row>
    <row r="12" spans="1:20" s="230" customFormat="1" ht="12.75" customHeight="1">
      <c r="A12" s="1425"/>
      <c r="B12" s="1426"/>
      <c r="C12" s="1417"/>
      <c r="D12" s="1417"/>
      <c r="E12" s="1417"/>
      <c r="F12" s="1413"/>
      <c r="G12" s="1417"/>
      <c r="H12" s="1417"/>
      <c r="I12" s="1417"/>
      <c r="J12" s="1413"/>
      <c r="K12" s="1417"/>
      <c r="L12" s="1413"/>
      <c r="M12" s="1417"/>
      <c r="N12" s="1413"/>
      <c r="O12" s="1417"/>
      <c r="P12" s="1413"/>
      <c r="Q12" s="1417"/>
      <c r="R12" s="1413"/>
    </row>
    <row r="13" spans="1:20" s="230" customFormat="1" ht="12.75" customHeight="1">
      <c r="A13" s="1425"/>
      <c r="B13" s="1426"/>
      <c r="C13" s="1417"/>
      <c r="D13" s="1417"/>
      <c r="E13" s="1417"/>
      <c r="F13" s="1413"/>
      <c r="G13" s="1417"/>
      <c r="H13" s="1417"/>
      <c r="I13" s="1417"/>
      <c r="J13" s="1413"/>
      <c r="K13" s="1417"/>
      <c r="L13" s="1413"/>
      <c r="M13" s="1417"/>
      <c r="N13" s="1413"/>
      <c r="O13" s="1417"/>
      <c r="P13" s="1413"/>
      <c r="Q13" s="1417"/>
      <c r="R13" s="1413"/>
    </row>
    <row r="14" spans="1:20" s="230" customFormat="1" ht="12.75" customHeight="1">
      <c r="A14" s="1425"/>
      <c r="B14" s="1426"/>
      <c r="C14" s="1417"/>
      <c r="D14" s="1417"/>
      <c r="E14" s="1417"/>
      <c r="F14" s="1413"/>
      <c r="G14" s="1417"/>
      <c r="H14" s="1417"/>
      <c r="I14" s="1417"/>
      <c r="J14" s="1413"/>
      <c r="K14" s="1417"/>
      <c r="L14" s="1413"/>
      <c r="M14" s="1417"/>
      <c r="N14" s="1413"/>
      <c r="O14" s="1417"/>
      <c r="P14" s="1413"/>
      <c r="Q14" s="1417"/>
      <c r="R14" s="1413"/>
    </row>
    <row r="15" spans="1:20" s="230" customFormat="1" ht="12.75" customHeight="1">
      <c r="A15" s="1425"/>
      <c r="B15" s="1426"/>
      <c r="C15" s="1417"/>
      <c r="D15" s="1417"/>
      <c r="E15" s="1417"/>
      <c r="F15" s="1413"/>
      <c r="G15" s="1417"/>
      <c r="H15" s="1417"/>
      <c r="I15" s="1417"/>
      <c r="J15" s="1413"/>
      <c r="K15" s="1417"/>
      <c r="L15" s="1413"/>
      <c r="M15" s="1417"/>
      <c r="N15" s="1413"/>
      <c r="O15" s="1417"/>
      <c r="P15" s="1413"/>
      <c r="Q15" s="1417"/>
      <c r="R15" s="1413"/>
    </row>
    <row r="16" spans="1:20" s="230" customFormat="1" ht="82.5" customHeight="1">
      <c r="A16" s="1427"/>
      <c r="B16" s="1428"/>
      <c r="C16" s="1418"/>
      <c r="D16" s="1418"/>
      <c r="E16" s="1418"/>
      <c r="F16" s="1414"/>
      <c r="G16" s="1418"/>
      <c r="H16" s="1418"/>
      <c r="I16" s="1418"/>
      <c r="J16" s="1414"/>
      <c r="K16" s="1418"/>
      <c r="L16" s="1414"/>
      <c r="M16" s="1418"/>
      <c r="N16" s="1414"/>
      <c r="O16" s="1418"/>
      <c r="P16" s="1414"/>
      <c r="Q16" s="1418"/>
      <c r="R16" s="1414"/>
      <c r="T16" s="234"/>
    </row>
    <row r="17" spans="1:18" s="244" customFormat="1" ht="12.75" customHeight="1">
      <c r="A17" s="235">
        <v>2017</v>
      </c>
      <c r="B17" s="236" t="s">
        <v>160</v>
      </c>
      <c r="C17" s="237">
        <v>100061</v>
      </c>
      <c r="D17" s="238">
        <v>52759</v>
      </c>
      <c r="E17" s="238">
        <v>16378</v>
      </c>
      <c r="F17" s="238">
        <v>83683</v>
      </c>
      <c r="G17" s="238">
        <v>4293</v>
      </c>
      <c r="H17" s="238">
        <v>87046</v>
      </c>
      <c r="I17" s="248" t="s">
        <v>178</v>
      </c>
      <c r="J17" s="240">
        <v>2659</v>
      </c>
      <c r="K17" s="30">
        <v>10.6</v>
      </c>
      <c r="L17" s="241">
        <v>9397</v>
      </c>
      <c r="M17" s="241">
        <v>8256</v>
      </c>
      <c r="N17" s="241">
        <v>15255</v>
      </c>
      <c r="O17" s="241">
        <v>8239</v>
      </c>
      <c r="P17" s="242">
        <v>6804</v>
      </c>
      <c r="Q17" s="242">
        <v>5666</v>
      </c>
      <c r="R17" s="243">
        <v>3752</v>
      </c>
    </row>
    <row r="18" spans="1:18" s="244" customFormat="1" ht="12.6" customHeight="1">
      <c r="A18" s="247"/>
      <c r="B18" s="236" t="s">
        <v>161</v>
      </c>
      <c r="C18" s="237">
        <v>95633</v>
      </c>
      <c r="D18" s="238">
        <v>51152</v>
      </c>
      <c r="E18" s="238">
        <v>16114</v>
      </c>
      <c r="F18" s="238">
        <v>79519</v>
      </c>
      <c r="G18" s="238">
        <v>4169</v>
      </c>
      <c r="H18" s="238">
        <v>83463</v>
      </c>
      <c r="I18" s="248" t="s">
        <v>178</v>
      </c>
      <c r="J18" s="240">
        <v>3127</v>
      </c>
      <c r="K18" s="30">
        <v>10.199999999999999</v>
      </c>
      <c r="L18" s="241">
        <v>9483</v>
      </c>
      <c r="M18" s="241">
        <v>7664</v>
      </c>
      <c r="N18" s="241">
        <v>13911</v>
      </c>
      <c r="O18" s="241">
        <v>7205</v>
      </c>
      <c r="P18" s="242">
        <v>8187</v>
      </c>
      <c r="Q18" s="242">
        <v>7404</v>
      </c>
      <c r="R18" s="243">
        <v>5414</v>
      </c>
    </row>
    <row r="19" spans="1:18" s="244" customFormat="1" ht="12.6" customHeight="1">
      <c r="A19" s="247"/>
      <c r="B19" s="236" t="s">
        <v>162</v>
      </c>
      <c r="C19" s="237">
        <v>91979</v>
      </c>
      <c r="D19" s="238">
        <v>49766</v>
      </c>
      <c r="E19" s="238">
        <v>15471</v>
      </c>
      <c r="F19" s="238">
        <v>76508</v>
      </c>
      <c r="G19" s="238">
        <v>4029</v>
      </c>
      <c r="H19" s="238">
        <v>80019</v>
      </c>
      <c r="I19" s="249">
        <f>14854+29959</f>
        <v>44813</v>
      </c>
      <c r="J19" s="240">
        <v>2129</v>
      </c>
      <c r="K19" s="30">
        <v>9.9</v>
      </c>
      <c r="L19" s="241">
        <v>9359</v>
      </c>
      <c r="M19" s="241">
        <v>7699</v>
      </c>
      <c r="N19" s="241">
        <v>13013</v>
      </c>
      <c r="O19" s="241">
        <v>6333</v>
      </c>
      <c r="P19" s="242">
        <v>6509</v>
      </c>
      <c r="Q19" s="242">
        <v>5755</v>
      </c>
      <c r="R19" s="243">
        <v>4084</v>
      </c>
    </row>
    <row r="20" spans="1:18" s="244" customFormat="1" ht="12.6" customHeight="1">
      <c r="A20" s="247"/>
      <c r="B20" s="236" t="s">
        <v>163</v>
      </c>
      <c r="C20" s="237">
        <v>91401</v>
      </c>
      <c r="D20" s="238">
        <v>50090</v>
      </c>
      <c r="E20" s="238">
        <v>15418</v>
      </c>
      <c r="F20" s="238">
        <v>75983</v>
      </c>
      <c r="G20" s="238">
        <v>3962</v>
      </c>
      <c r="H20" s="238">
        <v>79515</v>
      </c>
      <c r="I20" s="250" t="s">
        <v>178</v>
      </c>
      <c r="J20" s="240">
        <v>2520</v>
      </c>
      <c r="K20" s="30">
        <v>9.8000000000000007</v>
      </c>
      <c r="L20" s="241">
        <v>11005</v>
      </c>
      <c r="M20" s="241">
        <v>8668</v>
      </c>
      <c r="N20" s="241">
        <v>11583</v>
      </c>
      <c r="O20" s="241">
        <v>5549</v>
      </c>
      <c r="P20" s="242">
        <v>6013</v>
      </c>
      <c r="Q20" s="242">
        <v>5418</v>
      </c>
      <c r="R20" s="243">
        <v>3888</v>
      </c>
    </row>
    <row r="21" spans="1:18" s="244" customFormat="1" ht="12.6" customHeight="1">
      <c r="A21" s="247"/>
      <c r="B21" s="236" t="s">
        <v>164</v>
      </c>
      <c r="C21" s="237">
        <v>91766</v>
      </c>
      <c r="D21" s="238">
        <v>50950</v>
      </c>
      <c r="E21" s="238">
        <v>15600</v>
      </c>
      <c r="F21" s="238">
        <v>76166</v>
      </c>
      <c r="G21" s="238">
        <v>3850</v>
      </c>
      <c r="H21" s="238">
        <v>79928</v>
      </c>
      <c r="I21" s="250" t="s">
        <v>178</v>
      </c>
      <c r="J21" s="240">
        <v>3193</v>
      </c>
      <c r="K21" s="30">
        <v>9.8000000000000007</v>
      </c>
      <c r="L21" s="241">
        <v>11684</v>
      </c>
      <c r="M21" s="241">
        <v>9391</v>
      </c>
      <c r="N21" s="241">
        <v>11319</v>
      </c>
      <c r="O21" s="241">
        <v>5846</v>
      </c>
      <c r="P21" s="242">
        <v>6521</v>
      </c>
      <c r="Q21" s="242">
        <v>5627</v>
      </c>
      <c r="R21" s="243">
        <v>4380</v>
      </c>
    </row>
    <row r="22" spans="1:18" s="244" customFormat="1" ht="12.6" customHeight="1">
      <c r="A22" s="247"/>
      <c r="B22" s="236" t="s">
        <v>165</v>
      </c>
      <c r="C22" s="237">
        <v>90254</v>
      </c>
      <c r="D22" s="238">
        <v>49665</v>
      </c>
      <c r="E22" s="238">
        <v>15752</v>
      </c>
      <c r="F22" s="238">
        <v>74502</v>
      </c>
      <c r="G22" s="238">
        <v>3799</v>
      </c>
      <c r="H22" s="238">
        <v>78877</v>
      </c>
      <c r="I22" s="249">
        <v>43568</v>
      </c>
      <c r="J22" s="240">
        <v>3880</v>
      </c>
      <c r="K22" s="30">
        <v>9.6999999999999993</v>
      </c>
      <c r="L22" s="241">
        <v>12596</v>
      </c>
      <c r="M22" s="241">
        <v>9711</v>
      </c>
      <c r="N22" s="241">
        <v>14108</v>
      </c>
      <c r="O22" s="241">
        <v>8452</v>
      </c>
      <c r="P22" s="242">
        <v>6681</v>
      </c>
      <c r="Q22" s="242">
        <v>5877</v>
      </c>
      <c r="R22" s="243">
        <v>3938</v>
      </c>
    </row>
    <row r="23" spans="1:18" s="244" customFormat="1" ht="12.6" customHeight="1">
      <c r="A23" s="247"/>
      <c r="B23" s="236" t="s">
        <v>154</v>
      </c>
      <c r="C23" s="237">
        <v>88494</v>
      </c>
      <c r="D23" s="238">
        <v>48457</v>
      </c>
      <c r="E23" s="238">
        <v>15616</v>
      </c>
      <c r="F23" s="238">
        <v>72878</v>
      </c>
      <c r="G23" s="238">
        <v>3578</v>
      </c>
      <c r="H23" s="238">
        <v>77256</v>
      </c>
      <c r="I23" s="250" t="s">
        <v>178</v>
      </c>
      <c r="J23" s="240">
        <v>4349</v>
      </c>
      <c r="K23" s="30">
        <v>9.5</v>
      </c>
      <c r="L23" s="241">
        <v>13008</v>
      </c>
      <c r="M23" s="241">
        <v>10347</v>
      </c>
      <c r="N23" s="241">
        <v>14768</v>
      </c>
      <c r="O23" s="241">
        <v>7576</v>
      </c>
      <c r="P23" s="242">
        <v>6211</v>
      </c>
      <c r="Q23" s="242">
        <v>5496</v>
      </c>
      <c r="R23" s="243">
        <v>3676</v>
      </c>
    </row>
    <row r="24" spans="1:18" s="244" customFormat="1" ht="12.6" customHeight="1">
      <c r="A24" s="247"/>
      <c r="B24" s="236" t="s">
        <v>155</v>
      </c>
      <c r="C24" s="237">
        <v>89381</v>
      </c>
      <c r="D24" s="238">
        <v>48613</v>
      </c>
      <c r="E24" s="238">
        <v>15364</v>
      </c>
      <c r="F24" s="238">
        <v>74017</v>
      </c>
      <c r="G24" s="238">
        <v>3508</v>
      </c>
      <c r="H24" s="238">
        <v>77781</v>
      </c>
      <c r="I24" s="250" t="s">
        <v>178</v>
      </c>
      <c r="J24" s="240">
        <v>4311</v>
      </c>
      <c r="K24" s="30">
        <v>9.6</v>
      </c>
      <c r="L24" s="241">
        <v>11366</v>
      </c>
      <c r="M24" s="241">
        <v>9503</v>
      </c>
      <c r="N24" s="241">
        <v>10479</v>
      </c>
      <c r="O24" s="241">
        <v>5974</v>
      </c>
      <c r="P24" s="242">
        <v>5160</v>
      </c>
      <c r="Q24" s="242">
        <v>4659</v>
      </c>
      <c r="R24" s="243">
        <v>3140</v>
      </c>
    </row>
    <row r="25" spans="1:18" s="244" customFormat="1" ht="12.6" customHeight="1">
      <c r="A25" s="247"/>
      <c r="B25" s="236" t="s">
        <v>156</v>
      </c>
      <c r="C25" s="237">
        <v>90972</v>
      </c>
      <c r="D25" s="238">
        <v>48619</v>
      </c>
      <c r="E25" s="238">
        <v>15097</v>
      </c>
      <c r="F25" s="238">
        <v>75875</v>
      </c>
      <c r="G25" s="238">
        <v>3534</v>
      </c>
      <c r="H25" s="238">
        <v>78702</v>
      </c>
      <c r="I25" s="249">
        <v>41977</v>
      </c>
      <c r="J25" s="240">
        <v>4172</v>
      </c>
      <c r="K25" s="30">
        <v>9.6999999999999993</v>
      </c>
      <c r="L25" s="241">
        <v>10594</v>
      </c>
      <c r="M25" s="241">
        <v>9368</v>
      </c>
      <c r="N25" s="241">
        <v>9003</v>
      </c>
      <c r="O25" s="241">
        <v>5433</v>
      </c>
      <c r="P25" s="242">
        <v>3770</v>
      </c>
      <c r="Q25" s="242">
        <v>3521</v>
      </c>
      <c r="R25" s="243">
        <v>1823</v>
      </c>
    </row>
    <row r="26" spans="1:18" s="244" customFormat="1" ht="12.6" customHeight="1">
      <c r="A26" s="247"/>
      <c r="B26" s="236"/>
      <c r="C26" s="237"/>
      <c r="D26" s="238"/>
      <c r="E26" s="238"/>
      <c r="F26" s="238"/>
      <c r="G26" s="238"/>
      <c r="H26" s="238"/>
      <c r="I26" s="249"/>
      <c r="J26" s="240"/>
      <c r="K26" s="30"/>
      <c r="L26" s="241"/>
      <c r="M26" s="241"/>
      <c r="N26" s="241"/>
      <c r="O26" s="241"/>
      <c r="P26" s="242"/>
      <c r="Q26" s="242"/>
      <c r="R26" s="243"/>
    </row>
    <row r="27" spans="1:18" s="244" customFormat="1" ht="12.6" customHeight="1">
      <c r="A27" s="235">
        <v>2018</v>
      </c>
      <c r="B27" s="236" t="s">
        <v>240</v>
      </c>
      <c r="C27" s="237">
        <v>94595</v>
      </c>
      <c r="D27" s="238">
        <v>50192</v>
      </c>
      <c r="E27" s="238">
        <v>15231</v>
      </c>
      <c r="F27" s="238">
        <v>79364</v>
      </c>
      <c r="G27" s="238">
        <v>3577</v>
      </c>
      <c r="H27" s="238">
        <v>81451</v>
      </c>
      <c r="I27" s="250" t="s">
        <v>178</v>
      </c>
      <c r="J27" s="240">
        <v>4400</v>
      </c>
      <c r="K27" s="30">
        <v>10</v>
      </c>
      <c r="L27" s="241">
        <v>12469</v>
      </c>
      <c r="M27" s="241">
        <v>10714</v>
      </c>
      <c r="N27" s="241">
        <v>8846</v>
      </c>
      <c r="O27" s="241">
        <v>5073</v>
      </c>
      <c r="P27" s="242">
        <v>5033</v>
      </c>
      <c r="Q27" s="242">
        <v>4452</v>
      </c>
      <c r="R27" s="243">
        <v>3303</v>
      </c>
    </row>
    <row r="28" spans="1:18" s="244" customFormat="1" ht="12.6" customHeight="1">
      <c r="A28" s="245"/>
      <c r="B28" s="236" t="s">
        <v>241</v>
      </c>
      <c r="C28" s="237">
        <v>93888</v>
      </c>
      <c r="D28" s="238">
        <v>49877</v>
      </c>
      <c r="E28" s="238">
        <v>14880</v>
      </c>
      <c r="F28" s="238">
        <v>79008</v>
      </c>
      <c r="G28" s="238">
        <v>3570</v>
      </c>
      <c r="H28" s="238">
        <v>80698</v>
      </c>
      <c r="I28" s="250" t="s">
        <v>178</v>
      </c>
      <c r="J28" s="240">
        <v>4163</v>
      </c>
      <c r="K28" s="30">
        <v>9.9</v>
      </c>
      <c r="L28" s="241">
        <v>9147</v>
      </c>
      <c r="M28" s="241">
        <v>7813</v>
      </c>
      <c r="N28" s="241">
        <v>9854</v>
      </c>
      <c r="O28" s="241">
        <v>5416</v>
      </c>
      <c r="P28" s="242">
        <v>5879</v>
      </c>
      <c r="Q28" s="242">
        <v>5093</v>
      </c>
      <c r="R28" s="243">
        <v>3434</v>
      </c>
    </row>
    <row r="29" spans="1:18" s="244" customFormat="1" ht="12.6" customHeight="1">
      <c r="A29" s="245"/>
      <c r="B29" s="236" t="s">
        <v>242</v>
      </c>
      <c r="C29" s="237">
        <v>91300</v>
      </c>
      <c r="D29" s="238">
        <v>48638</v>
      </c>
      <c r="E29" s="238">
        <v>14286</v>
      </c>
      <c r="F29" s="238">
        <v>77014</v>
      </c>
      <c r="G29" s="238">
        <v>3497</v>
      </c>
      <c r="H29" s="238">
        <v>78644</v>
      </c>
      <c r="I29" s="249">
        <v>41687</v>
      </c>
      <c r="J29" s="240">
        <v>3901</v>
      </c>
      <c r="K29" s="30">
        <v>9.6999999999999993</v>
      </c>
      <c r="L29" s="241">
        <v>9153</v>
      </c>
      <c r="M29" s="241">
        <v>7941</v>
      </c>
      <c r="N29" s="241">
        <v>11741</v>
      </c>
      <c r="O29" s="241">
        <v>6513</v>
      </c>
      <c r="P29" s="242">
        <v>5463</v>
      </c>
      <c r="Q29" s="242">
        <v>4568</v>
      </c>
      <c r="R29" s="243">
        <v>2962</v>
      </c>
    </row>
    <row r="30" spans="1:18" s="244" customFormat="1" ht="12.6" customHeight="1">
      <c r="A30" s="247"/>
      <c r="B30" s="236" t="s">
        <v>160</v>
      </c>
      <c r="C30" s="237">
        <v>87683</v>
      </c>
      <c r="D30" s="238">
        <v>47500</v>
      </c>
      <c r="E30" s="238">
        <v>13750</v>
      </c>
      <c r="F30" s="238">
        <v>73933</v>
      </c>
      <c r="G30" s="238">
        <v>3443</v>
      </c>
      <c r="H30" s="238">
        <v>75684</v>
      </c>
      <c r="I30" s="239" t="s">
        <v>178</v>
      </c>
      <c r="J30" s="240">
        <v>2175</v>
      </c>
      <c r="K30" s="30">
        <v>9.3000000000000007</v>
      </c>
      <c r="L30" s="241">
        <v>8853</v>
      </c>
      <c r="M30" s="241">
        <v>7740</v>
      </c>
      <c r="N30" s="241">
        <v>12470</v>
      </c>
      <c r="O30" s="241">
        <v>7170</v>
      </c>
      <c r="P30" s="242">
        <v>6066</v>
      </c>
      <c r="Q30" s="242">
        <v>5167</v>
      </c>
      <c r="R30" s="243">
        <v>3894</v>
      </c>
    </row>
    <row r="31" spans="1:18" s="244" customFormat="1" ht="12.6" customHeight="1">
      <c r="A31" s="247"/>
      <c r="B31" s="236" t="s">
        <v>161</v>
      </c>
      <c r="C31" s="237">
        <v>84030</v>
      </c>
      <c r="D31" s="238">
        <v>46028</v>
      </c>
      <c r="E31" s="238">
        <v>13406</v>
      </c>
      <c r="F31" s="238">
        <v>70624</v>
      </c>
      <c r="G31" s="238">
        <v>3377</v>
      </c>
      <c r="H31" s="238">
        <v>72617</v>
      </c>
      <c r="I31" s="239" t="s">
        <v>178</v>
      </c>
      <c r="J31" s="240">
        <v>2406</v>
      </c>
      <c r="K31" s="30">
        <v>9</v>
      </c>
      <c r="L31" s="241">
        <v>8240</v>
      </c>
      <c r="M31" s="241">
        <v>6870</v>
      </c>
      <c r="N31" s="241">
        <v>11893</v>
      </c>
      <c r="O31" s="241">
        <v>6570</v>
      </c>
      <c r="P31" s="242">
        <v>5896</v>
      </c>
      <c r="Q31" s="242">
        <v>5004</v>
      </c>
      <c r="R31" s="243">
        <v>3667</v>
      </c>
    </row>
    <row r="32" spans="1:18" s="244" customFormat="1" ht="12.6" customHeight="1">
      <c r="A32" s="247"/>
      <c r="B32" s="236" t="s">
        <v>162</v>
      </c>
      <c r="C32" s="237">
        <v>81606</v>
      </c>
      <c r="D32" s="238">
        <v>45176</v>
      </c>
      <c r="E32" s="238">
        <v>12990</v>
      </c>
      <c r="F32" s="238">
        <v>68616</v>
      </c>
      <c r="G32" s="238">
        <v>3293</v>
      </c>
      <c r="H32" s="238">
        <v>70345</v>
      </c>
      <c r="I32" s="246">
        <v>39090</v>
      </c>
      <c r="J32" s="240">
        <v>1697</v>
      </c>
      <c r="K32" s="30">
        <v>8.6999999999999993</v>
      </c>
      <c r="L32" s="241">
        <v>8581</v>
      </c>
      <c r="M32" s="241">
        <v>7186</v>
      </c>
      <c r="N32" s="241">
        <v>11005</v>
      </c>
      <c r="O32" s="241">
        <v>5703</v>
      </c>
      <c r="P32" s="242">
        <v>6067</v>
      </c>
      <c r="Q32" s="242">
        <v>5399</v>
      </c>
      <c r="R32" s="243">
        <v>3603</v>
      </c>
    </row>
    <row r="33" spans="1:18" s="244" customFormat="1" ht="12.6" customHeight="1">
      <c r="A33" s="247"/>
      <c r="B33" s="251" t="s">
        <v>243</v>
      </c>
      <c r="C33" s="252">
        <f>C32/C17*100</f>
        <v>81.556250687080876</v>
      </c>
      <c r="D33" s="252">
        <f t="shared" ref="D33:R33" si="0">D32/D17*100</f>
        <v>85.62709679865047</v>
      </c>
      <c r="E33" s="252">
        <f t="shared" si="0"/>
        <v>79.31371351813408</v>
      </c>
      <c r="F33" s="252">
        <f t="shared" si="0"/>
        <v>81.995148357491971</v>
      </c>
      <c r="G33" s="252">
        <f t="shared" si="0"/>
        <v>76.706266014442122</v>
      </c>
      <c r="H33" s="252">
        <f t="shared" si="0"/>
        <v>80.813592812995424</v>
      </c>
      <c r="I33" s="252">
        <f>I32/I19*100</f>
        <v>87.229152254926021</v>
      </c>
      <c r="J33" s="252">
        <f t="shared" si="0"/>
        <v>63.820985332831896</v>
      </c>
      <c r="K33" s="252">
        <f t="shared" si="0"/>
        <v>82.075471698113205</v>
      </c>
      <c r="L33" s="252">
        <f t="shared" si="0"/>
        <v>91.31637756730872</v>
      </c>
      <c r="M33" s="252">
        <f t="shared" si="0"/>
        <v>87.039728682170548</v>
      </c>
      <c r="N33" s="252">
        <f t="shared" si="0"/>
        <v>72.14028187479515</v>
      </c>
      <c r="O33" s="252">
        <f t="shared" si="0"/>
        <v>69.219565481247727</v>
      </c>
      <c r="P33" s="252">
        <f t="shared" si="0"/>
        <v>89.168136390358612</v>
      </c>
      <c r="Q33" s="252">
        <f t="shared" si="0"/>
        <v>95.287680903635717</v>
      </c>
      <c r="R33" s="1252">
        <f t="shared" si="0"/>
        <v>96.028784648187639</v>
      </c>
    </row>
    <row r="34" spans="1:18" s="244" customFormat="1" ht="12.6" customHeight="1">
      <c r="A34" s="247"/>
      <c r="B34" s="253" t="s">
        <v>244</v>
      </c>
      <c r="C34" s="252">
        <f>C32/C31*100</f>
        <v>97.115315958586223</v>
      </c>
      <c r="D34" s="252">
        <f t="shared" ref="D34:R34" si="1">D32/D31*100</f>
        <v>98.148952811332236</v>
      </c>
      <c r="E34" s="252">
        <f t="shared" si="1"/>
        <v>96.896911830523649</v>
      </c>
      <c r="F34" s="252">
        <f t="shared" si="1"/>
        <v>97.156773901223374</v>
      </c>
      <c r="G34" s="252">
        <f t="shared" si="1"/>
        <v>97.512585134734977</v>
      </c>
      <c r="H34" s="252">
        <f t="shared" si="1"/>
        <v>96.871256041973638</v>
      </c>
      <c r="I34" s="252">
        <f>I32/I29*100</f>
        <v>93.770240122820056</v>
      </c>
      <c r="J34" s="252">
        <f t="shared" si="1"/>
        <v>70.532003325020781</v>
      </c>
      <c r="K34" s="252">
        <f t="shared" si="1"/>
        <v>96.666666666666657</v>
      </c>
      <c r="L34" s="252">
        <f t="shared" si="1"/>
        <v>104.13834951456312</v>
      </c>
      <c r="M34" s="252">
        <f t="shared" si="1"/>
        <v>104.59970887918486</v>
      </c>
      <c r="N34" s="252">
        <f t="shared" si="1"/>
        <v>92.53342302194568</v>
      </c>
      <c r="O34" s="252">
        <f t="shared" si="1"/>
        <v>86.803652968036531</v>
      </c>
      <c r="P34" s="252">
        <f t="shared" si="1"/>
        <v>102.90027137042061</v>
      </c>
      <c r="Q34" s="252">
        <f t="shared" si="1"/>
        <v>107.89368505195844</v>
      </c>
      <c r="R34" s="1252">
        <f t="shared" si="1"/>
        <v>98.254704117807464</v>
      </c>
    </row>
    <row r="35" spans="1:18" s="244" customFormat="1" ht="8.25" customHeight="1">
      <c r="A35" s="247"/>
      <c r="B35" s="248"/>
      <c r="C35" s="254"/>
      <c r="D35" s="254"/>
      <c r="E35" s="254"/>
      <c r="F35" s="254"/>
      <c r="G35" s="254"/>
      <c r="H35" s="254"/>
      <c r="I35" s="254"/>
      <c r="J35" s="254"/>
      <c r="K35" s="254"/>
      <c r="L35" s="254"/>
      <c r="M35" s="254"/>
      <c r="N35" s="254"/>
      <c r="O35" s="254"/>
      <c r="P35" s="254"/>
      <c r="Q35" s="254"/>
      <c r="R35" s="254"/>
    </row>
    <row r="36" spans="1:18" ht="16.5" customHeight="1">
      <c r="A36" s="1423" t="s">
        <v>1521</v>
      </c>
      <c r="B36" s="1423"/>
      <c r="C36" s="1423"/>
      <c r="D36" s="1423"/>
      <c r="E36" s="1423"/>
      <c r="F36" s="1423"/>
      <c r="G36" s="1423"/>
      <c r="H36" s="1423"/>
      <c r="I36" s="1423"/>
      <c r="J36" s="1423"/>
      <c r="K36" s="1423"/>
      <c r="L36" s="1423"/>
      <c r="M36" s="1423"/>
      <c r="N36" s="1423"/>
      <c r="O36" s="1423"/>
      <c r="P36" s="255"/>
      <c r="Q36" s="255"/>
      <c r="R36" s="255"/>
    </row>
    <row r="37" spans="1:18" ht="15" customHeight="1">
      <c r="A37" s="1423" t="s">
        <v>1522</v>
      </c>
      <c r="B37" s="1423"/>
      <c r="C37" s="1423"/>
      <c r="D37" s="1423"/>
      <c r="E37" s="1423"/>
      <c r="F37" s="1423"/>
      <c r="G37" s="1423"/>
      <c r="H37" s="1423"/>
      <c r="I37" s="1423"/>
      <c r="J37" s="1423"/>
      <c r="K37" s="1423"/>
      <c r="L37" s="1423"/>
      <c r="M37" s="1423"/>
      <c r="N37" s="1423"/>
      <c r="O37" s="1423"/>
      <c r="P37" s="257"/>
      <c r="Q37" s="257"/>
      <c r="R37" s="257"/>
    </row>
    <row r="38" spans="1:18">
      <c r="C38" s="258"/>
      <c r="D38" s="258"/>
      <c r="E38" s="258"/>
      <c r="F38" s="258"/>
      <c r="G38" s="258"/>
      <c r="H38" s="258"/>
      <c r="I38" s="258"/>
      <c r="J38" s="258"/>
      <c r="K38" s="258"/>
      <c r="L38" s="258"/>
      <c r="M38" s="258"/>
      <c r="N38" s="258"/>
      <c r="O38" s="258"/>
      <c r="P38" s="258"/>
      <c r="Q38" s="258"/>
      <c r="R38" s="258"/>
    </row>
    <row r="39" spans="1:18">
      <c r="C39" s="258"/>
      <c r="D39" s="258"/>
      <c r="E39" s="258"/>
      <c r="F39" s="258"/>
      <c r="G39" s="258"/>
      <c r="H39" s="258"/>
      <c r="I39" s="1108"/>
      <c r="J39" s="258"/>
      <c r="K39" s="258"/>
      <c r="L39" s="258"/>
      <c r="M39" s="258"/>
      <c r="N39" s="258"/>
      <c r="O39" s="258"/>
      <c r="P39" s="258"/>
      <c r="Q39" s="258"/>
      <c r="R39" s="258"/>
    </row>
    <row r="41" spans="1:18">
      <c r="I41" s="1108"/>
    </row>
  </sheetData>
  <mergeCells count="29">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 ref="L5:L16"/>
    <mergeCell ref="N5:N16"/>
    <mergeCell ref="P5:R5"/>
    <mergeCell ref="C6:C16"/>
    <mergeCell ref="D6:J6"/>
    <mergeCell ref="P6:R6"/>
    <mergeCell ref="D7:D16"/>
    <mergeCell ref="A4:B4"/>
    <mergeCell ref="A1:G1"/>
    <mergeCell ref="P1:R1"/>
    <mergeCell ref="A2:E2"/>
    <mergeCell ref="P2:R2"/>
    <mergeCell ref="A3:I3"/>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16" customWidth="1"/>
    <col min="2" max="2" width="11.625" style="16" customWidth="1"/>
    <col min="3" max="8" width="16.625" style="16" customWidth="1"/>
    <col min="9" max="16384" width="9" style="16"/>
  </cols>
  <sheetData>
    <row r="1" spans="1:9" ht="15.75" customHeight="1">
      <c r="A1" s="1329" t="s">
        <v>316</v>
      </c>
      <c r="B1" s="1329"/>
      <c r="C1" s="1329"/>
      <c r="D1" s="1329"/>
      <c r="E1" s="1329"/>
      <c r="F1" s="1329"/>
      <c r="G1" s="1300" t="s">
        <v>137</v>
      </c>
      <c r="H1" s="1300"/>
    </row>
    <row r="2" spans="1:9" ht="12.75" customHeight="1">
      <c r="A2" s="259" t="s">
        <v>317</v>
      </c>
      <c r="B2" s="259"/>
      <c r="C2" s="259"/>
      <c r="D2" s="260"/>
      <c r="E2" s="260"/>
      <c r="F2" s="260"/>
      <c r="G2" s="1302" t="s">
        <v>139</v>
      </c>
      <c r="H2" s="1302"/>
    </row>
    <row r="3" spans="1:9" s="13" customFormat="1" ht="14.25" customHeight="1">
      <c r="A3" s="261" t="s">
        <v>318</v>
      </c>
      <c r="B3" s="23"/>
      <c r="C3" s="23"/>
      <c r="D3" s="23"/>
      <c r="E3" s="23"/>
      <c r="F3" s="23"/>
    </row>
    <row r="4" spans="1:9" ht="12.75" customHeight="1">
      <c r="A4" s="1433" t="s">
        <v>319</v>
      </c>
      <c r="B4" s="1433"/>
      <c r="C4" s="261"/>
      <c r="D4" s="261"/>
      <c r="E4" s="261"/>
      <c r="F4" s="261"/>
      <c r="G4" s="261"/>
      <c r="H4" s="262"/>
    </row>
    <row r="5" spans="1:9" ht="12.75" customHeight="1">
      <c r="A5" s="1307" t="s">
        <v>320</v>
      </c>
      <c r="B5" s="1325"/>
      <c r="C5" s="1429" t="s">
        <v>321</v>
      </c>
      <c r="D5" s="1434" t="s">
        <v>322</v>
      </c>
      <c r="E5" s="1322" t="s">
        <v>323</v>
      </c>
      <c r="F5" s="1306" t="s">
        <v>324</v>
      </c>
      <c r="G5" s="1325"/>
      <c r="H5" s="1307" t="s">
        <v>325</v>
      </c>
    </row>
    <row r="6" spans="1:9" ht="12.75" customHeight="1">
      <c r="A6" s="1309"/>
      <c r="B6" s="1326"/>
      <c r="C6" s="1313"/>
      <c r="D6" s="1435"/>
      <c r="E6" s="1323"/>
      <c r="F6" s="1308"/>
      <c r="G6" s="1326"/>
      <c r="H6" s="1309"/>
    </row>
    <row r="7" spans="1:9" ht="12.75" customHeight="1">
      <c r="A7" s="1309"/>
      <c r="B7" s="1326"/>
      <c r="C7" s="1313"/>
      <c r="D7" s="1435"/>
      <c r="E7" s="1323"/>
      <c r="F7" s="1308"/>
      <c r="G7" s="1326"/>
      <c r="H7" s="1309"/>
    </row>
    <row r="8" spans="1:9" ht="12.75" customHeight="1">
      <c r="A8" s="1309"/>
      <c r="B8" s="1326"/>
      <c r="C8" s="1313"/>
      <c r="D8" s="1435"/>
      <c r="E8" s="1323"/>
      <c r="F8" s="1308"/>
      <c r="G8" s="1326"/>
      <c r="H8" s="1309"/>
    </row>
    <row r="9" spans="1:9" ht="12.75" customHeight="1">
      <c r="A9" s="1309"/>
      <c r="B9" s="1326"/>
      <c r="C9" s="1313"/>
      <c r="D9" s="1435"/>
      <c r="E9" s="1323"/>
      <c r="F9" s="1333"/>
      <c r="G9" s="1335"/>
      <c r="H9" s="1309"/>
    </row>
    <row r="10" spans="1:9" ht="17.100000000000001" customHeight="1">
      <c r="A10" s="1309"/>
      <c r="B10" s="1326"/>
      <c r="C10" s="1313"/>
      <c r="D10" s="1435"/>
      <c r="E10" s="1323"/>
      <c r="F10" s="1322" t="s">
        <v>326</v>
      </c>
      <c r="G10" s="1429" t="s">
        <v>327</v>
      </c>
      <c r="H10" s="1309"/>
    </row>
    <row r="11" spans="1:9" ht="17.100000000000001" customHeight="1">
      <c r="A11" s="1309"/>
      <c r="B11" s="1326"/>
      <c r="C11" s="1313"/>
      <c r="D11" s="1435"/>
      <c r="E11" s="1323"/>
      <c r="F11" s="1323"/>
      <c r="G11" s="1313"/>
      <c r="H11" s="1309"/>
    </row>
    <row r="12" spans="1:9" ht="17.100000000000001" customHeight="1">
      <c r="A12" s="1309"/>
      <c r="B12" s="1326"/>
      <c r="C12" s="1313"/>
      <c r="D12" s="1435"/>
      <c r="E12" s="1323"/>
      <c r="F12" s="1323"/>
      <c r="G12" s="1313"/>
      <c r="H12" s="1309"/>
    </row>
    <row r="13" spans="1:9" ht="17.100000000000001" customHeight="1">
      <c r="A13" s="1311"/>
      <c r="B13" s="1327"/>
      <c r="C13" s="1430"/>
      <c r="D13" s="1436"/>
      <c r="E13" s="1324"/>
      <c r="F13" s="1324"/>
      <c r="G13" s="1430"/>
      <c r="H13" s="1334"/>
    </row>
    <row r="14" spans="1:9" ht="15" customHeight="1">
      <c r="A14" s="263">
        <v>2017</v>
      </c>
      <c r="B14" s="267" t="s">
        <v>160</v>
      </c>
      <c r="C14" s="265">
        <v>13558</v>
      </c>
      <c r="D14" s="265">
        <v>24568</v>
      </c>
      <c r="E14" s="265">
        <v>61612</v>
      </c>
      <c r="F14" s="266">
        <v>18166</v>
      </c>
      <c r="G14" s="266">
        <v>150</v>
      </c>
      <c r="H14" s="266">
        <v>4586</v>
      </c>
      <c r="I14" s="209"/>
    </row>
    <row r="15" spans="1:9" ht="12.75" customHeight="1">
      <c r="A15" s="145"/>
      <c r="B15" s="264" t="s">
        <v>161</v>
      </c>
      <c r="C15" s="265">
        <v>13039</v>
      </c>
      <c r="D15" s="265">
        <v>23742</v>
      </c>
      <c r="E15" s="265">
        <v>59464</v>
      </c>
      <c r="F15" s="266">
        <v>17763</v>
      </c>
      <c r="G15" s="266">
        <v>143</v>
      </c>
      <c r="H15" s="266">
        <v>4438</v>
      </c>
      <c r="I15" s="209"/>
    </row>
    <row r="16" spans="1:9" ht="12.75" customHeight="1">
      <c r="A16" s="145"/>
      <c r="B16" s="264" t="s">
        <v>328</v>
      </c>
      <c r="C16" s="265">
        <v>12247</v>
      </c>
      <c r="D16" s="265">
        <v>23145</v>
      </c>
      <c r="E16" s="265">
        <v>57553</v>
      </c>
      <c r="F16" s="266">
        <v>17355</v>
      </c>
      <c r="G16" s="266">
        <v>138</v>
      </c>
      <c r="H16" s="266">
        <v>4330</v>
      </c>
      <c r="I16" s="209"/>
    </row>
    <row r="17" spans="1:9" ht="12.75" customHeight="1">
      <c r="A17" s="145"/>
      <c r="B17" s="264" t="s">
        <v>163</v>
      </c>
      <c r="C17" s="265">
        <v>12380</v>
      </c>
      <c r="D17" s="265">
        <v>22756</v>
      </c>
      <c r="E17" s="265">
        <v>56361</v>
      </c>
      <c r="F17" s="266">
        <v>17364</v>
      </c>
      <c r="G17" s="266">
        <v>144</v>
      </c>
      <c r="H17" s="266">
        <v>4229</v>
      </c>
      <c r="I17" s="209"/>
    </row>
    <row r="18" spans="1:9" ht="12.75" customHeight="1">
      <c r="A18" s="145"/>
      <c r="B18" s="264" t="s">
        <v>164</v>
      </c>
      <c r="C18" s="265">
        <v>12717</v>
      </c>
      <c r="D18" s="265">
        <v>22434</v>
      </c>
      <c r="E18" s="265">
        <v>55892</v>
      </c>
      <c r="F18" s="266">
        <v>17638</v>
      </c>
      <c r="G18" s="266">
        <v>143</v>
      </c>
      <c r="H18" s="266">
        <v>4227</v>
      </c>
      <c r="I18" s="209"/>
    </row>
    <row r="19" spans="1:9" ht="12.75" customHeight="1">
      <c r="A19" s="145"/>
      <c r="B19" s="264" t="s">
        <v>165</v>
      </c>
      <c r="C19" s="265">
        <v>13122</v>
      </c>
      <c r="D19" s="265">
        <v>22172</v>
      </c>
      <c r="E19" s="265">
        <v>55128</v>
      </c>
      <c r="F19" s="266">
        <v>17341</v>
      </c>
      <c r="G19" s="266">
        <v>142</v>
      </c>
      <c r="H19" s="266">
        <v>4164</v>
      </c>
      <c r="I19" s="209"/>
    </row>
    <row r="20" spans="1:9" ht="12.75" customHeight="1">
      <c r="A20" s="145"/>
      <c r="B20" s="264" t="s">
        <v>154</v>
      </c>
      <c r="C20" s="265">
        <v>13070</v>
      </c>
      <c r="D20" s="265">
        <v>20897</v>
      </c>
      <c r="E20" s="265">
        <v>53797</v>
      </c>
      <c r="F20" s="266">
        <v>17181</v>
      </c>
      <c r="G20" s="266">
        <v>140</v>
      </c>
      <c r="H20" s="266">
        <v>3964</v>
      </c>
      <c r="I20" s="209"/>
    </row>
    <row r="21" spans="1:9" ht="12.75" customHeight="1">
      <c r="A21" s="145"/>
      <c r="B21" s="264" t="s">
        <v>155</v>
      </c>
      <c r="C21" s="265">
        <v>12851</v>
      </c>
      <c r="D21" s="265">
        <v>21139</v>
      </c>
      <c r="E21" s="265">
        <v>54065</v>
      </c>
      <c r="F21" s="266">
        <v>17264</v>
      </c>
      <c r="G21" s="266">
        <v>148</v>
      </c>
      <c r="H21" s="266">
        <v>3984</v>
      </c>
      <c r="I21" s="209"/>
    </row>
    <row r="22" spans="1:9" ht="12.75" customHeight="1">
      <c r="A22" s="145"/>
      <c r="B22" s="264" t="s">
        <v>156</v>
      </c>
      <c r="C22" s="265">
        <v>12756</v>
      </c>
      <c r="D22" s="265">
        <v>21733</v>
      </c>
      <c r="E22" s="265">
        <v>54543</v>
      </c>
      <c r="F22" s="266">
        <v>17383</v>
      </c>
      <c r="G22" s="266">
        <v>155</v>
      </c>
      <c r="H22" s="266">
        <v>4018</v>
      </c>
      <c r="I22" s="209"/>
    </row>
    <row r="23" spans="1:9" ht="12.75" customHeight="1">
      <c r="A23" s="1109"/>
      <c r="B23" s="1110"/>
      <c r="C23" s="1111"/>
      <c r="D23" s="1111"/>
      <c r="E23" s="1111"/>
      <c r="F23" s="266"/>
      <c r="G23" s="266"/>
      <c r="H23" s="266"/>
      <c r="I23" s="209"/>
    </row>
    <row r="24" spans="1:9" ht="12.75" customHeight="1">
      <c r="A24" s="263">
        <v>2018</v>
      </c>
      <c r="B24" s="267" t="s">
        <v>240</v>
      </c>
      <c r="C24" s="1111">
        <v>13330</v>
      </c>
      <c r="D24" s="1111">
        <v>22200</v>
      </c>
      <c r="E24" s="1111">
        <v>55279</v>
      </c>
      <c r="F24" s="266">
        <v>18095</v>
      </c>
      <c r="G24" s="266">
        <v>167</v>
      </c>
      <c r="H24" s="266">
        <v>4158</v>
      </c>
      <c r="I24" s="209"/>
    </row>
    <row r="25" spans="1:9" ht="12.75" customHeight="1">
      <c r="A25" s="145"/>
      <c r="B25" s="264" t="s">
        <v>158</v>
      </c>
      <c r="C25" s="1111">
        <v>12854</v>
      </c>
      <c r="D25" s="1111">
        <v>22198</v>
      </c>
      <c r="E25" s="1111">
        <v>54849</v>
      </c>
      <c r="F25" s="266">
        <v>18177</v>
      </c>
      <c r="G25" s="266">
        <v>160</v>
      </c>
      <c r="H25" s="266">
        <v>4120</v>
      </c>
      <c r="I25" s="209"/>
    </row>
    <row r="26" spans="1:9" ht="12.75" customHeight="1">
      <c r="A26" s="145"/>
      <c r="B26" s="264" t="s">
        <v>159</v>
      </c>
      <c r="C26" s="1111">
        <v>12008</v>
      </c>
      <c r="D26" s="1111">
        <v>21967</v>
      </c>
      <c r="E26" s="1111">
        <v>53907</v>
      </c>
      <c r="F26" s="266">
        <v>17903</v>
      </c>
      <c r="G26" s="266">
        <v>155</v>
      </c>
      <c r="H26" s="266">
        <v>4056</v>
      </c>
      <c r="I26" s="209"/>
    </row>
    <row r="27" spans="1:9" ht="12.75" customHeight="1">
      <c r="A27" s="1251"/>
      <c r="B27" s="264" t="s">
        <v>160</v>
      </c>
      <c r="C27" s="265">
        <v>11368</v>
      </c>
      <c r="D27" s="265">
        <v>21190</v>
      </c>
      <c r="E27" s="265">
        <v>52412</v>
      </c>
      <c r="F27" s="266">
        <v>17538</v>
      </c>
      <c r="G27" s="266">
        <v>144</v>
      </c>
      <c r="H27" s="266">
        <v>3998</v>
      </c>
      <c r="I27" s="209"/>
    </row>
    <row r="28" spans="1:9" ht="12.75" customHeight="1">
      <c r="A28" s="1251"/>
      <c r="B28" s="264" t="s">
        <v>161</v>
      </c>
      <c r="C28" s="265">
        <v>10757</v>
      </c>
      <c r="D28" s="265">
        <v>20424</v>
      </c>
      <c r="E28" s="265">
        <v>50538</v>
      </c>
      <c r="F28" s="266">
        <v>17237</v>
      </c>
      <c r="G28" s="266">
        <v>136</v>
      </c>
      <c r="H28" s="266">
        <v>3890</v>
      </c>
      <c r="I28" s="209"/>
    </row>
    <row r="29" spans="1:9" ht="12.75" customHeight="1">
      <c r="A29" s="1251"/>
      <c r="B29" s="264" t="s">
        <v>328</v>
      </c>
      <c r="C29" s="265">
        <v>10250</v>
      </c>
      <c r="D29" s="265">
        <v>19901</v>
      </c>
      <c r="E29" s="265">
        <v>49165</v>
      </c>
      <c r="F29" s="266">
        <v>17009</v>
      </c>
      <c r="G29" s="266">
        <v>145</v>
      </c>
      <c r="H29" s="266">
        <v>3850</v>
      </c>
      <c r="I29" s="209"/>
    </row>
    <row r="30" spans="1:9" s="273" customFormat="1" ht="12.75" customHeight="1">
      <c r="A30" s="268"/>
      <c r="B30" s="269" t="s">
        <v>329</v>
      </c>
      <c r="C30" s="270">
        <v>83.693965869192454</v>
      </c>
      <c r="D30" s="270">
        <v>85.984013825880325</v>
      </c>
      <c r="E30" s="270">
        <v>85.425607700728023</v>
      </c>
      <c r="F30" s="270">
        <v>98.006338231057327</v>
      </c>
      <c r="G30" s="270">
        <v>105.07246376811594</v>
      </c>
      <c r="H30" s="271">
        <v>88.914549653579684</v>
      </c>
      <c r="I30" s="272"/>
    </row>
    <row r="31" spans="1:9" s="273" customFormat="1" ht="12.75" customHeight="1">
      <c r="A31" s="268"/>
      <c r="B31" s="269" t="s">
        <v>330</v>
      </c>
      <c r="C31" s="270">
        <v>95.286789997211116</v>
      </c>
      <c r="D31" s="270">
        <v>97.439287113200152</v>
      </c>
      <c r="E31" s="270">
        <v>97.283232419169735</v>
      </c>
      <c r="F31" s="270">
        <v>98.677264025062357</v>
      </c>
      <c r="G31" s="270">
        <v>106.61764705882352</v>
      </c>
      <c r="H31" s="271">
        <v>98.971722365038559</v>
      </c>
      <c r="I31" s="272"/>
    </row>
    <row r="32" spans="1:9" s="273" customFormat="1" ht="9" customHeight="1">
      <c r="A32" s="274"/>
      <c r="B32" s="275"/>
      <c r="C32" s="276"/>
      <c r="D32" s="276"/>
      <c r="E32" s="276"/>
      <c r="F32" s="276"/>
      <c r="G32" s="276"/>
      <c r="H32" s="276"/>
      <c r="I32" s="272"/>
    </row>
    <row r="33" spans="1:9" s="278" customFormat="1" ht="13.5" customHeight="1">
      <c r="A33" s="1431" t="s">
        <v>1523</v>
      </c>
      <c r="B33" s="1431"/>
      <c r="C33" s="1431"/>
      <c r="D33" s="1431"/>
      <c r="E33" s="1431"/>
      <c r="F33" s="1431"/>
      <c r="G33" s="1431"/>
      <c r="H33" s="1431"/>
      <c r="I33" s="277"/>
    </row>
    <row r="34" spans="1:9" s="13" customFormat="1" ht="12" customHeight="1">
      <c r="A34" s="1432" t="s">
        <v>1524</v>
      </c>
      <c r="B34" s="1432"/>
      <c r="C34" s="1432"/>
      <c r="D34" s="1432"/>
      <c r="E34" s="1432"/>
      <c r="F34" s="1432"/>
      <c r="G34" s="1432"/>
      <c r="H34" s="1432"/>
    </row>
    <row r="35" spans="1:9">
      <c r="C35" s="273"/>
      <c r="D35" s="273"/>
      <c r="E35" s="273"/>
      <c r="F35" s="273"/>
      <c r="G35" s="273"/>
      <c r="H35" s="273"/>
    </row>
    <row r="36" spans="1:9">
      <c r="C36" s="273"/>
      <c r="D36" s="273"/>
      <c r="E36" s="273"/>
      <c r="F36" s="273"/>
      <c r="G36" s="273"/>
      <c r="H36" s="273"/>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8" width="10.625" customWidth="1"/>
    <col min="9" max="13" width="8.625" customWidth="1"/>
    <col min="14" max="16" width="7.125" style="16" customWidth="1"/>
    <col min="17" max="25" width="9" style="16"/>
  </cols>
  <sheetData>
    <row r="1" spans="1:25" ht="12.75" customHeight="1">
      <c r="A1" s="1303" t="s">
        <v>331</v>
      </c>
      <c r="B1" s="1303"/>
      <c r="C1" s="1303"/>
      <c r="D1" s="1303"/>
      <c r="E1" s="1303"/>
      <c r="F1" s="1303"/>
      <c r="G1" s="1303"/>
      <c r="H1" s="1303"/>
      <c r="I1" s="1303"/>
      <c r="J1" s="1303"/>
      <c r="K1" s="1300" t="s">
        <v>137</v>
      </c>
      <c r="L1" s="1300"/>
      <c r="M1" s="1300"/>
      <c r="P1" s="279"/>
    </row>
    <row r="2" spans="1:25" ht="12.75" customHeight="1">
      <c r="A2" s="1303" t="s">
        <v>332</v>
      </c>
      <c r="B2" s="1303"/>
      <c r="C2" s="1303"/>
      <c r="D2" s="1303"/>
      <c r="E2" s="1303"/>
      <c r="F2" s="1303"/>
      <c r="G2" s="1303"/>
      <c r="H2" s="280"/>
      <c r="I2" s="280"/>
      <c r="J2" s="280"/>
      <c r="K2" s="1302" t="s">
        <v>139</v>
      </c>
      <c r="L2" s="1302"/>
      <c r="M2" s="1302"/>
      <c r="P2" s="281"/>
    </row>
    <row r="3" spans="1:25" ht="12.75" customHeight="1">
      <c r="A3" s="1437" t="s">
        <v>333</v>
      </c>
      <c r="B3" s="1437"/>
      <c r="C3" s="1437"/>
      <c r="D3" s="282"/>
      <c r="E3" s="282"/>
      <c r="F3" s="282"/>
      <c r="G3" s="282"/>
      <c r="H3" s="282"/>
      <c r="I3" s="143"/>
      <c r="J3" s="143"/>
      <c r="K3" s="143"/>
      <c r="L3" s="143"/>
    </row>
    <row r="4" spans="1:25" ht="12.75" customHeight="1">
      <c r="A4" s="1368" t="s">
        <v>334</v>
      </c>
      <c r="B4" s="1368"/>
      <c r="C4" s="1368"/>
      <c r="D4" s="1368"/>
      <c r="E4" s="1368"/>
      <c r="F4" s="1368"/>
      <c r="G4" s="1368"/>
      <c r="H4" s="1368"/>
      <c r="I4" s="1368"/>
      <c r="J4" s="1368"/>
      <c r="K4" s="1368"/>
      <c r="L4" s="1368"/>
      <c r="P4" s="261"/>
    </row>
    <row r="5" spans="1:25" ht="12.75" customHeight="1">
      <c r="A5" s="1368" t="s">
        <v>335</v>
      </c>
      <c r="B5" s="1368"/>
      <c r="C5" s="1368"/>
      <c r="D5" s="1368"/>
      <c r="E5" s="1368"/>
      <c r="F5" s="1368"/>
      <c r="G5" s="283"/>
      <c r="H5" s="283"/>
      <c r="I5" s="283"/>
      <c r="J5" s="283"/>
      <c r="K5" s="283"/>
      <c r="L5" s="283"/>
      <c r="M5" s="283"/>
      <c r="N5" s="261"/>
      <c r="O5" s="261"/>
      <c r="P5" s="261"/>
    </row>
    <row r="6" spans="1:25" ht="12.75" customHeight="1">
      <c r="A6" s="1368" t="s">
        <v>336</v>
      </c>
      <c r="B6" s="1368"/>
      <c r="C6" s="1368"/>
      <c r="D6" s="1368"/>
      <c r="E6" s="1368"/>
      <c r="F6" s="1368"/>
      <c r="G6" s="111"/>
      <c r="H6" s="111"/>
      <c r="I6" s="111"/>
      <c r="J6" s="284"/>
      <c r="K6" s="284"/>
      <c r="L6" s="284"/>
      <c r="M6" s="284"/>
    </row>
    <row r="7" spans="1:25" ht="12.75" customHeight="1">
      <c r="A7" s="1307" t="s">
        <v>337</v>
      </c>
      <c r="B7" s="1325"/>
      <c r="C7" s="1322" t="s">
        <v>338</v>
      </c>
      <c r="D7" s="1306" t="s">
        <v>339</v>
      </c>
      <c r="E7" s="1307"/>
      <c r="F7" s="1307"/>
      <c r="G7" s="1307"/>
      <c r="H7" s="1325"/>
      <c r="I7" s="1306" t="s">
        <v>340</v>
      </c>
      <c r="J7" s="1307"/>
      <c r="K7" s="1307"/>
      <c r="L7" s="1307"/>
      <c r="M7" s="1307"/>
      <c r="N7"/>
      <c r="O7"/>
      <c r="S7"/>
      <c r="T7"/>
      <c r="U7"/>
      <c r="V7"/>
      <c r="W7"/>
      <c r="X7"/>
      <c r="Y7"/>
    </row>
    <row r="8" spans="1:25" ht="12.75" customHeight="1">
      <c r="A8" s="1309"/>
      <c r="B8" s="1326"/>
      <c r="C8" s="1323"/>
      <c r="D8" s="1359"/>
      <c r="E8" s="1309"/>
      <c r="F8" s="1309"/>
      <c r="G8" s="1309"/>
      <c r="H8" s="1326"/>
      <c r="I8" s="1359"/>
      <c r="J8" s="1309"/>
      <c r="K8" s="1309"/>
      <c r="L8" s="1309"/>
      <c r="M8" s="1309"/>
      <c r="N8"/>
      <c r="O8"/>
      <c r="S8"/>
      <c r="T8"/>
      <c r="U8"/>
      <c r="V8"/>
      <c r="W8"/>
      <c r="X8"/>
      <c r="Y8"/>
    </row>
    <row r="9" spans="1:25" ht="12.75" customHeight="1">
      <c r="A9" s="1309"/>
      <c r="B9" s="1326"/>
      <c r="C9" s="1323"/>
      <c r="D9" s="1359"/>
      <c r="E9" s="1309"/>
      <c r="F9" s="1309"/>
      <c r="G9" s="1309"/>
      <c r="H9" s="1326"/>
      <c r="I9" s="1359"/>
      <c r="J9" s="1309"/>
      <c r="K9" s="1309"/>
      <c r="L9" s="1309"/>
      <c r="M9" s="1309"/>
      <c r="N9"/>
      <c r="O9"/>
      <c r="P9"/>
      <c r="Q9"/>
      <c r="R9"/>
      <c r="S9"/>
      <c r="T9"/>
      <c r="U9"/>
      <c r="V9"/>
      <c r="W9"/>
      <c r="X9"/>
      <c r="Y9"/>
    </row>
    <row r="10" spans="1:25" ht="12.75" customHeight="1">
      <c r="A10" s="1309"/>
      <c r="B10" s="1326"/>
      <c r="C10" s="1323"/>
      <c r="D10" s="1359"/>
      <c r="E10" s="1309"/>
      <c r="F10" s="1309"/>
      <c r="G10" s="1309"/>
      <c r="H10" s="1326"/>
      <c r="I10" s="1359"/>
      <c r="J10" s="1309"/>
      <c r="K10" s="1309"/>
      <c r="L10" s="1309"/>
      <c r="M10" s="1309"/>
      <c r="N10"/>
      <c r="O10"/>
      <c r="P10"/>
      <c r="Q10"/>
      <c r="R10"/>
      <c r="S10"/>
      <c r="T10"/>
      <c r="U10"/>
      <c r="V10"/>
      <c r="W10"/>
      <c r="X10"/>
      <c r="Y10"/>
    </row>
    <row r="11" spans="1:25" ht="12.75" customHeight="1">
      <c r="A11" s="1309"/>
      <c r="B11" s="1326"/>
      <c r="C11" s="1323"/>
      <c r="D11" s="1359"/>
      <c r="E11" s="1309"/>
      <c r="F11" s="1309"/>
      <c r="G11" s="1309"/>
      <c r="H11" s="1326"/>
      <c r="I11" s="1359"/>
      <c r="J11" s="1309"/>
      <c r="K11" s="1309"/>
      <c r="L11" s="1309"/>
      <c r="M11" s="1309"/>
      <c r="N11"/>
      <c r="O11"/>
      <c r="P11"/>
      <c r="Q11"/>
      <c r="R11"/>
      <c r="S11"/>
      <c r="T11"/>
      <c r="U11"/>
      <c r="V11"/>
      <c r="W11"/>
      <c r="X11"/>
      <c r="Y11"/>
    </row>
    <row r="12" spans="1:25" ht="12.75" customHeight="1">
      <c r="A12" s="1309"/>
      <c r="B12" s="1326"/>
      <c r="C12" s="1323"/>
      <c r="D12" s="1310"/>
      <c r="E12" s="1311"/>
      <c r="F12" s="1311"/>
      <c r="G12" s="1311"/>
      <c r="H12" s="1327"/>
      <c r="I12" s="1310"/>
      <c r="J12" s="1311"/>
      <c r="K12" s="1311"/>
      <c r="L12" s="1311"/>
      <c r="M12" s="1311"/>
      <c r="N12"/>
      <c r="O12"/>
      <c r="P12"/>
      <c r="Q12"/>
      <c r="R12"/>
      <c r="S12"/>
      <c r="T12"/>
      <c r="U12"/>
      <c r="V12"/>
      <c r="W12"/>
      <c r="X12"/>
      <c r="Y12"/>
    </row>
    <row r="13" spans="1:25" ht="18" customHeight="1">
      <c r="A13" s="1309"/>
      <c r="B13" s="1326"/>
      <c r="C13" s="1323"/>
      <c r="D13" s="1312" t="s">
        <v>341</v>
      </c>
      <c r="E13" s="1338" t="s">
        <v>342</v>
      </c>
      <c r="F13" s="1338" t="s">
        <v>343</v>
      </c>
      <c r="G13" s="1338" t="s">
        <v>344</v>
      </c>
      <c r="H13" s="1338" t="s">
        <v>345</v>
      </c>
      <c r="I13" s="1338" t="s">
        <v>346</v>
      </c>
      <c r="J13" s="1440" t="s">
        <v>347</v>
      </c>
      <c r="K13" s="1440" t="s">
        <v>348</v>
      </c>
      <c r="L13" s="1440" t="s">
        <v>349</v>
      </c>
      <c r="M13" s="1348" t="s">
        <v>350</v>
      </c>
      <c r="N13"/>
      <c r="O13"/>
      <c r="P13"/>
      <c r="Q13"/>
      <c r="R13"/>
      <c r="S13"/>
      <c r="T13"/>
      <c r="U13"/>
      <c r="V13"/>
      <c r="W13"/>
      <c r="X13"/>
      <c r="Y13"/>
    </row>
    <row r="14" spans="1:25" ht="18" customHeight="1">
      <c r="A14" s="1309"/>
      <c r="B14" s="1326"/>
      <c r="C14" s="1323"/>
      <c r="D14" s="1313"/>
      <c r="E14" s="1339"/>
      <c r="F14" s="1339"/>
      <c r="G14" s="1339"/>
      <c r="H14" s="1339"/>
      <c r="I14" s="1339"/>
      <c r="J14" s="1441"/>
      <c r="K14" s="1441"/>
      <c r="L14" s="1441"/>
      <c r="M14" s="1349"/>
      <c r="N14"/>
      <c r="O14"/>
      <c r="P14"/>
      <c r="Q14"/>
      <c r="R14"/>
      <c r="S14"/>
      <c r="T14"/>
      <c r="U14"/>
      <c r="V14"/>
      <c r="W14"/>
      <c r="X14"/>
      <c r="Y14"/>
    </row>
    <row r="15" spans="1:25" ht="18" customHeight="1">
      <c r="A15" s="1309"/>
      <c r="B15" s="1326"/>
      <c r="C15" s="1323"/>
      <c r="D15" s="1313"/>
      <c r="E15" s="1339"/>
      <c r="F15" s="1339"/>
      <c r="G15" s="1339"/>
      <c r="H15" s="1339"/>
      <c r="I15" s="1339"/>
      <c r="J15" s="1441"/>
      <c r="K15" s="1441"/>
      <c r="L15" s="1441"/>
      <c r="M15" s="1349"/>
      <c r="N15"/>
      <c r="O15"/>
      <c r="P15"/>
      <c r="Q15"/>
      <c r="R15"/>
      <c r="S15"/>
      <c r="T15"/>
      <c r="U15"/>
      <c r="V15"/>
      <c r="W15"/>
      <c r="X15"/>
      <c r="Y15"/>
    </row>
    <row r="16" spans="1:25" ht="18" customHeight="1">
      <c r="A16" s="1309"/>
      <c r="B16" s="1326"/>
      <c r="C16" s="1323"/>
      <c r="D16" s="1313"/>
      <c r="E16" s="1339"/>
      <c r="F16" s="1339"/>
      <c r="G16" s="1339"/>
      <c r="H16" s="1339"/>
      <c r="I16" s="1339"/>
      <c r="J16" s="1441"/>
      <c r="K16" s="1441"/>
      <c r="L16" s="1441"/>
      <c r="M16" s="1349"/>
      <c r="N16"/>
      <c r="O16"/>
      <c r="P16"/>
      <c r="Q16"/>
      <c r="R16"/>
      <c r="S16"/>
      <c r="T16"/>
      <c r="U16"/>
      <c r="V16"/>
      <c r="W16"/>
      <c r="X16"/>
      <c r="Y16"/>
    </row>
    <row r="17" spans="1:25" ht="18" customHeight="1">
      <c r="A17" s="1309"/>
      <c r="B17" s="1326"/>
      <c r="C17" s="1323"/>
      <c r="D17" s="1313"/>
      <c r="E17" s="1339"/>
      <c r="F17" s="1339"/>
      <c r="G17" s="1339"/>
      <c r="H17" s="1339"/>
      <c r="I17" s="1339"/>
      <c r="J17" s="1441"/>
      <c r="K17" s="1441"/>
      <c r="L17" s="1441"/>
      <c r="M17" s="1349"/>
      <c r="N17"/>
      <c r="O17"/>
      <c r="P17"/>
      <c r="Q17"/>
      <c r="R17"/>
      <c r="S17"/>
      <c r="T17"/>
      <c r="U17"/>
      <c r="V17"/>
      <c r="W17"/>
      <c r="X17"/>
      <c r="Y17"/>
    </row>
    <row r="18" spans="1:25" ht="18" customHeight="1">
      <c r="A18" s="1309"/>
      <c r="B18" s="1326"/>
      <c r="C18" s="1323"/>
      <c r="D18" s="1313"/>
      <c r="E18" s="1339"/>
      <c r="F18" s="1339"/>
      <c r="G18" s="1339"/>
      <c r="H18" s="1339"/>
      <c r="I18" s="1339"/>
      <c r="J18" s="1441"/>
      <c r="K18" s="1441"/>
      <c r="L18" s="1441"/>
      <c r="M18" s="1349"/>
      <c r="N18"/>
      <c r="O18"/>
      <c r="P18"/>
      <c r="Q18"/>
      <c r="R18"/>
      <c r="S18"/>
      <c r="T18"/>
      <c r="U18"/>
      <c r="V18"/>
      <c r="W18"/>
      <c r="X18"/>
      <c r="Y18"/>
    </row>
    <row r="19" spans="1:25" ht="18" customHeight="1">
      <c r="A19" s="1309"/>
      <c r="B19" s="1326"/>
      <c r="C19" s="1323"/>
      <c r="D19" s="1313"/>
      <c r="E19" s="1339"/>
      <c r="F19" s="1339"/>
      <c r="G19" s="1339"/>
      <c r="H19" s="1339"/>
      <c r="I19" s="1339"/>
      <c r="J19" s="1441"/>
      <c r="K19" s="1441"/>
      <c r="L19" s="1441"/>
      <c r="M19" s="1349"/>
      <c r="N19"/>
      <c r="O19"/>
      <c r="P19"/>
      <c r="Q19"/>
      <c r="R19"/>
      <c r="S19"/>
      <c r="T19"/>
      <c r="U19"/>
      <c r="V19"/>
      <c r="W19"/>
      <c r="X19"/>
      <c r="Y19"/>
    </row>
    <row r="20" spans="1:25" ht="18" customHeight="1">
      <c r="A20" s="1334"/>
      <c r="B20" s="1335"/>
      <c r="C20" s="1328"/>
      <c r="D20" s="1314"/>
      <c r="E20" s="1340"/>
      <c r="F20" s="1340"/>
      <c r="G20" s="1340"/>
      <c r="H20" s="1340"/>
      <c r="I20" s="1340"/>
      <c r="J20" s="1442"/>
      <c r="K20" s="1442"/>
      <c r="L20" s="1442"/>
      <c r="M20" s="1350"/>
      <c r="N20"/>
      <c r="O20"/>
      <c r="P20"/>
      <c r="Q20"/>
      <c r="R20"/>
      <c r="S20"/>
      <c r="T20"/>
      <c r="U20"/>
      <c r="V20"/>
      <c r="W20"/>
      <c r="X20"/>
      <c r="Y20"/>
    </row>
    <row r="21" spans="1:25" s="35" customFormat="1" ht="15" customHeight="1">
      <c r="A21" s="25">
        <v>2016</v>
      </c>
      <c r="B21" s="26" t="s">
        <v>156</v>
      </c>
      <c r="C21" s="31">
        <v>107567</v>
      </c>
      <c r="D21" s="31">
        <v>16099</v>
      </c>
      <c r="E21" s="31">
        <v>27328</v>
      </c>
      <c r="F21" s="31">
        <v>11196</v>
      </c>
      <c r="G21" s="31">
        <v>31356</v>
      </c>
      <c r="H21" s="31">
        <v>21588</v>
      </c>
      <c r="I21" s="31">
        <v>16279</v>
      </c>
      <c r="J21" s="31">
        <v>32938</v>
      </c>
      <c r="K21" s="31">
        <v>23781</v>
      </c>
      <c r="L21" s="31">
        <v>19278</v>
      </c>
      <c r="M21" s="285">
        <v>15291</v>
      </c>
      <c r="N21"/>
      <c r="O21"/>
      <c r="P21"/>
      <c r="Q21"/>
      <c r="R21"/>
      <c r="S21"/>
      <c r="T21"/>
      <c r="U21"/>
      <c r="V21"/>
      <c r="W21"/>
      <c r="X21"/>
      <c r="Y21"/>
    </row>
    <row r="22" spans="1:25" s="35" customFormat="1" ht="15" customHeight="1">
      <c r="A22" s="25"/>
      <c r="B22" s="26"/>
      <c r="C22" s="31"/>
      <c r="D22" s="31"/>
      <c r="E22" s="31"/>
      <c r="F22" s="31"/>
      <c r="G22" s="31"/>
      <c r="H22" s="31"/>
      <c r="I22" s="31"/>
      <c r="J22" s="31"/>
      <c r="K22" s="31"/>
      <c r="L22" s="31"/>
      <c r="M22" s="285"/>
      <c r="N22"/>
      <c r="O22"/>
      <c r="P22"/>
      <c r="Q22"/>
      <c r="R22"/>
      <c r="S22"/>
      <c r="T22"/>
      <c r="U22"/>
      <c r="V22"/>
      <c r="W22"/>
      <c r="X22"/>
      <c r="Y22"/>
    </row>
    <row r="23" spans="1:25" s="35" customFormat="1" ht="15" customHeight="1">
      <c r="A23" s="25">
        <v>2017</v>
      </c>
      <c r="B23" s="26" t="s">
        <v>162</v>
      </c>
      <c r="C23" s="31">
        <v>91979</v>
      </c>
      <c r="D23" s="31">
        <v>13711</v>
      </c>
      <c r="E23" s="31">
        <v>23329</v>
      </c>
      <c r="F23" s="31">
        <v>9875</v>
      </c>
      <c r="G23" s="31">
        <v>26142</v>
      </c>
      <c r="H23" s="31">
        <v>18922</v>
      </c>
      <c r="I23" s="31">
        <v>12247</v>
      </c>
      <c r="J23" s="31">
        <v>27878</v>
      </c>
      <c r="K23" s="31">
        <v>20650</v>
      </c>
      <c r="L23" s="31">
        <v>16708</v>
      </c>
      <c r="M23" s="285">
        <v>14496</v>
      </c>
      <c r="N23"/>
      <c r="O23"/>
      <c r="P23"/>
      <c r="Q23"/>
      <c r="R23"/>
      <c r="S23"/>
      <c r="T23"/>
      <c r="U23"/>
      <c r="V23"/>
      <c r="W23"/>
      <c r="X23"/>
      <c r="Y23"/>
    </row>
    <row r="24" spans="1:25" s="35" customFormat="1" ht="15" customHeight="1">
      <c r="A24" s="25"/>
      <c r="B24" s="26" t="s">
        <v>165</v>
      </c>
      <c r="C24" s="31">
        <v>90254</v>
      </c>
      <c r="D24" s="31">
        <v>13941</v>
      </c>
      <c r="E24" s="31">
        <v>23184</v>
      </c>
      <c r="F24" s="31">
        <v>9847</v>
      </c>
      <c r="G24" s="31">
        <v>25245</v>
      </c>
      <c r="H24" s="31">
        <v>18037</v>
      </c>
      <c r="I24" s="31">
        <v>13122</v>
      </c>
      <c r="J24" s="31">
        <v>27190</v>
      </c>
      <c r="K24" s="31">
        <v>20074</v>
      </c>
      <c r="L24" s="31">
        <v>15836</v>
      </c>
      <c r="M24" s="285">
        <v>14032</v>
      </c>
      <c r="N24"/>
      <c r="O24"/>
      <c r="P24"/>
      <c r="Q24"/>
      <c r="R24"/>
      <c r="S24"/>
      <c r="T24"/>
      <c r="U24"/>
      <c r="V24"/>
      <c r="W24"/>
      <c r="X24"/>
      <c r="Y24"/>
    </row>
    <row r="25" spans="1:25" s="35" customFormat="1" ht="15" customHeight="1">
      <c r="A25" s="25"/>
      <c r="B25" s="26" t="s">
        <v>156</v>
      </c>
      <c r="C25" s="31">
        <v>90972</v>
      </c>
      <c r="D25" s="31">
        <v>13756</v>
      </c>
      <c r="E25" s="31">
        <v>23223</v>
      </c>
      <c r="F25" s="31">
        <v>9713</v>
      </c>
      <c r="G25" s="31">
        <v>26062</v>
      </c>
      <c r="H25" s="31">
        <v>18218</v>
      </c>
      <c r="I25" s="31">
        <v>12756</v>
      </c>
      <c r="J25" s="31">
        <v>27676</v>
      </c>
      <c r="K25" s="31">
        <v>20642</v>
      </c>
      <c r="L25" s="31">
        <v>16689</v>
      </c>
      <c r="M25" s="285">
        <v>13209</v>
      </c>
      <c r="N25"/>
      <c r="O25"/>
      <c r="P25"/>
      <c r="Q25"/>
      <c r="R25"/>
      <c r="S25"/>
      <c r="T25"/>
      <c r="U25"/>
      <c r="V25"/>
      <c r="W25"/>
      <c r="X25"/>
      <c r="Y25"/>
    </row>
    <row r="26" spans="1:25" s="35" customFormat="1" ht="15" customHeight="1">
      <c r="A26" s="1087"/>
      <c r="B26" s="1083"/>
      <c r="C26" s="1112"/>
      <c r="D26" s="1112"/>
      <c r="E26" s="1112"/>
      <c r="F26" s="1112"/>
      <c r="G26" s="1112"/>
      <c r="H26" s="1112"/>
      <c r="I26" s="1112"/>
      <c r="J26" s="1112"/>
      <c r="K26" s="1112"/>
      <c r="L26" s="1112"/>
      <c r="M26" s="285"/>
      <c r="N26"/>
      <c r="O26"/>
      <c r="P26"/>
      <c r="Q26"/>
      <c r="R26"/>
      <c r="S26"/>
      <c r="T26"/>
      <c r="U26"/>
      <c r="V26"/>
      <c r="W26"/>
      <c r="X26"/>
      <c r="Y26"/>
    </row>
    <row r="27" spans="1:25" s="35" customFormat="1" ht="15" customHeight="1">
      <c r="A27" s="25">
        <v>2018</v>
      </c>
      <c r="B27" s="26" t="s">
        <v>242</v>
      </c>
      <c r="C27" s="31">
        <v>91300</v>
      </c>
      <c r="D27" s="31">
        <v>13701</v>
      </c>
      <c r="E27" s="31">
        <v>23160</v>
      </c>
      <c r="F27" s="31">
        <v>9921</v>
      </c>
      <c r="G27" s="31">
        <v>25960</v>
      </c>
      <c r="H27" s="31">
        <v>18558</v>
      </c>
      <c r="I27" s="31">
        <v>12008</v>
      </c>
      <c r="J27" s="31">
        <v>27794</v>
      </c>
      <c r="K27" s="31">
        <v>21242</v>
      </c>
      <c r="L27" s="31">
        <v>16833</v>
      </c>
      <c r="M27" s="285">
        <v>13423</v>
      </c>
      <c r="N27"/>
      <c r="O27"/>
      <c r="P27"/>
      <c r="Q27"/>
      <c r="R27"/>
      <c r="S27"/>
      <c r="T27"/>
      <c r="U27"/>
      <c r="V27"/>
      <c r="W27"/>
      <c r="X27"/>
      <c r="Y27"/>
    </row>
    <row r="28" spans="1:25" s="35" customFormat="1" ht="15" customHeight="1">
      <c r="A28" s="1249"/>
      <c r="B28" s="26" t="s">
        <v>162</v>
      </c>
      <c r="C28" s="31">
        <v>81606</v>
      </c>
      <c r="D28" s="31">
        <v>12728</v>
      </c>
      <c r="E28" s="31">
        <v>20994</v>
      </c>
      <c r="F28" s="31">
        <v>9202</v>
      </c>
      <c r="G28" s="31">
        <v>22434</v>
      </c>
      <c r="H28" s="31">
        <v>16248</v>
      </c>
      <c r="I28" s="31">
        <v>10250</v>
      </c>
      <c r="J28" s="31">
        <v>25218</v>
      </c>
      <c r="K28" s="31">
        <v>19057</v>
      </c>
      <c r="L28" s="31">
        <v>14764</v>
      </c>
      <c r="M28" s="285">
        <v>12317</v>
      </c>
      <c r="N28"/>
      <c r="O28"/>
      <c r="P28"/>
      <c r="Q28"/>
      <c r="R28"/>
      <c r="S28"/>
      <c r="T28"/>
      <c r="U28"/>
      <c r="V28"/>
      <c r="W28"/>
      <c r="X28"/>
      <c r="Y28"/>
    </row>
    <row r="29" spans="1:25" s="286" customFormat="1" ht="15" customHeight="1">
      <c r="A29" s="156"/>
      <c r="B29" s="157" t="s">
        <v>329</v>
      </c>
      <c r="C29" s="120">
        <v>88.722425771099921</v>
      </c>
      <c r="D29" s="120">
        <v>92.830573991685512</v>
      </c>
      <c r="E29" s="120">
        <v>89.990998328260957</v>
      </c>
      <c r="F29" s="120">
        <v>93.184810126582278</v>
      </c>
      <c r="G29" s="120">
        <v>85.815928391094786</v>
      </c>
      <c r="H29" s="120">
        <v>85.868301448049891</v>
      </c>
      <c r="I29" s="120">
        <v>83.693965869192454</v>
      </c>
      <c r="J29" s="120">
        <v>90.458425998995622</v>
      </c>
      <c r="K29" s="120">
        <v>92.285714285714278</v>
      </c>
      <c r="L29" s="120">
        <v>88.364855159205163</v>
      </c>
      <c r="M29" s="121">
        <v>84.968267108167765</v>
      </c>
      <c r="N29" s="86"/>
      <c r="O29"/>
      <c r="P29"/>
      <c r="Q29"/>
      <c r="R29"/>
      <c r="S29"/>
      <c r="T29"/>
      <c r="U29"/>
      <c r="V29"/>
      <c r="W29"/>
      <c r="X29"/>
      <c r="Y29"/>
    </row>
    <row r="30" spans="1:25" s="286" customFormat="1" ht="15" customHeight="1">
      <c r="A30" s="156"/>
      <c r="B30" s="157" t="s">
        <v>330</v>
      </c>
      <c r="C30" s="120">
        <v>89.382256297918943</v>
      </c>
      <c r="D30" s="120">
        <v>92.898328589154076</v>
      </c>
      <c r="E30" s="120">
        <v>90.647668393782382</v>
      </c>
      <c r="F30" s="120">
        <v>92.752746698921484</v>
      </c>
      <c r="G30" s="120">
        <v>86.41756548536209</v>
      </c>
      <c r="H30" s="120">
        <v>87.552537989007433</v>
      </c>
      <c r="I30" s="120">
        <v>85.359760159893412</v>
      </c>
      <c r="J30" s="120">
        <v>90.731812621429086</v>
      </c>
      <c r="K30" s="120">
        <v>89.713774597495529</v>
      </c>
      <c r="L30" s="120">
        <v>87.708667498366296</v>
      </c>
      <c r="M30" s="121">
        <v>91.760411234448341</v>
      </c>
      <c r="N30" s="86"/>
      <c r="O30"/>
      <c r="P30"/>
      <c r="Q30"/>
      <c r="R30"/>
      <c r="S30"/>
      <c r="T30"/>
      <c r="U30"/>
      <c r="V30"/>
      <c r="W30"/>
      <c r="X30"/>
      <c r="Y30"/>
    </row>
    <row r="31" spans="1:25" s="286" customFormat="1" ht="8.25" customHeight="1">
      <c r="A31" s="81"/>
      <c r="B31" s="168"/>
      <c r="C31" s="33"/>
      <c r="D31" s="33"/>
      <c r="E31" s="33"/>
      <c r="F31" s="33"/>
      <c r="G31" s="33"/>
      <c r="H31" s="33"/>
      <c r="I31" s="33"/>
      <c r="J31" s="33"/>
      <c r="K31" s="33"/>
      <c r="L31" s="33"/>
      <c r="M31" s="33"/>
      <c r="N31" s="86"/>
      <c r="O31"/>
      <c r="P31"/>
      <c r="Q31"/>
      <c r="R31"/>
      <c r="S31"/>
      <c r="T31"/>
      <c r="U31"/>
      <c r="V31"/>
      <c r="W31"/>
      <c r="X31"/>
      <c r="Y31"/>
    </row>
    <row r="32" spans="1:25" s="203" customFormat="1" ht="12.75" customHeight="1">
      <c r="A32" s="1438" t="s">
        <v>351</v>
      </c>
      <c r="B32" s="1438"/>
      <c r="C32" s="1438"/>
      <c r="D32" s="1438"/>
      <c r="E32" s="1438"/>
      <c r="F32" s="1438"/>
      <c r="G32" s="1438"/>
      <c r="H32" s="1438"/>
      <c r="I32" s="1438"/>
      <c r="J32" s="1438"/>
      <c r="K32" s="1438"/>
      <c r="L32" s="1438"/>
      <c r="M32" s="1438"/>
      <c r="N32" s="278"/>
      <c r="O32" s="278"/>
      <c r="P32" s="278"/>
      <c r="Q32" s="278"/>
      <c r="R32" s="278"/>
      <c r="S32" s="278"/>
      <c r="T32" s="278"/>
      <c r="U32" s="278"/>
      <c r="V32" s="278"/>
      <c r="W32" s="278"/>
      <c r="X32" s="278"/>
      <c r="Y32" s="278"/>
    </row>
    <row r="33" spans="1:25" s="72" customFormat="1" ht="12.75" customHeight="1">
      <c r="A33" s="1439" t="s">
        <v>352</v>
      </c>
      <c r="B33" s="1439"/>
      <c r="C33" s="1439"/>
      <c r="D33" s="1439"/>
      <c r="E33" s="1439"/>
      <c r="F33" s="1439"/>
      <c r="G33" s="1439"/>
      <c r="H33" s="1439"/>
      <c r="I33" s="1439"/>
      <c r="J33" s="1439"/>
      <c r="K33" s="1439"/>
      <c r="L33" s="1439"/>
      <c r="M33" s="1439"/>
      <c r="N33" s="13"/>
      <c r="O33" s="13"/>
      <c r="P33" s="13"/>
      <c r="Q33" s="13"/>
      <c r="R33" s="13"/>
      <c r="S33" s="13"/>
      <c r="T33" s="13"/>
      <c r="U33" s="13"/>
      <c r="V33" s="13"/>
      <c r="W33" s="13"/>
      <c r="X33" s="13"/>
      <c r="Y33" s="13"/>
    </row>
    <row r="34" spans="1:25" ht="12.75" customHeight="1">
      <c r="A34" s="111"/>
      <c r="B34" s="111"/>
      <c r="C34" s="287"/>
      <c r="D34" s="287"/>
      <c r="E34" s="287"/>
      <c r="F34" s="287"/>
      <c r="G34" s="287"/>
      <c r="H34" s="287"/>
      <c r="I34" s="287"/>
      <c r="J34" s="287"/>
      <c r="K34" s="287"/>
      <c r="L34" s="287"/>
      <c r="M34" s="287"/>
    </row>
    <row r="35" spans="1:25" ht="12.75" customHeight="1">
      <c r="C35" s="73"/>
      <c r="D35" s="73"/>
      <c r="E35" s="73"/>
      <c r="F35" s="73"/>
      <c r="G35" s="73"/>
      <c r="H35" s="73"/>
      <c r="I35" s="73"/>
      <c r="J35" s="73"/>
      <c r="K35" s="73"/>
      <c r="L35" s="73"/>
      <c r="M35" s="73"/>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32:M32"/>
    <mergeCell ref="A33:M33"/>
    <mergeCell ref="H13:H20"/>
    <mergeCell ref="I13:I20"/>
    <mergeCell ref="J13:J20"/>
    <mergeCell ref="K13:K20"/>
    <mergeCell ref="L13:L20"/>
    <mergeCell ref="M13:M20"/>
    <mergeCell ref="A5:F5"/>
    <mergeCell ref="A6:F6"/>
    <mergeCell ref="A7:B20"/>
    <mergeCell ref="C7:C20"/>
    <mergeCell ref="D7:H12"/>
    <mergeCell ref="I7:M12"/>
    <mergeCell ref="D13:D20"/>
    <mergeCell ref="E13:E20"/>
    <mergeCell ref="F13:F20"/>
    <mergeCell ref="G13:G20"/>
    <mergeCell ref="A4:L4"/>
    <mergeCell ref="A1:J1"/>
    <mergeCell ref="K1:M1"/>
    <mergeCell ref="A2:G2"/>
    <mergeCell ref="K2:M2"/>
    <mergeCell ref="A3:C3"/>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329" t="s">
        <v>353</v>
      </c>
      <c r="B1" s="1329"/>
      <c r="C1" s="1329"/>
      <c r="D1" s="1329"/>
      <c r="E1" s="1329"/>
      <c r="F1" s="1329"/>
      <c r="G1" s="1329"/>
      <c r="H1" s="1329"/>
      <c r="I1" s="1329"/>
      <c r="J1" s="279"/>
      <c r="K1" s="279"/>
      <c r="L1" s="279"/>
      <c r="M1" s="1300" t="s">
        <v>137</v>
      </c>
      <c r="N1" s="1300"/>
      <c r="O1" s="1300"/>
    </row>
    <row r="2" spans="1:15">
      <c r="A2" s="1444" t="s">
        <v>354</v>
      </c>
      <c r="B2" s="1444"/>
      <c r="C2" s="1444"/>
      <c r="D2" s="1444"/>
      <c r="E2" s="1444"/>
      <c r="F2" s="1444"/>
      <c r="G2" s="1444"/>
      <c r="H2" s="1444"/>
      <c r="I2" s="21"/>
      <c r="J2" s="21"/>
      <c r="K2" s="21"/>
      <c r="L2" s="21"/>
      <c r="M2" s="1302" t="s">
        <v>139</v>
      </c>
      <c r="N2" s="1302"/>
      <c r="O2" s="1302"/>
    </row>
    <row r="3" spans="1:15">
      <c r="A3" s="1445" t="s">
        <v>333</v>
      </c>
      <c r="B3" s="1445"/>
      <c r="C3" s="1445"/>
      <c r="D3" s="260"/>
      <c r="E3" s="260"/>
      <c r="F3" s="260"/>
      <c r="G3" s="260"/>
      <c r="H3" s="259"/>
      <c r="I3" s="259"/>
      <c r="J3" s="259"/>
      <c r="K3" s="259"/>
      <c r="L3" s="259"/>
      <c r="M3" s="16"/>
      <c r="N3" s="16"/>
      <c r="O3" s="16"/>
    </row>
    <row r="4" spans="1:15">
      <c r="A4" s="1443" t="s">
        <v>355</v>
      </c>
      <c r="B4" s="1443"/>
      <c r="C4" s="1443"/>
      <c r="D4" s="1443"/>
      <c r="E4" s="1443"/>
      <c r="F4" s="1443"/>
      <c r="G4" s="1443"/>
      <c r="H4" s="1443"/>
      <c r="I4" s="1443"/>
      <c r="J4" s="1443"/>
      <c r="K4" s="1443"/>
      <c r="L4" s="1443"/>
      <c r="M4" s="261"/>
      <c r="N4" s="261"/>
      <c r="O4" s="261"/>
    </row>
    <row r="5" spans="1:15">
      <c r="A5" s="1446" t="s">
        <v>356</v>
      </c>
      <c r="B5" s="1446"/>
      <c r="C5" s="1446"/>
      <c r="D5" s="1446"/>
      <c r="E5" s="1446"/>
      <c r="F5" s="1446"/>
      <c r="G5" s="1446"/>
      <c r="H5" s="1446"/>
      <c r="I5" s="1446"/>
      <c r="J5" s="1446"/>
      <c r="K5" s="1446"/>
      <c r="L5" s="23"/>
      <c r="M5" s="23"/>
      <c r="N5" s="23"/>
      <c r="O5" s="23"/>
    </row>
    <row r="6" spans="1:15">
      <c r="A6" s="1443" t="s">
        <v>336</v>
      </c>
      <c r="B6" s="1443"/>
      <c r="C6" s="1443"/>
      <c r="D6" s="1443"/>
      <c r="E6" s="1443"/>
      <c r="F6" s="1443"/>
      <c r="I6" s="23"/>
      <c r="J6" s="23"/>
      <c r="K6" s="23"/>
      <c r="L6" s="23"/>
      <c r="M6" s="16"/>
      <c r="N6" s="16"/>
      <c r="O6" s="16"/>
    </row>
    <row r="7" spans="1:15">
      <c r="A7" s="1307" t="s">
        <v>337</v>
      </c>
      <c r="B7" s="1325"/>
      <c r="C7" s="1307" t="s">
        <v>357</v>
      </c>
      <c r="D7" s="1307"/>
      <c r="E7" s="1307"/>
      <c r="F7" s="1307"/>
      <c r="G7" s="1307"/>
      <c r="H7" s="1325"/>
      <c r="I7" s="1306" t="s">
        <v>358</v>
      </c>
      <c r="J7" s="1307"/>
      <c r="K7" s="1307"/>
      <c r="L7" s="1307"/>
      <c r="M7" s="1307"/>
      <c r="N7" s="1307"/>
      <c r="O7" s="1307"/>
    </row>
    <row r="8" spans="1:15">
      <c r="A8" s="1309"/>
      <c r="B8" s="1326"/>
      <c r="C8" s="1309"/>
      <c r="D8" s="1309"/>
      <c r="E8" s="1309"/>
      <c r="F8" s="1309"/>
      <c r="G8" s="1309"/>
      <c r="H8" s="1326"/>
      <c r="I8" s="1308"/>
      <c r="J8" s="1309"/>
      <c r="K8" s="1309"/>
      <c r="L8" s="1309"/>
      <c r="M8" s="1309"/>
      <c r="N8" s="1309"/>
      <c r="O8" s="1309"/>
    </row>
    <row r="9" spans="1:15">
      <c r="A9" s="1309"/>
      <c r="B9" s="1326"/>
      <c r="C9" s="1309"/>
      <c r="D9" s="1309"/>
      <c r="E9" s="1309"/>
      <c r="F9" s="1309"/>
      <c r="G9" s="1309"/>
      <c r="H9" s="1326"/>
      <c r="I9" s="1308"/>
      <c r="J9" s="1309"/>
      <c r="K9" s="1309"/>
      <c r="L9" s="1309"/>
      <c r="M9" s="1309"/>
      <c r="N9" s="1309"/>
      <c r="O9" s="1309"/>
    </row>
    <row r="10" spans="1:15">
      <c r="A10" s="1309"/>
      <c r="B10" s="1326"/>
      <c r="C10" s="1309"/>
      <c r="D10" s="1309"/>
      <c r="E10" s="1309"/>
      <c r="F10" s="1309"/>
      <c r="G10" s="1309"/>
      <c r="H10" s="1326"/>
      <c r="I10" s="1308"/>
      <c r="J10" s="1309"/>
      <c r="K10" s="1309"/>
      <c r="L10" s="1309"/>
      <c r="M10" s="1309"/>
      <c r="N10" s="1309"/>
      <c r="O10" s="1309"/>
    </row>
    <row r="11" spans="1:15">
      <c r="A11" s="1309"/>
      <c r="B11" s="1326"/>
      <c r="C11" s="1309"/>
      <c r="D11" s="1309"/>
      <c r="E11" s="1309"/>
      <c r="F11" s="1309"/>
      <c r="G11" s="1309"/>
      <c r="H11" s="1326"/>
      <c r="I11" s="1308"/>
      <c r="J11" s="1309"/>
      <c r="K11" s="1309"/>
      <c r="L11" s="1309"/>
      <c r="M11" s="1309"/>
      <c r="N11" s="1309"/>
      <c r="O11" s="1309"/>
    </row>
    <row r="12" spans="1:15">
      <c r="A12" s="1309"/>
      <c r="B12" s="1326"/>
      <c r="C12" s="1334"/>
      <c r="D12" s="1334"/>
      <c r="E12" s="1334"/>
      <c r="F12" s="1334"/>
      <c r="G12" s="1334"/>
      <c r="H12" s="1335"/>
      <c r="I12" s="1333"/>
      <c r="J12" s="1334"/>
      <c r="K12" s="1334"/>
      <c r="L12" s="1334"/>
      <c r="M12" s="1334"/>
      <c r="N12" s="1334"/>
      <c r="O12" s="1334"/>
    </row>
    <row r="13" spans="1:15">
      <c r="A13" s="1309"/>
      <c r="B13" s="1326"/>
      <c r="C13" s="1307" t="s">
        <v>359</v>
      </c>
      <c r="D13" s="1447" t="s">
        <v>360</v>
      </c>
      <c r="E13" s="1450" t="s">
        <v>361</v>
      </c>
      <c r="F13" s="1447" t="s">
        <v>362</v>
      </c>
      <c r="G13" s="1447" t="s">
        <v>363</v>
      </c>
      <c r="H13" s="1429" t="s">
        <v>364</v>
      </c>
      <c r="I13" s="1358" t="s">
        <v>365</v>
      </c>
      <c r="J13" s="1447" t="s">
        <v>366</v>
      </c>
      <c r="K13" s="1447" t="s">
        <v>367</v>
      </c>
      <c r="L13" s="1447" t="s">
        <v>368</v>
      </c>
      <c r="M13" s="1447" t="s">
        <v>369</v>
      </c>
      <c r="N13" s="1429" t="s">
        <v>370</v>
      </c>
      <c r="O13" s="1358" t="s">
        <v>371</v>
      </c>
    </row>
    <row r="14" spans="1:15">
      <c r="A14" s="1309"/>
      <c r="B14" s="1326"/>
      <c r="C14" s="1309"/>
      <c r="D14" s="1448"/>
      <c r="E14" s="1451"/>
      <c r="F14" s="1448"/>
      <c r="G14" s="1448"/>
      <c r="H14" s="1313"/>
      <c r="I14" s="1349"/>
      <c r="J14" s="1448"/>
      <c r="K14" s="1448"/>
      <c r="L14" s="1448"/>
      <c r="M14" s="1448"/>
      <c r="N14" s="1313"/>
      <c r="O14" s="1349"/>
    </row>
    <row r="15" spans="1:15">
      <c r="A15" s="1309"/>
      <c r="B15" s="1326"/>
      <c r="C15" s="1309"/>
      <c r="D15" s="1448"/>
      <c r="E15" s="1451"/>
      <c r="F15" s="1448"/>
      <c r="G15" s="1448"/>
      <c r="H15" s="1313"/>
      <c r="I15" s="1349"/>
      <c r="J15" s="1448"/>
      <c r="K15" s="1448"/>
      <c r="L15" s="1448"/>
      <c r="M15" s="1448"/>
      <c r="N15" s="1313"/>
      <c r="O15" s="1349"/>
    </row>
    <row r="16" spans="1:15">
      <c r="A16" s="1309"/>
      <c r="B16" s="1326"/>
      <c r="C16" s="1309"/>
      <c r="D16" s="1448"/>
      <c r="E16" s="1451"/>
      <c r="F16" s="1448"/>
      <c r="G16" s="1448"/>
      <c r="H16" s="1313"/>
      <c r="I16" s="1349"/>
      <c r="J16" s="1448"/>
      <c r="K16" s="1448"/>
      <c r="L16" s="1448"/>
      <c r="M16" s="1448"/>
      <c r="N16" s="1313"/>
      <c r="O16" s="1349"/>
    </row>
    <row r="17" spans="1:29">
      <c r="A17" s="1309"/>
      <c r="B17" s="1326"/>
      <c r="C17" s="1309"/>
      <c r="D17" s="1448"/>
      <c r="E17" s="1451"/>
      <c r="F17" s="1448"/>
      <c r="G17" s="1448"/>
      <c r="H17" s="1313"/>
      <c r="I17" s="1349"/>
      <c r="J17" s="1448"/>
      <c r="K17" s="1448"/>
      <c r="L17" s="1448"/>
      <c r="M17" s="1448"/>
      <c r="N17" s="1313"/>
      <c r="O17" s="1349"/>
    </row>
    <row r="18" spans="1:29">
      <c r="A18" s="1309"/>
      <c r="B18" s="1326"/>
      <c r="C18" s="1309"/>
      <c r="D18" s="1448"/>
      <c r="E18" s="1451"/>
      <c r="F18" s="1448"/>
      <c r="G18" s="1448"/>
      <c r="H18" s="1313"/>
      <c r="I18" s="1349"/>
      <c r="J18" s="1448"/>
      <c r="K18" s="1448"/>
      <c r="L18" s="1448"/>
      <c r="M18" s="1448"/>
      <c r="N18" s="1313"/>
      <c r="O18" s="1349"/>
    </row>
    <row r="19" spans="1:29">
      <c r="A19" s="1309"/>
      <c r="B19" s="1326"/>
      <c r="C19" s="1309"/>
      <c r="D19" s="1448"/>
      <c r="E19" s="1451"/>
      <c r="F19" s="1448"/>
      <c r="G19" s="1448"/>
      <c r="H19" s="1313"/>
      <c r="I19" s="1349"/>
      <c r="J19" s="1448"/>
      <c r="K19" s="1448"/>
      <c r="L19" s="1448"/>
      <c r="M19" s="1448"/>
      <c r="N19" s="1313"/>
      <c r="O19" s="1349"/>
    </row>
    <row r="20" spans="1:29">
      <c r="A20" s="1334"/>
      <c r="B20" s="1335"/>
      <c r="C20" s="1311"/>
      <c r="D20" s="1449"/>
      <c r="E20" s="1452"/>
      <c r="F20" s="1449"/>
      <c r="G20" s="1449"/>
      <c r="H20" s="1314"/>
      <c r="I20" s="1350"/>
      <c r="J20" s="1449"/>
      <c r="K20" s="1449"/>
      <c r="L20" s="1449"/>
      <c r="M20" s="1449"/>
      <c r="N20" s="1314"/>
      <c r="O20" s="1350"/>
    </row>
    <row r="21" spans="1:29">
      <c r="A21" s="25">
        <v>2016</v>
      </c>
      <c r="B21" s="26" t="s">
        <v>156</v>
      </c>
      <c r="C21" s="31">
        <v>9441</v>
      </c>
      <c r="D21" s="31">
        <v>18964</v>
      </c>
      <c r="E21" s="31">
        <v>15118</v>
      </c>
      <c r="F21" s="31">
        <v>15422</v>
      </c>
      <c r="G21" s="31">
        <v>16579</v>
      </c>
      <c r="H21" s="31">
        <v>32043</v>
      </c>
      <c r="I21" s="31">
        <v>21276</v>
      </c>
      <c r="J21" s="31">
        <v>24768</v>
      </c>
      <c r="K21" s="31">
        <v>15536</v>
      </c>
      <c r="L21" s="31">
        <v>15368</v>
      </c>
      <c r="M21" s="31">
        <v>9035</v>
      </c>
      <c r="N21" s="31">
        <v>2981</v>
      </c>
      <c r="O21" s="285">
        <v>18603</v>
      </c>
      <c r="Q21" s="288"/>
      <c r="R21" s="288"/>
      <c r="S21" s="288"/>
      <c r="T21" s="288"/>
      <c r="U21" s="288"/>
      <c r="V21" s="288"/>
      <c r="W21" s="288"/>
      <c r="X21" s="288"/>
      <c r="Y21" s="288"/>
      <c r="Z21" s="288"/>
      <c r="AA21" s="288"/>
      <c r="AB21" s="288"/>
      <c r="AC21" s="288"/>
    </row>
    <row r="22" spans="1:29">
      <c r="A22" s="25"/>
      <c r="B22" s="26"/>
      <c r="C22" s="31"/>
      <c r="D22" s="31"/>
      <c r="E22" s="31"/>
      <c r="F22" s="31"/>
      <c r="G22" s="31"/>
      <c r="H22" s="31"/>
      <c r="I22" s="31"/>
      <c r="J22" s="31"/>
      <c r="K22" s="31"/>
      <c r="L22" s="31"/>
      <c r="M22" s="31"/>
      <c r="N22" s="31"/>
      <c r="O22" s="285"/>
      <c r="Q22" s="288"/>
      <c r="R22" s="288"/>
      <c r="S22" s="288"/>
      <c r="T22" s="288"/>
      <c r="U22" s="288"/>
      <c r="V22" s="288"/>
      <c r="W22" s="288"/>
      <c r="X22" s="288"/>
      <c r="Y22" s="288"/>
      <c r="Z22" s="288"/>
      <c r="AA22" s="288"/>
      <c r="AB22" s="288"/>
      <c r="AC22" s="288"/>
    </row>
    <row r="23" spans="1:29">
      <c r="A23" s="25">
        <v>2017</v>
      </c>
      <c r="B23" s="26" t="s">
        <v>162</v>
      </c>
      <c r="C23" s="31">
        <v>8113</v>
      </c>
      <c r="D23" s="31">
        <v>10810</v>
      </c>
      <c r="E23" s="31">
        <v>12076</v>
      </c>
      <c r="F23" s="31">
        <v>16167</v>
      </c>
      <c r="G23" s="31">
        <v>14854</v>
      </c>
      <c r="H23" s="31">
        <v>29959</v>
      </c>
      <c r="I23" s="31">
        <v>18005</v>
      </c>
      <c r="J23" s="31">
        <v>21341</v>
      </c>
      <c r="K23" s="31">
        <v>13277</v>
      </c>
      <c r="L23" s="31">
        <v>13337</v>
      </c>
      <c r="M23" s="31">
        <v>7710</v>
      </c>
      <c r="N23" s="31">
        <v>2838</v>
      </c>
      <c r="O23" s="285">
        <v>15471</v>
      </c>
      <c r="Q23" s="288"/>
      <c r="R23" s="288"/>
      <c r="S23" s="288"/>
      <c r="T23" s="288"/>
      <c r="U23" s="288"/>
      <c r="V23" s="288"/>
      <c r="W23" s="288"/>
      <c r="X23" s="288"/>
      <c r="Y23" s="288"/>
      <c r="Z23" s="288"/>
      <c r="AA23" s="288"/>
      <c r="AB23" s="288"/>
      <c r="AC23" s="288"/>
    </row>
    <row r="24" spans="1:29">
      <c r="A24" s="25"/>
      <c r="B24" s="26" t="s">
        <v>165</v>
      </c>
      <c r="C24" s="31">
        <v>10232</v>
      </c>
      <c r="D24" s="31">
        <v>12575</v>
      </c>
      <c r="E24" s="31">
        <v>9980</v>
      </c>
      <c r="F24" s="31">
        <v>13899</v>
      </c>
      <c r="G24" s="31">
        <v>14515</v>
      </c>
      <c r="H24" s="31">
        <v>29053</v>
      </c>
      <c r="I24" s="31">
        <v>17909</v>
      </c>
      <c r="J24" s="31">
        <v>20943</v>
      </c>
      <c r="K24" s="31">
        <v>12934</v>
      </c>
      <c r="L24" s="31">
        <v>12753</v>
      </c>
      <c r="M24" s="31">
        <v>7327</v>
      </c>
      <c r="N24" s="31">
        <v>2636</v>
      </c>
      <c r="O24" s="285">
        <v>15752</v>
      </c>
      <c r="Q24" s="288"/>
      <c r="R24" s="288"/>
      <c r="S24" s="288"/>
      <c r="T24" s="288"/>
      <c r="U24" s="288"/>
      <c r="V24" s="288"/>
      <c r="W24" s="288"/>
      <c r="X24" s="288"/>
      <c r="Y24" s="288"/>
      <c r="Z24" s="288"/>
      <c r="AA24" s="288"/>
      <c r="AB24" s="288"/>
      <c r="AC24" s="288"/>
    </row>
    <row r="25" spans="1:29">
      <c r="A25" s="25"/>
      <c r="B25" s="26" t="s">
        <v>156</v>
      </c>
      <c r="C25" s="31">
        <v>8028</v>
      </c>
      <c r="D25" s="31">
        <v>16368</v>
      </c>
      <c r="E25" s="31">
        <v>12474</v>
      </c>
      <c r="F25" s="31">
        <v>12125</v>
      </c>
      <c r="G25" s="31">
        <v>14143</v>
      </c>
      <c r="H25" s="31">
        <v>27834</v>
      </c>
      <c r="I25" s="31">
        <v>18514</v>
      </c>
      <c r="J25" s="31">
        <v>21437</v>
      </c>
      <c r="K25" s="31">
        <v>13293</v>
      </c>
      <c r="L25" s="31">
        <v>12984</v>
      </c>
      <c r="M25" s="31">
        <v>7207</v>
      </c>
      <c r="N25" s="31">
        <v>2440</v>
      </c>
      <c r="O25" s="285">
        <v>15097</v>
      </c>
      <c r="Q25" s="288"/>
      <c r="R25" s="288"/>
      <c r="S25" s="288"/>
      <c r="T25" s="288"/>
      <c r="U25" s="288"/>
      <c r="V25" s="288"/>
      <c r="W25" s="288"/>
      <c r="X25" s="288"/>
      <c r="Y25" s="288"/>
      <c r="Z25" s="288"/>
      <c r="AA25" s="288"/>
      <c r="AB25" s="288"/>
      <c r="AC25" s="288"/>
    </row>
    <row r="26" spans="1:29">
      <c r="A26" s="25"/>
      <c r="B26" s="26"/>
      <c r="C26" s="31"/>
      <c r="D26" s="31"/>
      <c r="E26" s="31"/>
      <c r="F26" s="31"/>
      <c r="G26" s="31"/>
      <c r="H26" s="31"/>
      <c r="I26" s="31"/>
      <c r="J26" s="31"/>
      <c r="K26" s="31"/>
      <c r="L26" s="31"/>
      <c r="M26" s="31"/>
      <c r="N26" s="31"/>
      <c r="O26" s="285"/>
      <c r="Q26" s="288"/>
      <c r="R26" s="288"/>
      <c r="S26" s="288"/>
      <c r="T26" s="288"/>
      <c r="U26" s="288"/>
      <c r="V26" s="288"/>
      <c r="W26" s="288"/>
      <c r="X26" s="288"/>
      <c r="Y26" s="288"/>
      <c r="Z26" s="288"/>
      <c r="AA26" s="288"/>
      <c r="AB26" s="288"/>
      <c r="AC26" s="288"/>
    </row>
    <row r="27" spans="1:29">
      <c r="A27" s="25">
        <v>2018</v>
      </c>
      <c r="B27" s="26" t="s">
        <v>242</v>
      </c>
      <c r="C27" s="31">
        <v>7181</v>
      </c>
      <c r="D27" s="31">
        <v>14150</v>
      </c>
      <c r="E27" s="31">
        <v>14583</v>
      </c>
      <c r="F27" s="31">
        <v>13699</v>
      </c>
      <c r="G27" s="31">
        <v>13833</v>
      </c>
      <c r="H27" s="31">
        <v>27854</v>
      </c>
      <c r="I27" s="31">
        <v>18693</v>
      </c>
      <c r="J27" s="31">
        <v>21770</v>
      </c>
      <c r="K27" s="31">
        <v>13685</v>
      </c>
      <c r="L27" s="31">
        <v>13248</v>
      </c>
      <c r="M27" s="31">
        <v>7150</v>
      </c>
      <c r="N27" s="31">
        <v>2468</v>
      </c>
      <c r="O27" s="285">
        <v>14286</v>
      </c>
      <c r="Q27" s="288"/>
      <c r="R27" s="288"/>
      <c r="S27" s="288"/>
      <c r="T27" s="288"/>
      <c r="U27" s="288"/>
      <c r="V27" s="288"/>
      <c r="W27" s="288"/>
      <c r="X27" s="288"/>
      <c r="Y27" s="288"/>
      <c r="Z27" s="288"/>
      <c r="AA27" s="288"/>
      <c r="AB27" s="288"/>
      <c r="AC27" s="288"/>
    </row>
    <row r="28" spans="1:29">
      <c r="A28" s="1249"/>
      <c r="B28" s="26" t="s">
        <v>162</v>
      </c>
      <c r="C28" s="31">
        <v>7498</v>
      </c>
      <c r="D28" s="31">
        <v>9957</v>
      </c>
      <c r="E28" s="31">
        <v>11105</v>
      </c>
      <c r="F28" s="31">
        <v>13956</v>
      </c>
      <c r="G28" s="31">
        <v>12652</v>
      </c>
      <c r="H28" s="31">
        <v>26438</v>
      </c>
      <c r="I28" s="31">
        <v>16558</v>
      </c>
      <c r="J28" s="31">
        <v>19680</v>
      </c>
      <c r="K28" s="31">
        <v>12270</v>
      </c>
      <c r="L28" s="31">
        <v>11651</v>
      </c>
      <c r="M28" s="31">
        <v>6267</v>
      </c>
      <c r="N28" s="31">
        <v>2190</v>
      </c>
      <c r="O28" s="285">
        <v>12990</v>
      </c>
      <c r="P28" s="86"/>
      <c r="Q28" s="288"/>
      <c r="R28" s="288"/>
      <c r="S28" s="288"/>
      <c r="T28" s="288"/>
      <c r="U28" s="288"/>
      <c r="V28" s="288"/>
      <c r="W28" s="288"/>
      <c r="X28" s="288"/>
      <c r="Y28" s="288"/>
      <c r="Z28" s="288"/>
      <c r="AA28" s="288"/>
      <c r="AB28" s="288"/>
      <c r="AC28" s="288"/>
    </row>
    <row r="29" spans="1:29">
      <c r="A29" s="156"/>
      <c r="B29" s="157" t="s">
        <v>329</v>
      </c>
      <c r="C29" s="120">
        <v>92.419573523973867</v>
      </c>
      <c r="D29" s="120">
        <v>92.109158186864022</v>
      </c>
      <c r="E29" s="120">
        <v>91.959258032461079</v>
      </c>
      <c r="F29" s="120">
        <v>86.323993319725361</v>
      </c>
      <c r="G29" s="120">
        <v>85.175710246398268</v>
      </c>
      <c r="H29" s="120">
        <v>88.247271270736675</v>
      </c>
      <c r="I29" s="120">
        <v>91.963343515690084</v>
      </c>
      <c r="J29" s="120">
        <v>92.216859566093433</v>
      </c>
      <c r="K29" s="120">
        <v>92.415455298636743</v>
      </c>
      <c r="L29" s="120">
        <v>87.358476418984779</v>
      </c>
      <c r="M29" s="120">
        <v>81.284046692607006</v>
      </c>
      <c r="N29" s="120">
        <v>77.167019027484145</v>
      </c>
      <c r="O29" s="121">
        <v>83.963544696528984</v>
      </c>
      <c r="P29" s="86"/>
    </row>
    <row r="30" spans="1:29">
      <c r="A30" s="156"/>
      <c r="B30" s="157" t="s">
        <v>330</v>
      </c>
      <c r="C30" s="120">
        <v>104.41442696003342</v>
      </c>
      <c r="D30" s="120">
        <v>70.367491166077727</v>
      </c>
      <c r="E30" s="120">
        <v>76.150312007131589</v>
      </c>
      <c r="F30" s="120">
        <v>101.87604934666763</v>
      </c>
      <c r="G30" s="120">
        <v>91.462444878189842</v>
      </c>
      <c r="H30" s="120">
        <v>94.916349536870825</v>
      </c>
      <c r="I30" s="120">
        <v>88.57861231477024</v>
      </c>
      <c r="J30" s="120">
        <v>90.399632521819015</v>
      </c>
      <c r="K30" s="120">
        <v>89.660211910851302</v>
      </c>
      <c r="L30" s="120">
        <v>87.945350241545896</v>
      </c>
      <c r="M30" s="120">
        <v>87.650349650349639</v>
      </c>
      <c r="N30" s="120">
        <v>88.73581847649919</v>
      </c>
      <c r="O30" s="121">
        <v>90.928181436371275</v>
      </c>
      <c r="P30" s="86"/>
    </row>
    <row r="31" spans="1:29" ht="9" customHeight="1">
      <c r="A31" s="81"/>
      <c r="B31" s="168"/>
      <c r="C31" s="33"/>
      <c r="D31" s="33"/>
      <c r="E31" s="33"/>
      <c r="F31" s="33"/>
      <c r="G31" s="33"/>
      <c r="H31" s="33"/>
      <c r="I31" s="33"/>
      <c r="J31" s="33"/>
      <c r="K31" s="33"/>
      <c r="L31" s="33"/>
      <c r="M31" s="33"/>
      <c r="N31" s="33"/>
      <c r="O31" s="33"/>
      <c r="P31" s="86"/>
    </row>
    <row r="32" spans="1:29" s="203" customFormat="1">
      <c r="A32" s="1438" t="s">
        <v>372</v>
      </c>
      <c r="B32" s="1438"/>
      <c r="C32" s="1438"/>
      <c r="D32" s="1438"/>
      <c r="E32" s="1438"/>
      <c r="F32" s="1438"/>
      <c r="G32" s="1438"/>
      <c r="H32" s="1438"/>
      <c r="I32" s="1438"/>
      <c r="J32" s="1438"/>
      <c r="K32" s="1438"/>
      <c r="L32" s="1438"/>
      <c r="M32" s="289"/>
      <c r="N32" s="289"/>
      <c r="O32" s="289"/>
    </row>
    <row r="33" spans="1:15" s="72" customFormat="1">
      <c r="A33" s="1439" t="s">
        <v>373</v>
      </c>
      <c r="B33" s="1439"/>
      <c r="C33" s="1439"/>
      <c r="D33" s="1439"/>
      <c r="E33" s="1439"/>
      <c r="F33" s="1439"/>
      <c r="G33" s="1439"/>
      <c r="H33" s="1439"/>
      <c r="I33" s="1439"/>
      <c r="J33" s="1439"/>
      <c r="K33" s="1439"/>
      <c r="L33" s="1439"/>
      <c r="M33" s="2"/>
      <c r="N33" s="2"/>
      <c r="O33" s="2"/>
    </row>
    <row r="34" spans="1:15">
      <c r="C34" s="73"/>
      <c r="D34" s="73"/>
      <c r="E34" s="73"/>
      <c r="F34" s="73"/>
      <c r="G34" s="73"/>
      <c r="H34" s="73"/>
      <c r="I34" s="73"/>
      <c r="J34" s="73"/>
      <c r="K34" s="73"/>
      <c r="L34" s="73"/>
      <c r="M34" s="73"/>
      <c r="N34" s="73"/>
      <c r="O34" s="73"/>
    </row>
    <row r="35" spans="1:15">
      <c r="C35" s="73"/>
      <c r="D35" s="73"/>
      <c r="E35" s="73"/>
      <c r="F35" s="73"/>
      <c r="G35" s="73"/>
      <c r="H35" s="73"/>
      <c r="I35" s="73"/>
      <c r="J35" s="73"/>
      <c r="K35" s="73"/>
      <c r="L35" s="73"/>
      <c r="M35" s="73"/>
      <c r="N35" s="73"/>
      <c r="O35" s="73"/>
    </row>
  </sheetData>
  <mergeCells count="26">
    <mergeCell ref="A32:L32"/>
    <mergeCell ref="A33:L33"/>
    <mergeCell ref="H13:H20"/>
    <mergeCell ref="I13:I20"/>
    <mergeCell ref="J13:J20"/>
    <mergeCell ref="K13:K20"/>
    <mergeCell ref="L13:L20"/>
    <mergeCell ref="A5:K5"/>
    <mergeCell ref="A6:F6"/>
    <mergeCell ref="A7:B20"/>
    <mergeCell ref="C7:H12"/>
    <mergeCell ref="I7:O12"/>
    <mergeCell ref="C13:C20"/>
    <mergeCell ref="D13:D20"/>
    <mergeCell ref="E13:E20"/>
    <mergeCell ref="F13:F20"/>
    <mergeCell ref="G13:G20"/>
    <mergeCell ref="N13:N20"/>
    <mergeCell ref="O13:O20"/>
    <mergeCell ref="M13:M20"/>
    <mergeCell ref="A4:L4"/>
    <mergeCell ref="A1:I1"/>
    <mergeCell ref="M1:O1"/>
    <mergeCell ref="A2:H2"/>
    <mergeCell ref="M2:O2"/>
    <mergeCell ref="A3:C3"/>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zoomScaleSheetLayoutView="100" workbookViewId="0">
      <selection sqref="A1:F1"/>
    </sheetView>
  </sheetViews>
  <sheetFormatPr defaultRowHeight="14.25"/>
  <cols>
    <col min="1" max="1" width="8.125" style="16" customWidth="1"/>
    <col min="2" max="8" width="14.625" style="16" customWidth="1"/>
  </cols>
  <sheetData>
    <row r="1" spans="1:12" ht="15.75" customHeight="1">
      <c r="A1" s="1303" t="s">
        <v>374</v>
      </c>
      <c r="B1" s="1303"/>
      <c r="C1" s="1303"/>
      <c r="D1" s="1303"/>
      <c r="E1" s="1303"/>
      <c r="F1" s="1303"/>
      <c r="G1" s="279"/>
      <c r="H1" s="1300" t="s">
        <v>137</v>
      </c>
      <c r="I1" s="1300"/>
    </row>
    <row r="2" spans="1:12" ht="15" customHeight="1">
      <c r="A2" s="1368" t="s">
        <v>375</v>
      </c>
      <c r="B2" s="1368"/>
      <c r="C2" s="1368"/>
      <c r="D2" s="1368"/>
      <c r="E2" s="1368"/>
      <c r="F2" s="1368"/>
      <c r="G2" s="261"/>
      <c r="H2" s="1302" t="s">
        <v>139</v>
      </c>
      <c r="I2" s="1302"/>
    </row>
    <row r="3" spans="1:12" ht="12.75" customHeight="1">
      <c r="A3" s="1321" t="s">
        <v>376</v>
      </c>
      <c r="B3" s="1321"/>
      <c r="C3" s="1306" t="s">
        <v>377</v>
      </c>
      <c r="D3" s="1307"/>
      <c r="E3" s="1307"/>
      <c r="F3" s="1325"/>
      <c r="G3" s="1322" t="s">
        <v>378</v>
      </c>
      <c r="H3" s="1306" t="s">
        <v>379</v>
      </c>
    </row>
    <row r="4" spans="1:12" ht="12.75" customHeight="1">
      <c r="A4" s="1309"/>
      <c r="B4" s="1309"/>
      <c r="C4" s="1308"/>
      <c r="D4" s="1309"/>
      <c r="E4" s="1309"/>
      <c r="F4" s="1347"/>
      <c r="G4" s="1323"/>
      <c r="H4" s="1308"/>
    </row>
    <row r="5" spans="1:12" ht="12.75" customHeight="1">
      <c r="A5" s="1309"/>
      <c r="B5" s="1309"/>
      <c r="C5" s="1308"/>
      <c r="D5" s="1309"/>
      <c r="E5" s="1309"/>
      <c r="F5" s="1347"/>
      <c r="G5" s="1323"/>
      <c r="H5" s="1308"/>
    </row>
    <row r="6" spans="1:12" ht="12.75" customHeight="1">
      <c r="A6" s="1309"/>
      <c r="B6" s="1309"/>
      <c r="C6" s="1308"/>
      <c r="D6" s="1309"/>
      <c r="E6" s="1309"/>
      <c r="F6" s="1347"/>
      <c r="G6" s="1323"/>
      <c r="H6" s="1308"/>
    </row>
    <row r="7" spans="1:12" ht="12.75" customHeight="1">
      <c r="A7" s="1309"/>
      <c r="B7" s="1309"/>
      <c r="C7" s="1308"/>
      <c r="D7" s="1309"/>
      <c r="E7" s="1309"/>
      <c r="F7" s="1347"/>
      <c r="G7" s="1323"/>
      <c r="H7" s="1308"/>
    </row>
    <row r="8" spans="1:12" ht="12.75" customHeight="1">
      <c r="A8" s="1309"/>
      <c r="B8" s="1309"/>
      <c r="C8" s="1308"/>
      <c r="D8" s="1309"/>
      <c r="E8" s="1309"/>
      <c r="F8" s="1347"/>
      <c r="G8" s="1323"/>
      <c r="H8" s="1308"/>
    </row>
    <row r="9" spans="1:12" ht="12.75" customHeight="1">
      <c r="A9" s="1309"/>
      <c r="B9" s="1309"/>
      <c r="C9" s="1308"/>
      <c r="D9" s="1309"/>
      <c r="E9" s="1309"/>
      <c r="F9" s="1347"/>
      <c r="G9" s="1323"/>
      <c r="H9" s="1308"/>
    </row>
    <row r="10" spans="1:12" ht="12.75" customHeight="1">
      <c r="A10" s="1309"/>
      <c r="B10" s="1309"/>
      <c r="C10" s="1308"/>
      <c r="D10" s="1309"/>
      <c r="E10" s="1309"/>
      <c r="F10" s="1347"/>
      <c r="G10" s="1323"/>
      <c r="H10" s="1308"/>
    </row>
    <row r="11" spans="1:12" ht="12.75" customHeight="1">
      <c r="A11" s="1309"/>
      <c r="B11" s="1309"/>
      <c r="C11" s="1333"/>
      <c r="D11" s="1334"/>
      <c r="E11" s="1334"/>
      <c r="F11" s="1335"/>
      <c r="G11" s="1324"/>
      <c r="H11" s="1333"/>
    </row>
    <row r="12" spans="1:12" ht="12.75" customHeight="1">
      <c r="A12" s="1309"/>
      <c r="B12" s="1309"/>
      <c r="C12" s="1455" t="s">
        <v>380</v>
      </c>
      <c r="D12" s="1455" t="s">
        <v>381</v>
      </c>
      <c r="E12" s="1434" t="s">
        <v>382</v>
      </c>
      <c r="F12" s="1322" t="s">
        <v>383</v>
      </c>
      <c r="G12" s="1306" t="s">
        <v>384</v>
      </c>
      <c r="H12" s="1307"/>
      <c r="L12" s="86"/>
    </row>
    <row r="13" spans="1:12" ht="12.75" customHeight="1">
      <c r="A13" s="1309"/>
      <c r="B13" s="1309"/>
      <c r="C13" s="1339"/>
      <c r="D13" s="1339"/>
      <c r="E13" s="1435"/>
      <c r="F13" s="1323"/>
      <c r="G13" s="1308"/>
      <c r="H13" s="1309"/>
      <c r="L13" s="86"/>
    </row>
    <row r="14" spans="1:12" ht="12.75" customHeight="1">
      <c r="A14" s="1309"/>
      <c r="B14" s="1309"/>
      <c r="C14" s="1339"/>
      <c r="D14" s="1339"/>
      <c r="E14" s="1435"/>
      <c r="F14" s="1323"/>
      <c r="G14" s="1308"/>
      <c r="H14" s="1309"/>
      <c r="L14" s="86"/>
    </row>
    <row r="15" spans="1:12" ht="12.75" customHeight="1">
      <c r="A15" s="1309"/>
      <c r="B15" s="1309"/>
      <c r="C15" s="1339"/>
      <c r="D15" s="1339"/>
      <c r="E15" s="1435"/>
      <c r="F15" s="1323"/>
      <c r="G15" s="1308"/>
      <c r="H15" s="1309"/>
      <c r="L15" s="86"/>
    </row>
    <row r="16" spans="1:12" ht="12.75" customHeight="1">
      <c r="A16" s="1309"/>
      <c r="B16" s="1309"/>
      <c r="C16" s="1339"/>
      <c r="D16" s="1339"/>
      <c r="E16" s="1435"/>
      <c r="F16" s="1323"/>
      <c r="G16" s="1308"/>
      <c r="H16" s="1309"/>
      <c r="I16" s="86"/>
      <c r="J16" s="86"/>
    </row>
    <row r="17" spans="1:8" ht="12.75" customHeight="1">
      <c r="A17" s="1309"/>
      <c r="B17" s="1309"/>
      <c r="C17" s="1339"/>
      <c r="D17" s="1339"/>
      <c r="E17" s="1435"/>
      <c r="F17" s="1323"/>
      <c r="G17" s="1308"/>
      <c r="H17" s="1309"/>
    </row>
    <row r="18" spans="1:8" ht="12.75" customHeight="1">
      <c r="A18" s="1311"/>
      <c r="B18" s="1311"/>
      <c r="C18" s="1340"/>
      <c r="D18" s="1340"/>
      <c r="E18" s="1456"/>
      <c r="F18" s="1328"/>
      <c r="G18" s="1310"/>
      <c r="H18" s="1311"/>
    </row>
    <row r="19" spans="1:8" ht="15" customHeight="1">
      <c r="A19" s="25">
        <v>2016</v>
      </c>
      <c r="B19" s="26" t="s">
        <v>385</v>
      </c>
      <c r="C19" s="290">
        <v>1643</v>
      </c>
      <c r="D19" s="290">
        <v>837</v>
      </c>
      <c r="E19" s="290">
        <v>83</v>
      </c>
      <c r="F19" s="290">
        <v>723</v>
      </c>
      <c r="G19" s="292">
        <v>56</v>
      </c>
      <c r="H19" s="291">
        <v>50.9</v>
      </c>
    </row>
    <row r="20" spans="1:8" ht="15" customHeight="1">
      <c r="A20" s="25"/>
      <c r="B20" s="26"/>
      <c r="C20" s="290"/>
      <c r="D20" s="290"/>
      <c r="E20" s="290"/>
      <c r="F20" s="290"/>
      <c r="G20" s="290"/>
      <c r="H20" s="291"/>
    </row>
    <row r="21" spans="1:8" ht="15" customHeight="1">
      <c r="A21" s="25">
        <v>2017</v>
      </c>
      <c r="B21" s="26" t="s">
        <v>386</v>
      </c>
      <c r="C21" s="290">
        <v>1638</v>
      </c>
      <c r="D21" s="290">
        <v>842</v>
      </c>
      <c r="E21" s="290">
        <v>77</v>
      </c>
      <c r="F21" s="290">
        <v>719</v>
      </c>
      <c r="G21" s="290">
        <v>56.1</v>
      </c>
      <c r="H21" s="291">
        <v>51.4</v>
      </c>
    </row>
    <row r="22" spans="1:8" ht="15" customHeight="1">
      <c r="A22" s="25"/>
      <c r="B22" s="26" t="s">
        <v>387</v>
      </c>
      <c r="C22" s="290">
        <v>1638</v>
      </c>
      <c r="D22" s="290">
        <v>859</v>
      </c>
      <c r="E22" s="290">
        <v>75</v>
      </c>
      <c r="F22" s="290">
        <v>704</v>
      </c>
      <c r="G22" s="292">
        <v>57</v>
      </c>
      <c r="H22" s="291">
        <v>52.4</v>
      </c>
    </row>
    <row r="23" spans="1:8" ht="15" customHeight="1">
      <c r="A23" s="25"/>
      <c r="B23" s="26" t="s">
        <v>385</v>
      </c>
      <c r="C23" s="290">
        <v>1638</v>
      </c>
      <c r="D23" s="290">
        <v>862</v>
      </c>
      <c r="E23" s="290">
        <v>68</v>
      </c>
      <c r="F23" s="290">
        <v>708</v>
      </c>
      <c r="G23" s="290">
        <v>56.8</v>
      </c>
      <c r="H23" s="291">
        <v>52.6</v>
      </c>
    </row>
    <row r="24" spans="1:8" ht="15" customHeight="1">
      <c r="A24" s="1087"/>
      <c r="B24" s="1083"/>
      <c r="C24" s="1088"/>
      <c r="D24" s="1088"/>
      <c r="E24" s="1088"/>
      <c r="F24" s="1088"/>
      <c r="G24" s="1088"/>
      <c r="H24" s="291"/>
    </row>
    <row r="25" spans="1:8" ht="15" customHeight="1">
      <c r="A25" s="25">
        <v>2018</v>
      </c>
      <c r="B25" s="26" t="s">
        <v>275</v>
      </c>
      <c r="C25" s="1088">
        <v>1630</v>
      </c>
      <c r="D25" s="1088">
        <v>829</v>
      </c>
      <c r="E25" s="1088">
        <v>63</v>
      </c>
      <c r="F25" s="1088">
        <v>738</v>
      </c>
      <c r="G25" s="1088">
        <v>54.7</v>
      </c>
      <c r="H25" s="291">
        <v>50.9</v>
      </c>
    </row>
    <row r="26" spans="1:8" ht="15" customHeight="1">
      <c r="A26" s="1249"/>
      <c r="B26" s="26" t="s">
        <v>386</v>
      </c>
      <c r="C26" s="290">
        <v>1629</v>
      </c>
      <c r="D26" s="290">
        <v>827</v>
      </c>
      <c r="E26" s="290">
        <v>60</v>
      </c>
      <c r="F26" s="290">
        <v>742</v>
      </c>
      <c r="G26" s="290">
        <v>54.5</v>
      </c>
      <c r="H26" s="291">
        <v>50.8</v>
      </c>
    </row>
    <row r="27" spans="1:8" s="73" customFormat="1" ht="15" customHeight="1">
      <c r="A27" s="156"/>
      <c r="B27" s="157" t="s">
        <v>329</v>
      </c>
      <c r="C27" s="292">
        <v>99.4</v>
      </c>
      <c r="D27" s="292">
        <v>98.2</v>
      </c>
      <c r="E27" s="292">
        <v>78</v>
      </c>
      <c r="F27" s="292">
        <v>103.1</v>
      </c>
      <c r="G27" s="292" t="s">
        <v>153</v>
      </c>
      <c r="H27" s="291" t="s">
        <v>153</v>
      </c>
    </row>
    <row r="28" spans="1:8" s="73" customFormat="1" ht="15" customHeight="1">
      <c r="A28" s="156"/>
      <c r="B28" s="157" t="s">
        <v>330</v>
      </c>
      <c r="C28" s="292">
        <v>100</v>
      </c>
      <c r="D28" s="292">
        <v>99.8</v>
      </c>
      <c r="E28" s="292">
        <v>95.2</v>
      </c>
      <c r="F28" s="292">
        <v>100.6</v>
      </c>
      <c r="G28" s="292" t="s">
        <v>153</v>
      </c>
      <c r="H28" s="291" t="s">
        <v>153</v>
      </c>
    </row>
    <row r="29" spans="1:8" s="73" customFormat="1" ht="9.75" customHeight="1">
      <c r="A29" s="81"/>
      <c r="B29" s="168"/>
      <c r="C29" s="293"/>
      <c r="D29" s="293"/>
      <c r="E29" s="293"/>
      <c r="F29" s="293"/>
      <c r="G29" s="293"/>
      <c r="H29" s="293"/>
    </row>
    <row r="30" spans="1:8" s="294" customFormat="1" ht="12.75" customHeight="1">
      <c r="A30" s="1453" t="s">
        <v>1525</v>
      </c>
      <c r="B30" s="1453"/>
      <c r="C30" s="1453"/>
      <c r="D30" s="1453"/>
      <c r="E30" s="1453"/>
      <c r="F30" s="1453"/>
      <c r="G30" s="1453"/>
      <c r="H30" s="1453"/>
    </row>
    <row r="31" spans="1:8" ht="12.75" customHeight="1">
      <c r="A31" s="1454" t="s">
        <v>1526</v>
      </c>
      <c r="B31" s="1454"/>
      <c r="C31" s="1454"/>
      <c r="D31" s="1454"/>
      <c r="E31" s="1454"/>
      <c r="F31" s="1454"/>
      <c r="G31" s="1454"/>
      <c r="H31" s="1454"/>
    </row>
  </sheetData>
  <mergeCells count="15">
    <mergeCell ref="A30:H30"/>
    <mergeCell ref="A31:H31"/>
    <mergeCell ref="A1:F1"/>
    <mergeCell ref="H1:I1"/>
    <mergeCell ref="A2:F2"/>
    <mergeCell ref="H2:I2"/>
    <mergeCell ref="A3:B18"/>
    <mergeCell ref="C3:F11"/>
    <mergeCell ref="G3:G11"/>
    <mergeCell ref="H3:H11"/>
    <mergeCell ref="C12:C18"/>
    <mergeCell ref="D12:D18"/>
    <mergeCell ref="E12:E18"/>
    <mergeCell ref="F12:F18"/>
    <mergeCell ref="G12: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zoomScaleSheetLayoutView="100" workbookViewId="0">
      <selection sqref="A1:D1"/>
    </sheetView>
  </sheetViews>
  <sheetFormatPr defaultRowHeight="14.25"/>
  <cols>
    <col min="1" max="1" width="9.125" style="16" customWidth="1"/>
    <col min="2" max="2" width="12.625" style="16" customWidth="1"/>
    <col min="3" max="3" width="8.75" style="16" customWidth="1"/>
    <col min="4" max="4" width="9.5" style="16" customWidth="1"/>
    <col min="5" max="5" width="9.75" style="16" customWidth="1"/>
    <col min="6" max="6" width="10" style="16" customWidth="1"/>
    <col min="7" max="12" width="9.125" style="16" customWidth="1"/>
  </cols>
  <sheetData>
    <row r="1" spans="1:14" ht="15" customHeight="1">
      <c r="A1" s="1303" t="s">
        <v>388</v>
      </c>
      <c r="B1" s="1303"/>
      <c r="C1" s="1303"/>
      <c r="D1" s="1303"/>
      <c r="E1" s="262"/>
      <c r="H1" s="262"/>
      <c r="I1" s="262"/>
      <c r="J1" s="1300" t="s">
        <v>137</v>
      </c>
      <c r="K1" s="1300"/>
    </row>
    <row r="2" spans="1:14" ht="15" customHeight="1">
      <c r="A2" s="1368" t="s">
        <v>389</v>
      </c>
      <c r="B2" s="1368"/>
      <c r="C2" s="1368"/>
      <c r="D2" s="1368"/>
      <c r="E2" s="262"/>
      <c r="H2" s="262"/>
      <c r="I2" s="262"/>
      <c r="J2" s="1302" t="s">
        <v>139</v>
      </c>
      <c r="K2" s="1302"/>
    </row>
    <row r="3" spans="1:14" ht="12.75" customHeight="1">
      <c r="A3" s="1321" t="s">
        <v>390</v>
      </c>
      <c r="B3" s="1355"/>
      <c r="C3" s="1457" t="s">
        <v>391</v>
      </c>
      <c r="D3" s="1458"/>
      <c r="E3" s="1458"/>
      <c r="F3" s="1459"/>
      <c r="G3" s="1450" t="s">
        <v>392</v>
      </c>
      <c r="H3" s="1458"/>
      <c r="I3" s="1458"/>
      <c r="J3" s="1458"/>
      <c r="K3" s="1458"/>
      <c r="L3" s="1458"/>
    </row>
    <row r="4" spans="1:14" ht="12.75" customHeight="1">
      <c r="A4" s="1309"/>
      <c r="B4" s="1356"/>
      <c r="C4" s="1460"/>
      <c r="D4" s="1461"/>
      <c r="E4" s="1461"/>
      <c r="F4" s="1462"/>
      <c r="G4" s="1451"/>
      <c r="H4" s="1461"/>
      <c r="I4" s="1461"/>
      <c r="J4" s="1461"/>
      <c r="K4" s="1461"/>
      <c r="L4" s="1461"/>
    </row>
    <row r="5" spans="1:14" ht="12.75" customHeight="1">
      <c r="A5" s="1309"/>
      <c r="B5" s="1356"/>
      <c r="C5" s="1463"/>
      <c r="D5" s="1464"/>
      <c r="E5" s="1464"/>
      <c r="F5" s="1465"/>
      <c r="G5" s="1466"/>
      <c r="H5" s="1467"/>
      <c r="I5" s="1467"/>
      <c r="J5" s="1467"/>
      <c r="K5" s="1467"/>
      <c r="L5" s="1467"/>
    </row>
    <row r="6" spans="1:14" ht="14.85" customHeight="1">
      <c r="A6" s="1309"/>
      <c r="B6" s="1356"/>
      <c r="C6" s="1338" t="s">
        <v>202</v>
      </c>
      <c r="D6" s="1373" t="s">
        <v>393</v>
      </c>
      <c r="E6" s="1370"/>
      <c r="F6" s="1468"/>
      <c r="G6" s="1339" t="s">
        <v>394</v>
      </c>
      <c r="H6" s="1457" t="s">
        <v>395</v>
      </c>
      <c r="I6" s="1458"/>
      <c r="J6" s="1458"/>
      <c r="K6" s="1458"/>
      <c r="L6" s="1458"/>
    </row>
    <row r="7" spans="1:14" ht="12.75" customHeight="1">
      <c r="A7" s="1309"/>
      <c r="B7" s="1356"/>
      <c r="C7" s="1339"/>
      <c r="D7" s="1348" t="s">
        <v>396</v>
      </c>
      <c r="E7" s="1338" t="s">
        <v>397</v>
      </c>
      <c r="F7" s="1348" t="s">
        <v>398</v>
      </c>
      <c r="G7" s="1339"/>
      <c r="H7" s="1455" t="s">
        <v>399</v>
      </c>
      <c r="I7" s="1455" t="s">
        <v>400</v>
      </c>
      <c r="J7" s="1338" t="s">
        <v>401</v>
      </c>
      <c r="K7" s="1338" t="s">
        <v>402</v>
      </c>
      <c r="L7" s="1348" t="s">
        <v>403</v>
      </c>
    </row>
    <row r="8" spans="1:14" ht="12.75" customHeight="1">
      <c r="A8" s="1309"/>
      <c r="B8" s="1356"/>
      <c r="C8" s="1339"/>
      <c r="D8" s="1349"/>
      <c r="E8" s="1339"/>
      <c r="F8" s="1349"/>
      <c r="G8" s="1339"/>
      <c r="H8" s="1339"/>
      <c r="I8" s="1339"/>
      <c r="J8" s="1339"/>
      <c r="K8" s="1339"/>
      <c r="L8" s="1349"/>
    </row>
    <row r="9" spans="1:14" ht="12.75" customHeight="1">
      <c r="A9" s="1309"/>
      <c r="B9" s="1356"/>
      <c r="C9" s="1339"/>
      <c r="D9" s="1349"/>
      <c r="E9" s="1339"/>
      <c r="F9" s="1349"/>
      <c r="G9" s="1339"/>
      <c r="H9" s="1339"/>
      <c r="I9" s="1339"/>
      <c r="J9" s="1339"/>
      <c r="K9" s="1339"/>
      <c r="L9" s="1349"/>
    </row>
    <row r="10" spans="1:14" ht="12.75" customHeight="1">
      <c r="A10" s="1309"/>
      <c r="B10" s="1356"/>
      <c r="C10" s="1339"/>
      <c r="D10" s="1349"/>
      <c r="E10" s="1339"/>
      <c r="F10" s="1349"/>
      <c r="G10" s="1339"/>
      <c r="H10" s="1339"/>
      <c r="I10" s="1339"/>
      <c r="J10" s="1339"/>
      <c r="K10" s="1339"/>
      <c r="L10" s="1349"/>
    </row>
    <row r="11" spans="1:14" ht="12.75" customHeight="1">
      <c r="A11" s="1309"/>
      <c r="B11" s="1356"/>
      <c r="C11" s="1339"/>
      <c r="D11" s="1349"/>
      <c r="E11" s="1339"/>
      <c r="F11" s="1349"/>
      <c r="G11" s="1339"/>
      <c r="H11" s="1339"/>
      <c r="I11" s="1339"/>
      <c r="J11" s="1339"/>
      <c r="K11" s="1339"/>
      <c r="L11" s="1349"/>
    </row>
    <row r="12" spans="1:14" ht="12.75" customHeight="1">
      <c r="A12" s="1309"/>
      <c r="B12" s="1356"/>
      <c r="C12" s="1339"/>
      <c r="D12" s="1349"/>
      <c r="E12" s="1339"/>
      <c r="F12" s="1349"/>
      <c r="G12" s="1339"/>
      <c r="H12" s="1339"/>
      <c r="I12" s="1349"/>
      <c r="J12" s="1322"/>
      <c r="K12" s="1470"/>
      <c r="L12" s="1349"/>
      <c r="N12" s="86"/>
    </row>
    <row r="13" spans="1:14" ht="12.75" customHeight="1">
      <c r="A13" s="1309"/>
      <c r="B13" s="1356"/>
      <c r="C13" s="1339"/>
      <c r="D13" s="1349"/>
      <c r="E13" s="1339"/>
      <c r="F13" s="1349"/>
      <c r="G13" s="1339"/>
      <c r="H13" s="1339"/>
      <c r="I13" s="1349"/>
      <c r="J13" s="1323"/>
      <c r="K13" s="1470"/>
      <c r="L13" s="1349"/>
      <c r="N13" s="86"/>
    </row>
    <row r="14" spans="1:14" ht="12.75" customHeight="1">
      <c r="A14" s="1309"/>
      <c r="B14" s="1356"/>
      <c r="C14" s="1339"/>
      <c r="D14" s="1349"/>
      <c r="E14" s="1339"/>
      <c r="F14" s="1349"/>
      <c r="G14" s="1339"/>
      <c r="H14" s="1339"/>
      <c r="I14" s="1349"/>
      <c r="J14" s="1323"/>
      <c r="K14" s="1470"/>
      <c r="L14" s="1349"/>
      <c r="N14" s="86"/>
    </row>
    <row r="15" spans="1:14" ht="12.75" customHeight="1">
      <c r="A15" s="1309"/>
      <c r="B15" s="1356"/>
      <c r="C15" s="1339"/>
      <c r="D15" s="1349"/>
      <c r="E15" s="1339"/>
      <c r="F15" s="1349"/>
      <c r="G15" s="1339"/>
      <c r="H15" s="1339"/>
      <c r="I15" s="1349"/>
      <c r="J15" s="1324"/>
      <c r="K15" s="1470"/>
      <c r="L15" s="1349"/>
      <c r="N15" s="86"/>
    </row>
    <row r="16" spans="1:14" ht="12.75" customHeight="1">
      <c r="A16" s="1309"/>
      <c r="B16" s="1356"/>
      <c r="C16" s="1339"/>
      <c r="D16" s="1349"/>
      <c r="E16" s="1339"/>
      <c r="F16" s="1349"/>
      <c r="G16" s="1339"/>
      <c r="H16" s="1339"/>
      <c r="I16" s="1469"/>
      <c r="J16" s="1322"/>
      <c r="K16" s="1470"/>
      <c r="L16" s="1349"/>
    </row>
    <row r="17" spans="1:12" ht="12.75" customHeight="1">
      <c r="A17" s="1309"/>
      <c r="B17" s="1356"/>
      <c r="C17" s="1339"/>
      <c r="D17" s="1349"/>
      <c r="E17" s="1339"/>
      <c r="F17" s="1349"/>
      <c r="G17" s="1339"/>
      <c r="H17" s="1339"/>
      <c r="I17" s="1339"/>
      <c r="J17" s="1339"/>
      <c r="K17" s="1339"/>
      <c r="L17" s="1349"/>
    </row>
    <row r="18" spans="1:12" ht="12.75" customHeight="1">
      <c r="A18" s="1309"/>
      <c r="B18" s="1356"/>
      <c r="C18" s="1339"/>
      <c r="D18" s="1349"/>
      <c r="E18" s="1339"/>
      <c r="F18" s="1349"/>
      <c r="G18" s="1339"/>
      <c r="H18" s="1339"/>
      <c r="I18" s="1339"/>
      <c r="J18" s="1339"/>
      <c r="K18" s="1339"/>
      <c r="L18" s="1349"/>
    </row>
    <row r="19" spans="1:12" ht="12.75" customHeight="1">
      <c r="A19" s="1309"/>
      <c r="B19" s="1356"/>
      <c r="C19" s="1339"/>
      <c r="D19" s="1349"/>
      <c r="E19" s="1339"/>
      <c r="F19" s="1349"/>
      <c r="G19" s="1339"/>
      <c r="H19" s="1339"/>
      <c r="I19" s="1339"/>
      <c r="J19" s="1339"/>
      <c r="K19" s="1339"/>
      <c r="L19" s="1349"/>
    </row>
    <row r="20" spans="1:12" ht="12.75" customHeight="1">
      <c r="A20" s="1309"/>
      <c r="B20" s="1356"/>
      <c r="C20" s="1339"/>
      <c r="D20" s="1349"/>
      <c r="E20" s="1339"/>
      <c r="F20" s="1349"/>
      <c r="G20" s="1339"/>
      <c r="H20" s="1339"/>
      <c r="I20" s="1339"/>
      <c r="J20" s="1339"/>
      <c r="K20" s="1339"/>
      <c r="L20" s="1349"/>
    </row>
    <row r="21" spans="1:12" ht="12.75" customHeight="1">
      <c r="A21" s="1309"/>
      <c r="B21" s="1356"/>
      <c r="C21" s="1339"/>
      <c r="D21" s="1349"/>
      <c r="E21" s="1339"/>
      <c r="F21" s="1349"/>
      <c r="G21" s="1339"/>
      <c r="H21" s="1339"/>
      <c r="I21" s="1339"/>
      <c r="J21" s="1339"/>
      <c r="K21" s="1339"/>
      <c r="L21" s="1349"/>
    </row>
    <row r="22" spans="1:12" ht="12.75" customHeight="1">
      <c r="A22" s="1309"/>
      <c r="B22" s="1356"/>
      <c r="C22" s="1339"/>
      <c r="D22" s="1349"/>
      <c r="E22" s="1339"/>
      <c r="F22" s="1349"/>
      <c r="G22" s="1339"/>
      <c r="H22" s="1339"/>
      <c r="I22" s="1339"/>
      <c r="J22" s="1339"/>
      <c r="K22" s="1339"/>
      <c r="L22" s="1349"/>
    </row>
    <row r="23" spans="1:12" ht="12.75" customHeight="1">
      <c r="A23" s="1309"/>
      <c r="B23" s="1356"/>
      <c r="C23" s="1339"/>
      <c r="D23" s="1349"/>
      <c r="E23" s="1339"/>
      <c r="F23" s="1349"/>
      <c r="G23" s="1339"/>
      <c r="H23" s="1339"/>
      <c r="I23" s="1339"/>
      <c r="J23" s="1339"/>
      <c r="K23" s="1339"/>
      <c r="L23" s="1349"/>
    </row>
    <row r="24" spans="1:12" ht="12.75" customHeight="1">
      <c r="A24" s="1309"/>
      <c r="B24" s="1356"/>
      <c r="C24" s="1339"/>
      <c r="D24" s="1349"/>
      <c r="E24" s="1339"/>
      <c r="F24" s="1349"/>
      <c r="G24" s="1339"/>
      <c r="H24" s="1339"/>
      <c r="I24" s="1339"/>
      <c r="J24" s="1339"/>
      <c r="K24" s="1339"/>
      <c r="L24" s="1349"/>
    </row>
    <row r="25" spans="1:12" ht="12.75" customHeight="1">
      <c r="A25" s="1309"/>
      <c r="B25" s="1356"/>
      <c r="C25" s="1339"/>
      <c r="D25" s="1349"/>
      <c r="E25" s="1339"/>
      <c r="F25" s="1349"/>
      <c r="G25" s="1339"/>
      <c r="H25" s="1339"/>
      <c r="I25" s="1339"/>
      <c r="J25" s="1339"/>
      <c r="K25" s="1339"/>
      <c r="L25" s="1349"/>
    </row>
    <row r="26" spans="1:12" ht="12.75" customHeight="1">
      <c r="A26" s="1311"/>
      <c r="B26" s="1357"/>
      <c r="C26" s="1340"/>
      <c r="D26" s="1350"/>
      <c r="E26" s="1340"/>
      <c r="F26" s="1350"/>
      <c r="G26" s="1340"/>
      <c r="H26" s="1340"/>
      <c r="I26" s="1340"/>
      <c r="J26" s="1340"/>
      <c r="K26" s="1340"/>
      <c r="L26" s="1350"/>
    </row>
    <row r="27" spans="1:12" s="35" customFormat="1" ht="15" customHeight="1">
      <c r="A27" s="25">
        <v>2016</v>
      </c>
      <c r="B27" s="26" t="s">
        <v>385</v>
      </c>
      <c r="C27" s="290">
        <v>83</v>
      </c>
      <c r="D27" s="290">
        <v>35</v>
      </c>
      <c r="E27" s="290">
        <v>26</v>
      </c>
      <c r="F27" s="290">
        <v>56</v>
      </c>
      <c r="G27" s="292">
        <v>9</v>
      </c>
      <c r="H27" s="292">
        <v>9.3000000000000007</v>
      </c>
      <c r="I27" s="292">
        <v>8.6</v>
      </c>
      <c r="J27" s="292">
        <v>6.9</v>
      </c>
      <c r="K27" s="292">
        <v>10.3</v>
      </c>
      <c r="L27" s="291">
        <v>31.3</v>
      </c>
    </row>
    <row r="28" spans="1:12" s="35" customFormat="1" ht="15" customHeight="1">
      <c r="A28" s="25"/>
      <c r="B28" s="26"/>
      <c r="C28" s="290"/>
      <c r="D28" s="290"/>
      <c r="E28" s="290"/>
      <c r="F28" s="290"/>
      <c r="G28" s="292"/>
      <c r="H28" s="292"/>
      <c r="I28" s="292"/>
      <c r="J28" s="292"/>
      <c r="K28" s="292"/>
      <c r="L28" s="291"/>
    </row>
    <row r="29" spans="1:12" s="35" customFormat="1" ht="15" customHeight="1">
      <c r="A29" s="25">
        <v>2017</v>
      </c>
      <c r="B29" s="26" t="s">
        <v>386</v>
      </c>
      <c r="C29" s="290">
        <v>77</v>
      </c>
      <c r="D29" s="290">
        <v>40</v>
      </c>
      <c r="E29" s="290">
        <v>29</v>
      </c>
      <c r="F29" s="290">
        <v>48</v>
      </c>
      <c r="G29" s="292">
        <v>8.4</v>
      </c>
      <c r="H29" s="292">
        <v>7.2</v>
      </c>
      <c r="I29" s="292">
        <v>10</v>
      </c>
      <c r="J29" s="292">
        <v>7.8</v>
      </c>
      <c r="K29" s="292">
        <v>8.6999999999999993</v>
      </c>
      <c r="L29" s="291">
        <v>24.1</v>
      </c>
    </row>
    <row r="30" spans="1:12" s="35" customFormat="1" ht="15" customHeight="1">
      <c r="A30" s="25"/>
      <c r="B30" s="26" t="s">
        <v>387</v>
      </c>
      <c r="C30" s="290">
        <v>75</v>
      </c>
      <c r="D30" s="290">
        <v>40</v>
      </c>
      <c r="E30" s="290">
        <v>30</v>
      </c>
      <c r="F30" s="290">
        <v>44</v>
      </c>
      <c r="G30" s="292">
        <v>8</v>
      </c>
      <c r="H30" s="292">
        <v>6.7</v>
      </c>
      <c r="I30" s="292">
        <v>9.6999999999999993</v>
      </c>
      <c r="J30" s="292">
        <v>7.9</v>
      </c>
      <c r="K30" s="292">
        <v>8</v>
      </c>
      <c r="L30" s="291">
        <v>24.4</v>
      </c>
    </row>
    <row r="31" spans="1:12" s="35" customFormat="1" ht="15" customHeight="1">
      <c r="A31" s="25"/>
      <c r="B31" s="26" t="s">
        <v>385</v>
      </c>
      <c r="C31" s="290">
        <v>68</v>
      </c>
      <c r="D31" s="290">
        <v>28</v>
      </c>
      <c r="E31" s="290">
        <v>25</v>
      </c>
      <c r="F31" s="290">
        <v>43</v>
      </c>
      <c r="G31" s="292">
        <v>7.3</v>
      </c>
      <c r="H31" s="292">
        <v>7.8</v>
      </c>
      <c r="I31" s="292">
        <v>6.7</v>
      </c>
      <c r="J31" s="292">
        <v>6.6</v>
      </c>
      <c r="K31" s="292">
        <v>7.7</v>
      </c>
      <c r="L31" s="291">
        <v>25.3</v>
      </c>
    </row>
    <row r="32" spans="1:12" s="35" customFormat="1" ht="15" customHeight="1">
      <c r="A32" s="1087"/>
      <c r="B32" s="1083"/>
      <c r="C32" s="1088"/>
      <c r="D32" s="1088"/>
      <c r="E32" s="1088"/>
      <c r="F32" s="1088"/>
      <c r="G32" s="1081"/>
      <c r="H32" s="1081"/>
      <c r="I32" s="1081"/>
      <c r="J32" s="1081"/>
      <c r="K32" s="1081"/>
      <c r="L32" s="291"/>
    </row>
    <row r="33" spans="1:12" s="35" customFormat="1" ht="15" customHeight="1">
      <c r="A33" s="25">
        <v>2018</v>
      </c>
      <c r="B33" s="26" t="s">
        <v>404</v>
      </c>
      <c r="C33" s="1088">
        <v>63</v>
      </c>
      <c r="D33" s="1088">
        <v>27</v>
      </c>
      <c r="E33" s="1088">
        <v>22</v>
      </c>
      <c r="F33" s="1088">
        <v>42</v>
      </c>
      <c r="G33" s="1081">
        <v>7.1</v>
      </c>
      <c r="H33" s="1081">
        <v>7.3</v>
      </c>
      <c r="I33" s="1081">
        <v>6.8</v>
      </c>
      <c r="J33" s="1081">
        <v>6.1</v>
      </c>
      <c r="K33" s="1081">
        <v>7.9</v>
      </c>
      <c r="L33" s="291">
        <v>22.5</v>
      </c>
    </row>
    <row r="34" spans="1:12" s="35" customFormat="1" ht="15" customHeight="1">
      <c r="A34" s="1249"/>
      <c r="B34" s="26" t="s">
        <v>386</v>
      </c>
      <c r="C34" s="290">
        <v>60</v>
      </c>
      <c r="D34" s="290">
        <v>29</v>
      </c>
      <c r="E34" s="290">
        <v>24</v>
      </c>
      <c r="F34" s="290">
        <v>35</v>
      </c>
      <c r="G34" s="292">
        <v>6.8</v>
      </c>
      <c r="H34" s="292">
        <v>6.3</v>
      </c>
      <c r="I34" s="292">
        <v>7.4</v>
      </c>
      <c r="J34" s="292">
        <v>6.6</v>
      </c>
      <c r="K34" s="292">
        <v>6.7</v>
      </c>
      <c r="L34" s="291">
        <v>17.899999999999999</v>
      </c>
    </row>
    <row r="35" spans="1:12" s="286" customFormat="1" ht="15" customHeight="1">
      <c r="A35" s="156"/>
      <c r="B35" s="157" t="s">
        <v>329</v>
      </c>
      <c r="C35" s="292">
        <v>78</v>
      </c>
      <c r="D35" s="292">
        <v>72.5</v>
      </c>
      <c r="E35" s="292">
        <v>82.8</v>
      </c>
      <c r="F35" s="292">
        <v>73</v>
      </c>
      <c r="G35" s="292" t="s">
        <v>153</v>
      </c>
      <c r="H35" s="292" t="s">
        <v>153</v>
      </c>
      <c r="I35" s="292" t="s">
        <v>153</v>
      </c>
      <c r="J35" s="292" t="s">
        <v>153</v>
      </c>
      <c r="K35" s="292" t="s">
        <v>153</v>
      </c>
      <c r="L35" s="291" t="s">
        <v>153</v>
      </c>
    </row>
    <row r="36" spans="1:12" s="286" customFormat="1" ht="15" customHeight="1">
      <c r="A36" s="156"/>
      <c r="B36" s="157" t="s">
        <v>330</v>
      </c>
      <c r="C36" s="292">
        <v>95.2</v>
      </c>
      <c r="D36" s="292">
        <v>93.1</v>
      </c>
      <c r="E36" s="292">
        <v>109</v>
      </c>
      <c r="F36" s="292">
        <v>83.3</v>
      </c>
      <c r="G36" s="292" t="s">
        <v>153</v>
      </c>
      <c r="H36" s="292" t="s">
        <v>153</v>
      </c>
      <c r="I36" s="292" t="s">
        <v>153</v>
      </c>
      <c r="J36" s="292" t="s">
        <v>153</v>
      </c>
      <c r="K36" s="292" t="s">
        <v>153</v>
      </c>
      <c r="L36" s="291" t="s">
        <v>153</v>
      </c>
    </row>
    <row r="37" spans="1:12" s="286" customFormat="1" ht="11.25" customHeight="1">
      <c r="A37" s="81"/>
      <c r="B37" s="168"/>
      <c r="C37" s="293"/>
      <c r="D37" s="293"/>
      <c r="E37" s="293"/>
      <c r="F37" s="293"/>
      <c r="G37" s="293"/>
      <c r="H37" s="293"/>
      <c r="I37" s="293"/>
      <c r="J37" s="293"/>
      <c r="K37" s="293"/>
      <c r="L37" s="293"/>
    </row>
    <row r="38" spans="1:12" s="295" customFormat="1" ht="12" customHeight="1">
      <c r="A38" s="1371" t="s">
        <v>1527</v>
      </c>
      <c r="B38" s="1371"/>
      <c r="C38" s="1371"/>
      <c r="D38" s="1371"/>
      <c r="E38" s="1371"/>
      <c r="F38" s="1371"/>
      <c r="G38" s="1371"/>
      <c r="H38" s="1371"/>
      <c r="I38" s="1371"/>
      <c r="J38" s="1371"/>
      <c r="K38" s="1371"/>
      <c r="L38" s="1371"/>
    </row>
    <row r="39" spans="1:12" ht="12.75" customHeight="1">
      <c r="A39" s="1371" t="s">
        <v>1528</v>
      </c>
      <c r="B39" s="1371"/>
      <c r="C39" s="1371"/>
      <c r="D39" s="1371"/>
      <c r="E39" s="1371"/>
      <c r="F39" s="1371"/>
      <c r="G39" s="1371"/>
      <c r="H39" s="1371"/>
      <c r="I39" s="1371"/>
      <c r="J39" s="1371"/>
      <c r="K39" s="1371"/>
      <c r="L39" s="1371"/>
    </row>
    <row r="40" spans="1:12">
      <c r="A40" s="24"/>
      <c r="B40" s="24"/>
      <c r="C40" s="24"/>
      <c r="D40" s="34"/>
      <c r="E40" s="34"/>
      <c r="F40" s="34"/>
      <c r="G40" s="34"/>
      <c r="H40" s="34"/>
      <c r="I40" s="34"/>
      <c r="J40" s="34"/>
      <c r="K40" s="34"/>
      <c r="L40" s="34"/>
    </row>
    <row r="41" spans="1:12">
      <c r="A41" s="24"/>
      <c r="B41" s="24"/>
      <c r="C41" s="24"/>
      <c r="D41" s="24"/>
      <c r="E41" s="24"/>
      <c r="F41" s="24"/>
      <c r="G41" s="24"/>
      <c r="H41" s="24"/>
      <c r="I41" s="24"/>
      <c r="J41" s="24"/>
      <c r="K41" s="24"/>
      <c r="L41" s="24"/>
    </row>
  </sheetData>
  <mergeCells count="21">
    <mergeCell ref="A38:L38"/>
    <mergeCell ref="A39:L39"/>
    <mergeCell ref="H6:L6"/>
    <mergeCell ref="D7:D26"/>
    <mergeCell ref="E7:E26"/>
    <mergeCell ref="F7:F26"/>
    <mergeCell ref="H7:H26"/>
    <mergeCell ref="I7:I26"/>
    <mergeCell ref="J7:J26"/>
    <mergeCell ref="K7:K26"/>
    <mergeCell ref="L7:L26"/>
    <mergeCell ref="A1:D1"/>
    <mergeCell ref="J1:K1"/>
    <mergeCell ref="A2:D2"/>
    <mergeCell ref="J2:K2"/>
    <mergeCell ref="A3:B26"/>
    <mergeCell ref="C3:F5"/>
    <mergeCell ref="G3:L5"/>
    <mergeCell ref="C6:C26"/>
    <mergeCell ref="D6:F6"/>
    <mergeCell ref="G6:G26"/>
  </mergeCells>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E1"/>
    </sheetView>
  </sheetViews>
  <sheetFormatPr defaultColWidth="13.625" defaultRowHeight="12.75"/>
  <cols>
    <col min="1" max="1" width="8.125" style="170" customWidth="1"/>
    <col min="2" max="2" width="10.625" style="170" customWidth="1"/>
    <col min="3" max="7" width="12.625" style="170" customWidth="1"/>
    <col min="8" max="9" width="14.125" style="170" customWidth="1"/>
    <col min="10" max="29" width="9.25" style="170" customWidth="1"/>
    <col min="30" max="30" width="8" style="170" customWidth="1"/>
    <col min="31" max="31" width="8.125" style="170" customWidth="1"/>
    <col min="32" max="32" width="8.25" style="170" customWidth="1"/>
    <col min="33" max="34" width="9.25" style="170" customWidth="1"/>
    <col min="35" max="16384" width="13.625" style="170"/>
  </cols>
  <sheetData>
    <row r="1" spans="1:8" s="296" customFormat="1" ht="14.1" customHeight="1">
      <c r="A1" s="1472" t="s">
        <v>405</v>
      </c>
      <c r="B1" s="1472"/>
      <c r="C1" s="1472"/>
      <c r="D1" s="1472"/>
      <c r="E1" s="1472"/>
      <c r="F1" s="1300" t="s">
        <v>137</v>
      </c>
      <c r="G1" s="1300"/>
    </row>
    <row r="2" spans="1:8" s="296" customFormat="1" ht="14.1" customHeight="1">
      <c r="A2" s="1473" t="s">
        <v>406</v>
      </c>
      <c r="B2" s="1473"/>
      <c r="C2" s="1473"/>
      <c r="D2" s="1473"/>
      <c r="E2" s="1473"/>
      <c r="F2" s="1302" t="s">
        <v>139</v>
      </c>
      <c r="G2" s="1302"/>
    </row>
    <row r="3" spans="1:8" ht="14.25" customHeight="1">
      <c r="A3" s="1474" t="s">
        <v>407</v>
      </c>
      <c r="B3" s="1474"/>
      <c r="C3" s="1474"/>
      <c r="D3" s="1474"/>
      <c r="E3" s="1474"/>
      <c r="F3" s="1474"/>
      <c r="G3" s="1474"/>
    </row>
    <row r="4" spans="1:8" ht="12.75" customHeight="1">
      <c r="A4" s="1471" t="s">
        <v>408</v>
      </c>
      <c r="B4" s="1471"/>
      <c r="C4" s="1471"/>
      <c r="D4" s="1471"/>
      <c r="E4" s="1471"/>
      <c r="F4" s="1471"/>
      <c r="G4" s="1471"/>
    </row>
    <row r="5" spans="1:8" ht="14.1" customHeight="1">
      <c r="A5" s="1382" t="s">
        <v>226</v>
      </c>
      <c r="B5" s="1383"/>
      <c r="C5" s="1388"/>
      <c r="D5" s="1382"/>
      <c r="E5" s="1382"/>
      <c r="F5" s="1382"/>
      <c r="G5" s="1382"/>
    </row>
    <row r="6" spans="1:8" ht="14.1" customHeight="1">
      <c r="A6" s="1384"/>
      <c r="B6" s="1385"/>
      <c r="C6" s="1389" t="s">
        <v>227</v>
      </c>
      <c r="D6" s="1405"/>
      <c r="E6" s="1398"/>
      <c r="F6" s="1399"/>
      <c r="G6" s="1406" t="s">
        <v>249</v>
      </c>
    </row>
    <row r="7" spans="1:8" ht="170.1" customHeight="1">
      <c r="A7" s="1384"/>
      <c r="B7" s="1385"/>
      <c r="C7" s="1389"/>
      <c r="D7" s="297" t="s">
        <v>269</v>
      </c>
      <c r="E7" s="205" t="s">
        <v>409</v>
      </c>
      <c r="F7" s="298" t="s">
        <v>410</v>
      </c>
      <c r="G7" s="1476"/>
    </row>
    <row r="8" spans="1:8" ht="14.1" customHeight="1">
      <c r="A8" s="1386"/>
      <c r="B8" s="1387"/>
      <c r="C8" s="1394" t="s">
        <v>411</v>
      </c>
      <c r="D8" s="1393"/>
      <c r="E8" s="1393"/>
      <c r="F8" s="1393"/>
      <c r="G8" s="1393"/>
    </row>
    <row r="9" spans="1:8" ht="11.85" customHeight="1">
      <c r="A9" s="212">
        <v>2016</v>
      </c>
      <c r="B9" s="213" t="s">
        <v>152</v>
      </c>
      <c r="C9" s="299">
        <v>3555.89</v>
      </c>
      <c r="D9" s="300">
        <v>3731.67</v>
      </c>
      <c r="E9" s="300">
        <v>3686.93</v>
      </c>
      <c r="F9" s="300">
        <v>3630.37</v>
      </c>
      <c r="G9" s="299">
        <v>3398.51</v>
      </c>
      <c r="H9" s="301"/>
    </row>
    <row r="10" spans="1:8" ht="11.85" customHeight="1">
      <c r="A10" s="212"/>
      <c r="B10" s="186" t="s">
        <v>243</v>
      </c>
      <c r="C10" s="182">
        <v>104.6</v>
      </c>
      <c r="D10" s="181">
        <v>104.9</v>
      </c>
      <c r="E10" s="181">
        <v>105.1</v>
      </c>
      <c r="F10" s="181">
        <v>103.8</v>
      </c>
      <c r="G10" s="182">
        <v>103.7</v>
      </c>
      <c r="H10" s="301"/>
    </row>
    <row r="11" spans="1:8" ht="11.85" customHeight="1">
      <c r="A11" s="212"/>
      <c r="B11" s="213"/>
      <c r="C11" s="299"/>
      <c r="D11" s="300"/>
      <c r="E11" s="300"/>
      <c r="F11" s="300"/>
      <c r="G11" s="299"/>
      <c r="H11" s="301"/>
    </row>
    <row r="12" spans="1:8" ht="11.85" customHeight="1">
      <c r="A12" s="212">
        <v>2017</v>
      </c>
      <c r="B12" s="213" t="s">
        <v>276</v>
      </c>
      <c r="C12" s="299">
        <v>3652.61</v>
      </c>
      <c r="D12" s="300">
        <v>3885.2</v>
      </c>
      <c r="E12" s="300">
        <v>3850.5</v>
      </c>
      <c r="F12" s="300">
        <v>3615.12</v>
      </c>
      <c r="G12" s="299">
        <v>3327.31</v>
      </c>
      <c r="H12" s="301"/>
    </row>
    <row r="13" spans="1:8" ht="11.85" customHeight="1">
      <c r="A13" s="212"/>
      <c r="B13" s="213" t="s">
        <v>277</v>
      </c>
      <c r="C13" s="299">
        <v>3661.6</v>
      </c>
      <c r="D13" s="300">
        <v>3880.65</v>
      </c>
      <c r="E13" s="300">
        <v>3846.82</v>
      </c>
      <c r="F13" s="300">
        <v>3639.81</v>
      </c>
      <c r="G13" s="299">
        <v>3347.6</v>
      </c>
      <c r="H13" s="301"/>
    </row>
    <row r="14" spans="1:8" ht="11.85" customHeight="1">
      <c r="A14" s="212"/>
      <c r="B14" s="213" t="s">
        <v>278</v>
      </c>
      <c r="C14" s="299">
        <v>3665.53</v>
      </c>
      <c r="D14" s="300">
        <v>3878.61</v>
      </c>
      <c r="E14" s="300">
        <v>3842.79</v>
      </c>
      <c r="F14" s="300">
        <v>3668.3</v>
      </c>
      <c r="G14" s="299">
        <v>3385.3</v>
      </c>
      <c r="H14" s="301"/>
    </row>
    <row r="15" spans="1:8" ht="11.85" customHeight="1">
      <c r="A15" s="212"/>
      <c r="B15" s="213" t="s">
        <v>279</v>
      </c>
      <c r="C15" s="299">
        <v>3684.26</v>
      </c>
      <c r="D15" s="300">
        <v>3896.69</v>
      </c>
      <c r="E15" s="300">
        <v>3861.56</v>
      </c>
      <c r="F15" s="300">
        <v>3677.79</v>
      </c>
      <c r="G15" s="299">
        <v>3396.84</v>
      </c>
      <c r="H15" s="301"/>
    </row>
    <row r="16" spans="1:8" ht="11.85" customHeight="1">
      <c r="A16" s="212"/>
      <c r="B16" s="213" t="s">
        <v>280</v>
      </c>
      <c r="C16" s="299">
        <v>3693.62</v>
      </c>
      <c r="D16" s="300">
        <v>3901.81</v>
      </c>
      <c r="E16" s="300">
        <v>3866.91</v>
      </c>
      <c r="F16" s="300">
        <v>3682.32</v>
      </c>
      <c r="G16" s="299">
        <v>3424.1</v>
      </c>
      <c r="H16" s="301"/>
    </row>
    <row r="17" spans="1:8" ht="11.85" customHeight="1">
      <c r="A17" s="212"/>
      <c r="B17" s="213" t="s">
        <v>281</v>
      </c>
      <c r="C17" s="299">
        <v>3707.16</v>
      </c>
      <c r="D17" s="300">
        <v>3911.67</v>
      </c>
      <c r="E17" s="300">
        <v>3874.73</v>
      </c>
      <c r="F17" s="300">
        <v>3692.23</v>
      </c>
      <c r="G17" s="299">
        <v>3460.22</v>
      </c>
      <c r="H17" s="301"/>
    </row>
    <row r="18" spans="1:8" ht="11.85" customHeight="1">
      <c r="A18" s="212"/>
      <c r="B18" s="213" t="s">
        <v>272</v>
      </c>
      <c r="C18" s="299">
        <v>3716.13</v>
      </c>
      <c r="D18" s="300">
        <v>3926.4</v>
      </c>
      <c r="E18" s="300">
        <v>3890.19</v>
      </c>
      <c r="F18" s="300">
        <v>3711.67</v>
      </c>
      <c r="G18" s="299">
        <v>3463.59</v>
      </c>
      <c r="H18" s="301"/>
    </row>
    <row r="19" spans="1:8" ht="11.85" customHeight="1">
      <c r="A19" s="212"/>
      <c r="B19" s="213" t="s">
        <v>273</v>
      </c>
      <c r="C19" s="299">
        <v>3732.9</v>
      </c>
      <c r="D19" s="300">
        <v>3940.48</v>
      </c>
      <c r="E19" s="300">
        <v>3903.31</v>
      </c>
      <c r="F19" s="300">
        <v>3714.11</v>
      </c>
      <c r="G19" s="299">
        <v>3508.28</v>
      </c>
      <c r="H19" s="301"/>
    </row>
    <row r="20" spans="1:8" ht="11.85" customHeight="1">
      <c r="A20" s="212"/>
      <c r="B20" s="213" t="s">
        <v>152</v>
      </c>
      <c r="C20" s="299">
        <v>3750.01</v>
      </c>
      <c r="D20" s="300">
        <v>3952.34</v>
      </c>
      <c r="E20" s="300">
        <v>3909.44</v>
      </c>
      <c r="F20" s="300">
        <v>3774.52</v>
      </c>
      <c r="G20" s="299">
        <v>3523.19</v>
      </c>
      <c r="H20" s="301"/>
    </row>
    <row r="21" spans="1:8" ht="11.85" customHeight="1">
      <c r="A21" s="212"/>
      <c r="B21" s="186" t="s">
        <v>243</v>
      </c>
      <c r="C21" s="182">
        <v>105.5</v>
      </c>
      <c r="D21" s="181">
        <v>105.9</v>
      </c>
      <c r="E21" s="181">
        <v>106</v>
      </c>
      <c r="F21" s="181">
        <v>104</v>
      </c>
      <c r="G21" s="182">
        <v>103.7</v>
      </c>
      <c r="H21" s="301"/>
    </row>
    <row r="22" spans="1:8" ht="11.85" customHeight="1">
      <c r="A22" s="212"/>
      <c r="B22" s="186"/>
      <c r="C22" s="182"/>
      <c r="D22" s="181"/>
      <c r="E22" s="181"/>
      <c r="F22" s="181"/>
      <c r="G22" s="182"/>
      <c r="H22" s="301"/>
    </row>
    <row r="23" spans="1:8" ht="11.85" customHeight="1">
      <c r="A23" s="212">
        <v>2018</v>
      </c>
      <c r="B23" s="215" t="s">
        <v>274</v>
      </c>
      <c r="C23" s="299">
        <v>3855.65</v>
      </c>
      <c r="D23" s="300">
        <v>4098.2299999999996</v>
      </c>
      <c r="E23" s="300">
        <v>4074.49</v>
      </c>
      <c r="F23" s="300">
        <v>3673.28</v>
      </c>
      <c r="G23" s="299">
        <v>3633.02</v>
      </c>
      <c r="H23" s="301"/>
    </row>
    <row r="24" spans="1:8" ht="11.85" customHeight="1">
      <c r="A24" s="212"/>
      <c r="B24" s="213" t="s">
        <v>275</v>
      </c>
      <c r="C24" s="299">
        <v>3901.59</v>
      </c>
      <c r="D24" s="300">
        <v>4157.49</v>
      </c>
      <c r="E24" s="300">
        <v>4135.22</v>
      </c>
      <c r="F24" s="300">
        <v>3695.92</v>
      </c>
      <c r="G24" s="299">
        <v>3640.73</v>
      </c>
      <c r="H24" s="301"/>
    </row>
    <row r="25" spans="1:8" ht="11.85" customHeight="1">
      <c r="A25" s="1231"/>
      <c r="B25" s="213" t="s">
        <v>276</v>
      </c>
      <c r="C25" s="299">
        <v>3924.46</v>
      </c>
      <c r="D25" s="1232">
        <v>4182.88</v>
      </c>
      <c r="E25" s="1232">
        <v>4166.22</v>
      </c>
      <c r="F25" s="1232">
        <v>3682.95</v>
      </c>
      <c r="G25" s="299">
        <v>3698.12</v>
      </c>
      <c r="H25" s="301"/>
    </row>
    <row r="26" spans="1:8" ht="11.85" customHeight="1">
      <c r="A26" s="1231"/>
      <c r="B26" s="213" t="s">
        <v>277</v>
      </c>
      <c r="C26" s="299">
        <v>3925.94</v>
      </c>
      <c r="D26" s="1232">
        <v>4185.18</v>
      </c>
      <c r="E26" s="1232">
        <v>4167.0200000000004</v>
      </c>
      <c r="F26" s="1232">
        <v>3699.59</v>
      </c>
      <c r="G26" s="299">
        <v>3732.37</v>
      </c>
      <c r="H26" s="301"/>
    </row>
    <row r="27" spans="1:8" ht="11.85" customHeight="1">
      <c r="A27" s="1231"/>
      <c r="B27" s="213" t="s">
        <v>278</v>
      </c>
      <c r="C27" s="299">
        <v>3926.52</v>
      </c>
      <c r="D27" s="1232">
        <v>4182.42</v>
      </c>
      <c r="E27" s="1232">
        <v>4162.45</v>
      </c>
      <c r="F27" s="1232">
        <v>3741.36</v>
      </c>
      <c r="G27" s="299">
        <v>3737.81</v>
      </c>
      <c r="H27" s="301"/>
    </row>
    <row r="28" spans="1:8" s="303" customFormat="1" ht="11.85" customHeight="1">
      <c r="A28" s="217"/>
      <c r="B28" s="186" t="s">
        <v>243</v>
      </c>
      <c r="C28" s="182">
        <v>107.1</v>
      </c>
      <c r="D28" s="181">
        <v>107.8</v>
      </c>
      <c r="E28" s="181">
        <v>108.3</v>
      </c>
      <c r="F28" s="181">
        <v>102</v>
      </c>
      <c r="G28" s="182">
        <v>110.4</v>
      </c>
      <c r="H28" s="302"/>
    </row>
    <row r="29" spans="1:8" ht="11.85" customHeight="1">
      <c r="A29" s="212"/>
      <c r="B29" s="213"/>
      <c r="C29" s="299"/>
      <c r="D29" s="300"/>
      <c r="E29" s="300"/>
      <c r="F29" s="300"/>
      <c r="G29" s="299"/>
      <c r="H29" s="301"/>
    </row>
    <row r="30" spans="1:8" ht="11.85" customHeight="1">
      <c r="A30" s="212">
        <v>2017</v>
      </c>
      <c r="B30" s="213" t="s">
        <v>160</v>
      </c>
      <c r="C30" s="299">
        <v>3681.79</v>
      </c>
      <c r="D30" s="300">
        <v>3931.51</v>
      </c>
      <c r="E30" s="300">
        <v>3906.53</v>
      </c>
      <c r="F30" s="300">
        <v>3604.89</v>
      </c>
      <c r="G30" s="299">
        <v>3392.37</v>
      </c>
      <c r="H30" s="301"/>
    </row>
    <row r="31" spans="1:8" ht="11.85" customHeight="1">
      <c r="A31" s="212"/>
      <c r="B31" s="213" t="s">
        <v>161</v>
      </c>
      <c r="C31" s="299">
        <v>3668.8</v>
      </c>
      <c r="D31" s="300">
        <v>3859.57</v>
      </c>
      <c r="E31" s="300">
        <v>3827.89</v>
      </c>
      <c r="F31" s="300">
        <v>3737.8</v>
      </c>
      <c r="G31" s="299">
        <v>3416.58</v>
      </c>
      <c r="H31" s="301"/>
    </row>
    <row r="32" spans="1:8" ht="11.85" customHeight="1">
      <c r="A32" s="212"/>
      <c r="B32" s="213" t="s">
        <v>162</v>
      </c>
      <c r="C32" s="299">
        <v>3656.07</v>
      </c>
      <c r="D32" s="300">
        <v>3848.38</v>
      </c>
      <c r="E32" s="300">
        <v>3808.06</v>
      </c>
      <c r="F32" s="300">
        <v>3798.7</v>
      </c>
      <c r="G32" s="299">
        <v>3472.99</v>
      </c>
      <c r="H32" s="301"/>
    </row>
    <row r="33" spans="1:8" ht="11.85" customHeight="1">
      <c r="A33" s="212"/>
      <c r="B33" s="213" t="s">
        <v>163</v>
      </c>
      <c r="C33" s="299">
        <v>3763.45</v>
      </c>
      <c r="D33" s="300">
        <v>3979.12</v>
      </c>
      <c r="E33" s="300">
        <v>3950.13</v>
      </c>
      <c r="F33" s="300">
        <v>3706.79</v>
      </c>
      <c r="G33" s="299">
        <v>3471.73</v>
      </c>
      <c r="H33" s="301"/>
    </row>
    <row r="34" spans="1:8" ht="11.85" customHeight="1">
      <c r="A34" s="212"/>
      <c r="B34" s="213" t="s">
        <v>164</v>
      </c>
      <c r="C34" s="299">
        <v>3745.56</v>
      </c>
      <c r="D34" s="300">
        <v>3938.38</v>
      </c>
      <c r="E34" s="300">
        <v>3899.27</v>
      </c>
      <c r="F34" s="300">
        <v>3808.05</v>
      </c>
      <c r="G34" s="299">
        <v>3582.36</v>
      </c>
      <c r="H34" s="301"/>
    </row>
    <row r="35" spans="1:8" ht="11.85" customHeight="1">
      <c r="A35" s="212"/>
      <c r="B35" s="213" t="s">
        <v>165</v>
      </c>
      <c r="C35" s="299">
        <v>3769.17</v>
      </c>
      <c r="D35" s="300">
        <v>3952.31</v>
      </c>
      <c r="E35" s="300">
        <v>3904.68</v>
      </c>
      <c r="F35" s="300">
        <v>3696.15</v>
      </c>
      <c r="G35" s="299">
        <v>3568.2</v>
      </c>
      <c r="H35" s="301"/>
    </row>
    <row r="36" spans="1:8" ht="11.85" customHeight="1">
      <c r="A36" s="212"/>
      <c r="B36" s="213" t="s">
        <v>154</v>
      </c>
      <c r="C36" s="299">
        <v>3813.28</v>
      </c>
      <c r="D36" s="300">
        <v>4056.34</v>
      </c>
      <c r="E36" s="300">
        <v>4023.16</v>
      </c>
      <c r="F36" s="300">
        <v>3920.82</v>
      </c>
      <c r="G36" s="299">
        <v>3679.67</v>
      </c>
      <c r="H36" s="301"/>
    </row>
    <row r="37" spans="1:8" ht="11.85" customHeight="1">
      <c r="A37" s="212"/>
      <c r="B37" s="213" t="s">
        <v>155</v>
      </c>
      <c r="C37" s="299">
        <v>3865</v>
      </c>
      <c r="D37" s="300">
        <v>4092.67</v>
      </c>
      <c r="E37" s="300">
        <v>4047.27</v>
      </c>
      <c r="F37" s="300">
        <v>3761.67</v>
      </c>
      <c r="G37" s="299">
        <v>3740.01</v>
      </c>
      <c r="H37" s="301"/>
    </row>
    <row r="38" spans="1:8" ht="11.85" customHeight="1">
      <c r="A38" s="212"/>
      <c r="B38" s="213" t="s">
        <v>156</v>
      </c>
      <c r="C38" s="299">
        <v>3950.9</v>
      </c>
      <c r="D38" s="300">
        <v>4082.41</v>
      </c>
      <c r="E38" s="300">
        <v>3986.24</v>
      </c>
      <c r="F38" s="300">
        <v>4314.9399999999996</v>
      </c>
      <c r="G38" s="299">
        <v>3659.85</v>
      </c>
      <c r="H38" s="301"/>
    </row>
    <row r="39" spans="1:8" ht="11.85" customHeight="1">
      <c r="A39" s="212"/>
      <c r="B39" s="186" t="s">
        <v>243</v>
      </c>
      <c r="C39" s="182">
        <v>104.4</v>
      </c>
      <c r="D39" s="181">
        <v>106</v>
      </c>
      <c r="E39" s="181">
        <v>105.6</v>
      </c>
      <c r="F39" s="181">
        <v>106</v>
      </c>
      <c r="G39" s="182">
        <v>101</v>
      </c>
      <c r="H39" s="301"/>
    </row>
    <row r="40" spans="1:8" ht="11.85" customHeight="1">
      <c r="A40" s="1100"/>
      <c r="B40" s="186"/>
      <c r="C40" s="182"/>
      <c r="D40" s="181"/>
      <c r="E40" s="181"/>
      <c r="F40" s="181"/>
      <c r="G40" s="182"/>
      <c r="H40" s="301"/>
    </row>
    <row r="41" spans="1:8" ht="11.85" customHeight="1">
      <c r="A41" s="212">
        <v>2018</v>
      </c>
      <c r="B41" s="213" t="s">
        <v>240</v>
      </c>
      <c r="C41" s="182">
        <v>3841.67</v>
      </c>
      <c r="D41" s="181">
        <v>4084.39</v>
      </c>
      <c r="E41" s="181">
        <v>4065.47</v>
      </c>
      <c r="F41" s="181">
        <v>3614.47</v>
      </c>
      <c r="G41" s="182">
        <v>3623.91</v>
      </c>
      <c r="H41" s="301"/>
    </row>
    <row r="42" spans="1:8" ht="11.85" customHeight="1">
      <c r="A42" s="212"/>
      <c r="B42" s="213" t="s">
        <v>241</v>
      </c>
      <c r="C42" s="182">
        <v>3850.7</v>
      </c>
      <c r="D42" s="181">
        <v>4079.9</v>
      </c>
      <c r="E42" s="181">
        <v>4047.69</v>
      </c>
      <c r="F42" s="181">
        <v>3742.52</v>
      </c>
      <c r="G42" s="182">
        <v>3621.25</v>
      </c>
      <c r="H42" s="301"/>
    </row>
    <row r="43" spans="1:8" ht="11.85" customHeight="1">
      <c r="A43" s="212"/>
      <c r="B43" s="213" t="s">
        <v>242</v>
      </c>
      <c r="C43" s="182">
        <v>3993.57</v>
      </c>
      <c r="D43" s="181">
        <v>4267.25</v>
      </c>
      <c r="E43" s="181">
        <v>4241.6499999999996</v>
      </c>
      <c r="F43" s="181">
        <v>3772.33</v>
      </c>
      <c r="G43" s="182">
        <v>3657.73</v>
      </c>
      <c r="H43" s="301"/>
    </row>
    <row r="44" spans="1:8" ht="11.85" customHeight="1">
      <c r="A44" s="1231"/>
      <c r="B44" s="213" t="s">
        <v>160</v>
      </c>
      <c r="C44" s="182">
        <v>3968.61</v>
      </c>
      <c r="D44" s="351">
        <v>4229.6899999999996</v>
      </c>
      <c r="E44" s="351">
        <v>4224</v>
      </c>
      <c r="F44" s="351">
        <v>3677.59</v>
      </c>
      <c r="G44" s="182">
        <v>3800.62</v>
      </c>
      <c r="H44" s="301"/>
    </row>
    <row r="45" spans="1:8" ht="11.85" customHeight="1">
      <c r="A45" s="1231"/>
      <c r="B45" s="213" t="s">
        <v>161</v>
      </c>
      <c r="C45" s="182">
        <v>3900.74</v>
      </c>
      <c r="D45" s="351">
        <v>4142.32</v>
      </c>
      <c r="E45" s="351">
        <v>4115.7700000000004</v>
      </c>
      <c r="F45" s="351">
        <v>3736.93</v>
      </c>
      <c r="G45" s="182">
        <v>3816.5</v>
      </c>
      <c r="H45" s="301"/>
    </row>
    <row r="46" spans="1:8" ht="11.85" customHeight="1">
      <c r="A46" s="1231"/>
      <c r="B46" s="213" t="s">
        <v>162</v>
      </c>
      <c r="C46" s="182">
        <v>3929.06</v>
      </c>
      <c r="D46" s="351">
        <v>4152.0600000000004</v>
      </c>
      <c r="E46" s="351">
        <v>4124.8999999999996</v>
      </c>
      <c r="F46" s="351">
        <v>3923</v>
      </c>
      <c r="G46" s="182">
        <v>3886.26</v>
      </c>
      <c r="H46" s="301"/>
    </row>
    <row r="47" spans="1:8" ht="11.85" customHeight="1">
      <c r="A47" s="1100"/>
      <c r="B47" s="186" t="s">
        <v>243</v>
      </c>
      <c r="C47" s="182">
        <v>107.5</v>
      </c>
      <c r="D47" s="181">
        <v>107.9</v>
      </c>
      <c r="E47" s="181">
        <v>108.3</v>
      </c>
      <c r="F47" s="181">
        <v>103.3</v>
      </c>
      <c r="G47" s="182">
        <v>111.9</v>
      </c>
      <c r="H47" s="301"/>
    </row>
    <row r="48" spans="1:8" ht="11.85" customHeight="1">
      <c r="A48" s="212"/>
      <c r="B48" s="186" t="s">
        <v>244</v>
      </c>
      <c r="C48" s="182">
        <v>100.7</v>
      </c>
      <c r="D48" s="181">
        <v>100.2</v>
      </c>
      <c r="E48" s="181">
        <v>100.2</v>
      </c>
      <c r="F48" s="304">
        <v>105</v>
      </c>
      <c r="G48" s="182">
        <v>101.8</v>
      </c>
      <c r="H48" s="301"/>
    </row>
    <row r="49" spans="1:8" ht="5.25" customHeight="1">
      <c r="A49" s="220"/>
      <c r="B49" s="188"/>
      <c r="C49" s="182"/>
      <c r="D49" s="189"/>
      <c r="E49" s="189"/>
      <c r="F49" s="200"/>
      <c r="G49" s="182"/>
      <c r="H49" s="301"/>
    </row>
    <row r="50" spans="1:8" ht="12" customHeight="1">
      <c r="A50" s="1475" t="s">
        <v>1529</v>
      </c>
      <c r="B50" s="1475"/>
      <c r="C50" s="1475"/>
      <c r="D50" s="1475"/>
      <c r="E50" s="1475"/>
      <c r="F50" s="171"/>
      <c r="G50" s="171"/>
      <c r="H50" s="301"/>
    </row>
    <row r="51" spans="1:8">
      <c r="H51" s="301"/>
    </row>
    <row r="52" spans="1:8">
      <c r="H52" s="301"/>
    </row>
  </sheetData>
  <mergeCells count="13">
    <mergeCell ref="A50:E50"/>
    <mergeCell ref="A5:B8"/>
    <mergeCell ref="C5:G5"/>
    <mergeCell ref="C6:C7"/>
    <mergeCell ref="D6:F6"/>
    <mergeCell ref="G6:G7"/>
    <mergeCell ref="C8:G8"/>
    <mergeCell ref="A4:G4"/>
    <mergeCell ref="A1:E1"/>
    <mergeCell ref="F1:G1"/>
    <mergeCell ref="A2:E2"/>
    <mergeCell ref="F2:G2"/>
    <mergeCell ref="A3:G3"/>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16" customWidth="1"/>
  </cols>
  <sheetData>
    <row r="1" spans="1:19" ht="15" customHeight="1">
      <c r="A1" s="1299" t="s">
        <v>136</v>
      </c>
      <c r="B1" s="1299"/>
      <c r="C1" s="1299"/>
      <c r="D1" s="1299"/>
      <c r="E1" s="1299"/>
      <c r="F1" s="17"/>
      <c r="G1" s="17"/>
      <c r="H1" s="17"/>
      <c r="I1" s="17"/>
      <c r="K1" s="1300" t="s">
        <v>137</v>
      </c>
      <c r="L1" s="1300"/>
    </row>
    <row r="2" spans="1:19" ht="15" customHeight="1">
      <c r="A2" s="1301" t="s">
        <v>138</v>
      </c>
      <c r="B2" s="1301"/>
      <c r="C2" s="1301"/>
      <c r="D2" s="1301"/>
      <c r="E2" s="1301"/>
      <c r="F2" s="18"/>
      <c r="G2" s="18"/>
      <c r="H2" s="18"/>
      <c r="I2" s="18"/>
      <c r="K2" s="1302" t="s">
        <v>139</v>
      </c>
      <c r="L2" s="1302"/>
      <c r="M2" s="19"/>
      <c r="O2" s="20"/>
      <c r="P2" s="20"/>
      <c r="Q2" s="20"/>
      <c r="R2" s="20"/>
      <c r="S2" s="20"/>
    </row>
    <row r="3" spans="1:19" ht="12.75" customHeight="1">
      <c r="A3" s="1303" t="s">
        <v>140</v>
      </c>
      <c r="B3" s="1303"/>
      <c r="C3" s="1303"/>
      <c r="D3" s="1303"/>
      <c r="E3" s="1303"/>
      <c r="F3" s="21"/>
      <c r="G3" s="16"/>
      <c r="H3" s="16"/>
      <c r="I3" s="21"/>
      <c r="J3" s="22"/>
      <c r="K3" s="22"/>
      <c r="L3" s="22"/>
      <c r="M3" s="22"/>
      <c r="N3" s="22"/>
      <c r="O3" s="22"/>
      <c r="P3" s="22"/>
      <c r="Q3" s="22"/>
      <c r="R3" s="22"/>
      <c r="S3" s="22"/>
    </row>
    <row r="4" spans="1:19" ht="12.75" customHeight="1">
      <c r="A4" s="1298" t="s">
        <v>141</v>
      </c>
      <c r="B4" s="1298"/>
      <c r="C4" s="1298"/>
      <c r="D4" s="1298"/>
      <c r="E4" s="1298"/>
      <c r="F4" s="23"/>
      <c r="G4" s="16"/>
      <c r="H4" s="16"/>
      <c r="I4" s="23"/>
      <c r="J4" s="22"/>
      <c r="K4" s="22"/>
      <c r="L4" s="22"/>
      <c r="M4" s="22"/>
      <c r="N4" s="22"/>
      <c r="O4" s="22"/>
      <c r="P4" s="22"/>
      <c r="Q4" s="22"/>
      <c r="R4" s="22"/>
      <c r="S4" s="22"/>
    </row>
    <row r="5" spans="1:19" ht="12" customHeight="1">
      <c r="A5" s="1321" t="s">
        <v>142</v>
      </c>
      <c r="B5" s="1321"/>
      <c r="C5" s="1322" t="s">
        <v>143</v>
      </c>
      <c r="D5" s="1306" t="s">
        <v>144</v>
      </c>
      <c r="E5" s="1307"/>
      <c r="F5" s="1325"/>
      <c r="G5" s="1307" t="s">
        <v>145</v>
      </c>
      <c r="H5" s="1322" t="s">
        <v>146</v>
      </c>
      <c r="I5" s="1306" t="s">
        <v>147</v>
      </c>
      <c r="J5" s="1306" t="s">
        <v>148</v>
      </c>
      <c r="K5" s="1307"/>
      <c r="L5" s="1307"/>
      <c r="M5" s="24"/>
      <c r="N5" s="24"/>
    </row>
    <row r="6" spans="1:19" ht="12" customHeight="1">
      <c r="A6" s="1309"/>
      <c r="B6" s="1309"/>
      <c r="C6" s="1323"/>
      <c r="D6" s="1308"/>
      <c r="E6" s="1309"/>
      <c r="F6" s="1326"/>
      <c r="G6" s="1309"/>
      <c r="H6" s="1323"/>
      <c r="I6" s="1308"/>
      <c r="J6" s="1308"/>
      <c r="K6" s="1309"/>
      <c r="L6" s="1309"/>
      <c r="M6" s="24"/>
      <c r="N6" s="24"/>
    </row>
    <row r="7" spans="1:19" ht="12" customHeight="1">
      <c r="A7" s="1309"/>
      <c r="B7" s="1309"/>
      <c r="C7" s="1323"/>
      <c r="D7" s="1308"/>
      <c r="E7" s="1309"/>
      <c r="F7" s="1326"/>
      <c r="G7" s="1309"/>
      <c r="H7" s="1323"/>
      <c r="I7" s="1308"/>
      <c r="J7" s="1308"/>
      <c r="K7" s="1309"/>
      <c r="L7" s="1309"/>
      <c r="M7" s="24"/>
      <c r="N7" s="24"/>
    </row>
    <row r="8" spans="1:19" ht="12" customHeight="1">
      <c r="A8" s="1309"/>
      <c r="B8" s="1309"/>
      <c r="C8" s="1323"/>
      <c r="D8" s="1308"/>
      <c r="E8" s="1309"/>
      <c r="F8" s="1326"/>
      <c r="G8" s="1309"/>
      <c r="H8" s="1323"/>
      <c r="I8" s="1308"/>
      <c r="J8" s="1308"/>
      <c r="K8" s="1309"/>
      <c r="L8" s="1309"/>
      <c r="M8" s="24"/>
      <c r="N8" s="24"/>
    </row>
    <row r="9" spans="1:19" ht="12" customHeight="1">
      <c r="A9" s="1309"/>
      <c r="B9" s="1309"/>
      <c r="C9" s="1323"/>
      <c r="D9" s="1308"/>
      <c r="E9" s="1309"/>
      <c r="F9" s="1326"/>
      <c r="G9" s="1309"/>
      <c r="H9" s="1323"/>
      <c r="I9" s="1308"/>
      <c r="J9" s="1308"/>
      <c r="K9" s="1309"/>
      <c r="L9" s="1309"/>
      <c r="M9" s="24"/>
      <c r="N9" s="24"/>
    </row>
    <row r="10" spans="1:19" ht="12" customHeight="1">
      <c r="A10" s="1309"/>
      <c r="B10" s="1309"/>
      <c r="C10" s="1323"/>
      <c r="D10" s="1308"/>
      <c r="E10" s="1309"/>
      <c r="F10" s="1326"/>
      <c r="G10" s="1309"/>
      <c r="H10" s="1323"/>
      <c r="I10" s="1308"/>
      <c r="J10" s="1308"/>
      <c r="K10" s="1309"/>
      <c r="L10" s="1309"/>
      <c r="M10" s="24"/>
      <c r="N10" s="24"/>
    </row>
    <row r="11" spans="1:19" ht="12" customHeight="1">
      <c r="A11" s="1309"/>
      <c r="B11" s="1309"/>
      <c r="C11" s="1323"/>
      <c r="D11" s="1308"/>
      <c r="E11" s="1309"/>
      <c r="F11" s="1326"/>
      <c r="G11" s="1309"/>
      <c r="H11" s="1323"/>
      <c r="I11" s="1308"/>
      <c r="J11" s="1308"/>
      <c r="K11" s="1309"/>
      <c r="L11" s="1309"/>
      <c r="M11" s="24"/>
      <c r="N11" s="24"/>
    </row>
    <row r="12" spans="1:19" ht="12" customHeight="1">
      <c r="A12" s="1309"/>
      <c r="B12" s="1309"/>
      <c r="C12" s="1323"/>
      <c r="D12" s="1308"/>
      <c r="E12" s="1309"/>
      <c r="F12" s="1326"/>
      <c r="G12" s="1309"/>
      <c r="H12" s="1323"/>
      <c r="I12" s="1308"/>
      <c r="J12" s="1308"/>
      <c r="K12" s="1309"/>
      <c r="L12" s="1309"/>
      <c r="M12" s="24"/>
      <c r="N12" s="24"/>
    </row>
    <row r="13" spans="1:19" ht="12" customHeight="1">
      <c r="A13" s="1309"/>
      <c r="B13" s="1309"/>
      <c r="C13" s="1323"/>
      <c r="D13" s="1310"/>
      <c r="E13" s="1311"/>
      <c r="F13" s="1327"/>
      <c r="G13" s="1309"/>
      <c r="H13" s="1323"/>
      <c r="I13" s="1308"/>
      <c r="J13" s="1310"/>
      <c r="K13" s="1311"/>
      <c r="L13" s="1311"/>
      <c r="M13" s="24"/>
      <c r="N13" s="24"/>
    </row>
    <row r="14" spans="1:19" ht="12" customHeight="1">
      <c r="A14" s="1309"/>
      <c r="B14" s="1309"/>
      <c r="C14" s="1323"/>
      <c r="D14" s="1312" t="s">
        <v>149</v>
      </c>
      <c r="E14" s="1315" t="s">
        <v>150</v>
      </c>
      <c r="F14" s="1315" t="s">
        <v>151</v>
      </c>
      <c r="G14" s="1309"/>
      <c r="H14" s="1323"/>
      <c r="I14" s="1308"/>
      <c r="J14" s="1312" t="s">
        <v>149</v>
      </c>
      <c r="K14" s="1315" t="s">
        <v>150</v>
      </c>
      <c r="L14" s="1318" t="s">
        <v>151</v>
      </c>
      <c r="M14" s="24"/>
      <c r="N14" s="24"/>
    </row>
    <row r="15" spans="1:19" ht="12" customHeight="1">
      <c r="A15" s="1309"/>
      <c r="B15" s="1309"/>
      <c r="C15" s="1323"/>
      <c r="D15" s="1313"/>
      <c r="E15" s="1316"/>
      <c r="F15" s="1316"/>
      <c r="G15" s="1309"/>
      <c r="H15" s="1323"/>
      <c r="I15" s="1308"/>
      <c r="J15" s="1313"/>
      <c r="K15" s="1316"/>
      <c r="L15" s="1319"/>
      <c r="M15" s="24"/>
      <c r="N15" s="24"/>
    </row>
    <row r="16" spans="1:19" ht="12" customHeight="1">
      <c r="A16" s="1311"/>
      <c r="B16" s="1311"/>
      <c r="C16" s="1324"/>
      <c r="D16" s="1314"/>
      <c r="E16" s="1317"/>
      <c r="F16" s="1317"/>
      <c r="G16" s="1311"/>
      <c r="H16" s="1328"/>
      <c r="I16" s="1310"/>
      <c r="J16" s="1314"/>
      <c r="K16" s="1317"/>
      <c r="L16" s="1320"/>
      <c r="M16" s="24"/>
      <c r="N16" s="24"/>
    </row>
    <row r="17" spans="1:14" s="35" customFormat="1" ht="12.75" customHeight="1">
      <c r="A17" s="25">
        <v>2016</v>
      </c>
      <c r="B17" s="26" t="s">
        <v>152</v>
      </c>
      <c r="C17" s="27">
        <v>167.7</v>
      </c>
      <c r="D17" s="36">
        <v>107.6</v>
      </c>
      <c r="E17" s="36">
        <v>87.088912997716861</v>
      </c>
      <c r="F17" s="37" t="s">
        <v>153</v>
      </c>
      <c r="G17" s="38">
        <v>11.5</v>
      </c>
      <c r="H17" s="31" t="s">
        <v>153</v>
      </c>
      <c r="I17" s="31" t="s">
        <v>153</v>
      </c>
      <c r="J17" s="32">
        <v>226.1</v>
      </c>
      <c r="K17" s="32">
        <v>101</v>
      </c>
      <c r="L17" s="33" t="s">
        <v>153</v>
      </c>
      <c r="M17" s="34"/>
      <c r="N17" s="34"/>
    </row>
    <row r="18" spans="1:14" s="35" customFormat="1" ht="12.75" customHeight="1">
      <c r="A18" s="25">
        <v>2017</v>
      </c>
      <c r="B18" s="26" t="s">
        <v>152</v>
      </c>
      <c r="C18" s="27">
        <v>171.07</v>
      </c>
      <c r="D18" s="36">
        <v>91</v>
      </c>
      <c r="E18" s="36">
        <v>84.572406035308219</v>
      </c>
      <c r="F18" s="37" t="s">
        <v>153</v>
      </c>
      <c r="G18" s="38">
        <v>9.6999999999999993</v>
      </c>
      <c r="H18" s="31" t="s">
        <v>153</v>
      </c>
      <c r="I18" s="31" t="s">
        <v>153</v>
      </c>
      <c r="J18" s="32">
        <v>235.8</v>
      </c>
      <c r="K18" s="32">
        <v>104.3</v>
      </c>
      <c r="L18" s="33" t="s">
        <v>153</v>
      </c>
      <c r="M18" s="34"/>
      <c r="N18" s="34"/>
    </row>
    <row r="19" spans="1:14" s="35" customFormat="1" ht="12.75" customHeight="1">
      <c r="A19" s="40"/>
      <c r="B19" s="41"/>
      <c r="C19" s="36"/>
      <c r="D19" s="36"/>
      <c r="E19" s="36"/>
      <c r="F19" s="36"/>
      <c r="G19" s="38"/>
      <c r="H19" s="42"/>
      <c r="I19" s="43"/>
      <c r="J19" s="54"/>
      <c r="K19" s="54"/>
      <c r="L19" s="45"/>
      <c r="M19" s="34"/>
      <c r="N19" s="34"/>
    </row>
    <row r="20" spans="1:14" s="35" customFormat="1" ht="12.75" customHeight="1">
      <c r="A20" s="46">
        <v>2017</v>
      </c>
      <c r="B20" s="60" t="s">
        <v>160</v>
      </c>
      <c r="C20" s="28">
        <v>168.98599999999999</v>
      </c>
      <c r="D20" s="57">
        <v>100.1</v>
      </c>
      <c r="E20" s="28">
        <v>85.211237619968145</v>
      </c>
      <c r="F20" s="28">
        <v>94.469358660863492</v>
      </c>
      <c r="G20" s="30">
        <v>10.6</v>
      </c>
      <c r="H20" s="52">
        <v>6804</v>
      </c>
      <c r="I20" s="61">
        <v>26.66871002132196</v>
      </c>
      <c r="J20" s="28">
        <v>235.2</v>
      </c>
      <c r="K20" s="28">
        <v>104.3</v>
      </c>
      <c r="L20" s="58">
        <v>100.3</v>
      </c>
      <c r="M20" s="48"/>
      <c r="N20" s="34"/>
    </row>
    <row r="21" spans="1:14" s="35" customFormat="1" ht="12.75" customHeight="1">
      <c r="A21" s="55"/>
      <c r="B21" s="60" t="s">
        <v>161</v>
      </c>
      <c r="C21" s="28">
        <v>169.708</v>
      </c>
      <c r="D21" s="28">
        <v>95.6</v>
      </c>
      <c r="E21" s="28">
        <v>85.457567444395792</v>
      </c>
      <c r="F21" s="28">
        <v>95.574699433345657</v>
      </c>
      <c r="G21" s="30">
        <v>10.199999999999999</v>
      </c>
      <c r="H21" s="52">
        <v>8187</v>
      </c>
      <c r="I21" s="61">
        <v>17.664019209456963</v>
      </c>
      <c r="J21" s="28">
        <v>234.5</v>
      </c>
      <c r="K21" s="28">
        <v>103.8</v>
      </c>
      <c r="L21" s="58">
        <v>99.7</v>
      </c>
      <c r="M21" s="48"/>
      <c r="N21" s="34"/>
    </row>
    <row r="22" spans="1:14" s="35" customFormat="1" ht="12.75" customHeight="1">
      <c r="A22" s="55"/>
      <c r="B22" s="60" t="s">
        <v>162</v>
      </c>
      <c r="C22" s="28">
        <v>170.46299999999999</v>
      </c>
      <c r="D22" s="28">
        <v>92</v>
      </c>
      <c r="E22" s="28">
        <v>85.179937396973571</v>
      </c>
      <c r="F22" s="28">
        <v>96.179143182792544</v>
      </c>
      <c r="G22" s="62">
        <v>9.9</v>
      </c>
      <c r="H22" s="61">
        <v>6509</v>
      </c>
      <c r="I22" s="61">
        <v>22.52179236043095</v>
      </c>
      <c r="J22" s="28">
        <v>235.1</v>
      </c>
      <c r="K22" s="28">
        <v>103.6</v>
      </c>
      <c r="L22" s="63">
        <v>100.2</v>
      </c>
      <c r="M22" s="48"/>
      <c r="N22" s="34"/>
    </row>
    <row r="23" spans="1:14" s="35" customFormat="1" ht="12.75" customHeight="1">
      <c r="A23" s="55"/>
      <c r="B23" s="60" t="s">
        <v>163</v>
      </c>
      <c r="C23" s="64">
        <v>170.7</v>
      </c>
      <c r="D23" s="28">
        <v>91.4</v>
      </c>
      <c r="E23" s="28">
        <v>85.708257534554861</v>
      </c>
      <c r="F23" s="28">
        <v>99.371595690320618</v>
      </c>
      <c r="G23" s="62">
        <v>9.8000000000000007</v>
      </c>
      <c r="H23" s="61">
        <v>6013</v>
      </c>
      <c r="I23" s="61">
        <v>23.508487654320987</v>
      </c>
      <c r="J23" s="28">
        <v>235.5</v>
      </c>
      <c r="K23" s="28">
        <v>103.5</v>
      </c>
      <c r="L23" s="63">
        <v>100.2</v>
      </c>
      <c r="M23" s="48"/>
      <c r="N23" s="34"/>
    </row>
    <row r="24" spans="1:14" s="35" customFormat="1" ht="12.75" customHeight="1">
      <c r="A24" s="55"/>
      <c r="B24" s="60" t="s">
        <v>164</v>
      </c>
      <c r="C24" s="64">
        <v>171</v>
      </c>
      <c r="D24" s="28">
        <v>91.8</v>
      </c>
      <c r="E24" s="28">
        <v>85.466280466792711</v>
      </c>
      <c r="F24" s="28">
        <v>100.39933917572017</v>
      </c>
      <c r="G24" s="62">
        <v>9.8000000000000007</v>
      </c>
      <c r="H24" s="61">
        <v>6521</v>
      </c>
      <c r="I24" s="61">
        <v>20.951141552511416</v>
      </c>
      <c r="J24" s="28">
        <v>235.8</v>
      </c>
      <c r="K24" s="28">
        <v>103.6</v>
      </c>
      <c r="L24" s="63">
        <v>100.1</v>
      </c>
      <c r="M24" s="48"/>
      <c r="N24" s="34"/>
    </row>
    <row r="25" spans="1:14" s="35" customFormat="1" ht="12.75" customHeight="1">
      <c r="A25" s="55"/>
      <c r="B25" s="60" t="s">
        <v>165</v>
      </c>
      <c r="C25" s="64">
        <v>170.5</v>
      </c>
      <c r="D25" s="28">
        <v>90.3</v>
      </c>
      <c r="E25" s="28">
        <v>85.613735534054257</v>
      </c>
      <c r="F25" s="28">
        <v>98.35233092866639</v>
      </c>
      <c r="G25" s="62">
        <v>9.6999999999999993</v>
      </c>
      <c r="H25" s="61">
        <v>6681</v>
      </c>
      <c r="I25" s="61">
        <v>22.918740477399695</v>
      </c>
      <c r="J25" s="28">
        <v>236.3</v>
      </c>
      <c r="K25" s="28">
        <v>103.7</v>
      </c>
      <c r="L25" s="63">
        <v>100.2</v>
      </c>
      <c r="M25" s="48"/>
      <c r="N25" s="34"/>
    </row>
    <row r="26" spans="1:14" s="35" customFormat="1" ht="12.75" customHeight="1">
      <c r="A26" s="55"/>
      <c r="B26" s="60" t="s">
        <v>154</v>
      </c>
      <c r="C26" s="64">
        <v>170.65899999999999</v>
      </c>
      <c r="D26" s="28">
        <v>88.5</v>
      </c>
      <c r="E26" s="28">
        <v>84.566721455601851</v>
      </c>
      <c r="F26" s="28">
        <v>98.049947924745723</v>
      </c>
      <c r="G26" s="62">
        <v>9.5</v>
      </c>
      <c r="H26" s="61">
        <v>6211</v>
      </c>
      <c r="I26" s="61">
        <v>24.073449401523394</v>
      </c>
      <c r="J26" s="28">
        <v>236.6</v>
      </c>
      <c r="K26" s="28">
        <v>103.6</v>
      </c>
      <c r="L26" s="63">
        <v>100.1</v>
      </c>
      <c r="M26" s="48"/>
      <c r="N26" s="34"/>
    </row>
    <row r="27" spans="1:14" s="35" customFormat="1" ht="12.75" customHeight="1">
      <c r="A27" s="55"/>
      <c r="B27" s="60" t="s">
        <v>155</v>
      </c>
      <c r="C27" s="64">
        <v>170.99799999999999</v>
      </c>
      <c r="D27" s="28">
        <v>89.4</v>
      </c>
      <c r="E27" s="28">
        <v>84.844371458133594</v>
      </c>
      <c r="F27" s="28">
        <v>101.00232784143557</v>
      </c>
      <c r="G27" s="62">
        <v>9.6</v>
      </c>
      <c r="H27" s="61">
        <v>5160</v>
      </c>
      <c r="I27" s="61">
        <v>28.46528662420382</v>
      </c>
      <c r="J27" s="28">
        <v>237.4</v>
      </c>
      <c r="K27" s="28">
        <v>104</v>
      </c>
      <c r="L27" s="63">
        <v>100.3</v>
      </c>
      <c r="M27" s="48"/>
      <c r="N27" s="34"/>
    </row>
    <row r="28" spans="1:14" s="35" customFormat="1" ht="12.75" customHeight="1">
      <c r="A28" s="55"/>
      <c r="B28" s="60" t="s">
        <v>156</v>
      </c>
      <c r="C28" s="64">
        <v>171.07</v>
      </c>
      <c r="D28" s="28">
        <v>91</v>
      </c>
      <c r="E28" s="28">
        <v>84.572406035308219</v>
      </c>
      <c r="F28" s="28">
        <v>101.78002036226938</v>
      </c>
      <c r="G28" s="62">
        <v>9.6999999999999993</v>
      </c>
      <c r="H28" s="61">
        <v>3770</v>
      </c>
      <c r="I28" s="61">
        <v>49.902358749314317</v>
      </c>
      <c r="J28" s="28">
        <v>237.9</v>
      </c>
      <c r="K28" s="28">
        <v>104.7</v>
      </c>
      <c r="L28" s="63">
        <v>100.2</v>
      </c>
      <c r="M28" s="48"/>
      <c r="N28" s="34"/>
    </row>
    <row r="29" spans="1:14" s="35" customFormat="1" ht="12.75" customHeight="1">
      <c r="A29" s="40"/>
      <c r="B29" s="41"/>
      <c r="C29" s="36"/>
      <c r="D29" s="36"/>
      <c r="E29" s="36"/>
      <c r="F29" s="36"/>
      <c r="G29" s="38"/>
      <c r="H29" s="42"/>
      <c r="I29" s="43"/>
      <c r="J29" s="54"/>
      <c r="K29" s="54"/>
      <c r="L29" s="45"/>
      <c r="M29" s="48"/>
      <c r="N29" s="34"/>
    </row>
    <row r="30" spans="1:14" s="35" customFormat="1" ht="12.75" customHeight="1">
      <c r="A30" s="46">
        <v>2018</v>
      </c>
      <c r="B30" s="49" t="s">
        <v>157</v>
      </c>
      <c r="C30" s="50">
        <v>167.80699999999999</v>
      </c>
      <c r="D30" s="50">
        <v>94.6</v>
      </c>
      <c r="E30" s="50">
        <v>84.542099007069382</v>
      </c>
      <c r="F30" s="50">
        <v>103.98254407949699</v>
      </c>
      <c r="G30" s="51">
        <v>10</v>
      </c>
      <c r="H30" s="52">
        <v>5033</v>
      </c>
      <c r="I30" s="53">
        <v>28.639115955192249</v>
      </c>
      <c r="J30" s="54">
        <v>242.2</v>
      </c>
      <c r="K30" s="54">
        <v>103.7</v>
      </c>
      <c r="L30" s="45">
        <v>101.8</v>
      </c>
      <c r="M30" s="48"/>
      <c r="N30" s="34"/>
    </row>
    <row r="31" spans="1:14" s="35" customFormat="1" ht="12.75" customHeight="1">
      <c r="A31" s="55"/>
      <c r="B31" s="49" t="s">
        <v>158</v>
      </c>
      <c r="C31" s="50">
        <v>167.85</v>
      </c>
      <c r="D31" s="56">
        <v>93.9</v>
      </c>
      <c r="E31" s="50">
        <v>84.734167847440958</v>
      </c>
      <c r="F31" s="50">
        <v>99.252603203129127</v>
      </c>
      <c r="G31" s="51">
        <v>9.9</v>
      </c>
      <c r="H31" s="52">
        <v>5879</v>
      </c>
      <c r="I31" s="53">
        <v>27.340710541642398</v>
      </c>
      <c r="J31" s="57">
        <v>243.1</v>
      </c>
      <c r="K31" s="57">
        <v>103.9</v>
      </c>
      <c r="L31" s="58">
        <v>100.4</v>
      </c>
      <c r="M31" s="48"/>
      <c r="N31" s="34"/>
    </row>
    <row r="32" spans="1:14" s="35" customFormat="1" ht="12.75" customHeight="1">
      <c r="A32" s="55"/>
      <c r="B32" s="49" t="s">
        <v>159</v>
      </c>
      <c r="C32" s="50">
        <v>168.50299999999999</v>
      </c>
      <c r="D32" s="50">
        <v>91.3</v>
      </c>
      <c r="E32" s="50">
        <v>86.197943711704227</v>
      </c>
      <c r="F32" s="50">
        <v>97.243524199045666</v>
      </c>
      <c r="G32" s="51">
        <v>9.6999999999999993</v>
      </c>
      <c r="H32" s="52">
        <v>5463</v>
      </c>
      <c r="I32" s="53">
        <v>30.823767724510464</v>
      </c>
      <c r="J32" s="54">
        <v>243.9</v>
      </c>
      <c r="K32" s="54">
        <v>104</v>
      </c>
      <c r="L32" s="59">
        <v>100.4</v>
      </c>
      <c r="M32" s="48"/>
      <c r="N32" s="34"/>
    </row>
    <row r="33" spans="1:26" s="35" customFormat="1" ht="12.75" customHeight="1">
      <c r="A33" s="55"/>
      <c r="B33" s="60" t="s">
        <v>160</v>
      </c>
      <c r="C33" s="28">
        <v>169</v>
      </c>
      <c r="D33" s="57">
        <v>87.7</v>
      </c>
      <c r="E33" s="28">
        <v>87.629545976954063</v>
      </c>
      <c r="F33" s="28">
        <v>96.038335158817091</v>
      </c>
      <c r="G33" s="30">
        <v>9.3000000000000007</v>
      </c>
      <c r="H33" s="52">
        <v>6066</v>
      </c>
      <c r="I33" s="61">
        <v>22.517462763225474</v>
      </c>
      <c r="J33" s="28">
        <v>244.1</v>
      </c>
      <c r="K33" s="28">
        <v>103.8</v>
      </c>
      <c r="L33" s="58">
        <v>100</v>
      </c>
      <c r="M33" s="48"/>
      <c r="N33" s="34"/>
    </row>
    <row r="34" spans="1:26" s="35" customFormat="1" ht="12.75" customHeight="1">
      <c r="A34" s="55"/>
      <c r="B34" s="60" t="s">
        <v>161</v>
      </c>
      <c r="C34" s="28">
        <v>169.7</v>
      </c>
      <c r="D34" s="28">
        <v>84</v>
      </c>
      <c r="E34" s="28">
        <v>87.8671588259283</v>
      </c>
      <c r="F34" s="28">
        <v>95.83385604963334</v>
      </c>
      <c r="G34" s="30">
        <v>9</v>
      </c>
      <c r="H34" s="52">
        <v>5896</v>
      </c>
      <c r="I34" s="61">
        <v>22.915189528224708</v>
      </c>
      <c r="J34" s="28">
        <v>244.7</v>
      </c>
      <c r="K34" s="28">
        <v>104.3</v>
      </c>
      <c r="L34" s="58">
        <v>100.3</v>
      </c>
      <c r="M34" s="48"/>
      <c r="N34" s="34"/>
    </row>
    <row r="35" spans="1:26" s="35" customFormat="1" ht="12.75" customHeight="1">
      <c r="A35" s="55"/>
      <c r="B35" s="60" t="s">
        <v>162</v>
      </c>
      <c r="C35" s="28">
        <v>170.5</v>
      </c>
      <c r="D35" s="28">
        <v>81.599999999999994</v>
      </c>
      <c r="E35" s="28">
        <v>88.722425771099921</v>
      </c>
      <c r="F35" s="28">
        <v>97.115315958586223</v>
      </c>
      <c r="G35" s="62">
        <v>8.6999999999999993</v>
      </c>
      <c r="H35" s="61">
        <v>6067</v>
      </c>
      <c r="I35" s="61">
        <v>22.649458784346379</v>
      </c>
      <c r="J35" s="28">
        <v>245.3</v>
      </c>
      <c r="K35" s="28">
        <v>104.3</v>
      </c>
      <c r="L35" s="63">
        <v>100.3</v>
      </c>
      <c r="M35" s="48"/>
      <c r="N35" s="34"/>
    </row>
    <row r="36" spans="1:26" s="35" customFormat="1" ht="6" customHeight="1">
      <c r="A36" s="55"/>
      <c r="B36" s="65"/>
      <c r="C36" s="66"/>
      <c r="D36" s="27"/>
      <c r="E36" s="27"/>
      <c r="F36" s="27"/>
      <c r="G36" s="67"/>
      <c r="H36" s="68"/>
      <c r="I36" s="68"/>
      <c r="J36" s="27"/>
      <c r="K36" s="27"/>
      <c r="L36" s="27"/>
      <c r="M36" s="48"/>
      <c r="N36" s="34"/>
    </row>
    <row r="37" spans="1:26" s="70" customFormat="1" ht="23.25" customHeight="1">
      <c r="A37" s="1304" t="s">
        <v>1507</v>
      </c>
      <c r="B37" s="1304"/>
      <c r="C37" s="1304"/>
      <c r="D37" s="1304"/>
      <c r="E37" s="1304"/>
      <c r="F37" s="1304"/>
      <c r="G37" s="1304"/>
      <c r="H37" s="1304"/>
      <c r="I37" s="1304"/>
      <c r="J37" s="1304"/>
      <c r="K37" s="1304"/>
      <c r="L37" s="1304"/>
      <c r="M37" s="1304"/>
      <c r="N37" s="1304"/>
      <c r="O37" s="69"/>
      <c r="P37" s="69"/>
      <c r="Q37" s="69"/>
      <c r="R37" s="69"/>
      <c r="S37" s="69"/>
      <c r="T37" s="69"/>
      <c r="U37" s="69"/>
      <c r="V37" s="69"/>
      <c r="W37" s="69"/>
      <c r="X37" s="69"/>
      <c r="Y37" s="69"/>
      <c r="Z37" s="69"/>
    </row>
    <row r="38" spans="1:26" s="72" customFormat="1" ht="25.5" customHeight="1">
      <c r="A38" s="1305" t="s">
        <v>1508</v>
      </c>
      <c r="B38" s="1305"/>
      <c r="C38" s="1305"/>
      <c r="D38" s="1305"/>
      <c r="E38" s="1305"/>
      <c r="F38" s="1305"/>
      <c r="G38" s="1305"/>
      <c r="H38" s="1305"/>
      <c r="I38" s="1305"/>
      <c r="J38" s="1305"/>
      <c r="K38" s="1305"/>
      <c r="L38" s="1305"/>
      <c r="M38" s="1305"/>
      <c r="N38" s="1305"/>
      <c r="O38" s="71"/>
      <c r="P38" s="71"/>
      <c r="Q38" s="71"/>
      <c r="R38" s="71"/>
      <c r="S38" s="71"/>
      <c r="T38" s="71"/>
      <c r="U38" s="71"/>
      <c r="V38" s="71"/>
      <c r="W38" s="71"/>
      <c r="X38" s="71"/>
      <c r="Y38" s="71"/>
      <c r="Z38" s="71"/>
    </row>
  </sheetData>
  <mergeCells count="21">
    <mergeCell ref="A37:N37"/>
    <mergeCell ref="A38:N38"/>
    <mergeCell ref="J5:L13"/>
    <mergeCell ref="D14:D16"/>
    <mergeCell ref="E14:E16"/>
    <mergeCell ref="F14:F16"/>
    <mergeCell ref="J14:J16"/>
    <mergeCell ref="K14:K16"/>
    <mergeCell ref="L14:L16"/>
    <mergeCell ref="A5:B16"/>
    <mergeCell ref="C5:C16"/>
    <mergeCell ref="D5:F13"/>
    <mergeCell ref="G5:G16"/>
    <mergeCell ref="H5:H16"/>
    <mergeCell ref="I5:I16"/>
    <mergeCell ref="A4:E4"/>
    <mergeCell ref="A1:E1"/>
    <mergeCell ref="K1:L1"/>
    <mergeCell ref="A2:E2"/>
    <mergeCell ref="K2:L2"/>
    <mergeCell ref="A3:E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477" t="s">
        <v>412</v>
      </c>
      <c r="B1" s="1477"/>
      <c r="C1" s="1477"/>
      <c r="D1" s="1477"/>
      <c r="E1" s="1477"/>
      <c r="F1" s="1477"/>
      <c r="G1" s="1477"/>
    </row>
    <row r="2" spans="1:8">
      <c r="A2" s="1478" t="s">
        <v>413</v>
      </c>
      <c r="B2" s="1478"/>
      <c r="C2" s="1478"/>
      <c r="D2" s="1478"/>
      <c r="E2" s="1478"/>
      <c r="F2" s="1478"/>
      <c r="G2" s="1478"/>
    </row>
    <row r="3" spans="1:8">
      <c r="A3" s="305"/>
      <c r="B3" s="305"/>
      <c r="C3" s="305"/>
      <c r="D3" s="305"/>
      <c r="E3" s="305"/>
      <c r="F3" s="1300" t="s">
        <v>137</v>
      </c>
      <c r="G3" s="1300"/>
      <c r="H3" s="306"/>
    </row>
    <row r="4" spans="1:8">
      <c r="A4" s="86"/>
      <c r="B4" s="86"/>
      <c r="C4" s="86"/>
      <c r="D4" s="86"/>
      <c r="E4" s="86"/>
      <c r="F4" s="1302" t="s">
        <v>139</v>
      </c>
      <c r="G4" s="1302"/>
    </row>
    <row r="5" spans="1:8">
      <c r="A5" s="1382"/>
      <c r="B5" s="1382"/>
      <c r="C5" s="1382"/>
      <c r="D5" s="1382"/>
      <c r="E5" s="1382"/>
      <c r="F5" s="1382"/>
      <c r="G5" s="1382"/>
    </row>
    <row r="6" spans="1:8" ht="85.5">
      <c r="A6" s="1384" t="s">
        <v>284</v>
      </c>
      <c r="B6" s="1385"/>
      <c r="C6" s="222" t="s">
        <v>285</v>
      </c>
      <c r="D6" s="222" t="s">
        <v>286</v>
      </c>
      <c r="E6" s="206" t="s">
        <v>414</v>
      </c>
      <c r="F6" s="206" t="s">
        <v>288</v>
      </c>
      <c r="G6" s="206" t="s">
        <v>289</v>
      </c>
    </row>
    <row r="7" spans="1:8">
      <c r="A7" s="1386"/>
      <c r="B7" s="1387"/>
      <c r="C7" s="1394" t="s">
        <v>415</v>
      </c>
      <c r="D7" s="1393"/>
      <c r="E7" s="1393"/>
      <c r="F7" s="1393"/>
      <c r="G7" s="1393"/>
    </row>
    <row r="8" spans="1:8">
      <c r="A8" s="212">
        <v>2016</v>
      </c>
      <c r="B8" s="213" t="s">
        <v>416</v>
      </c>
      <c r="C8" s="307">
        <v>2980.89</v>
      </c>
      <c r="D8" s="308">
        <v>3053.52</v>
      </c>
      <c r="E8" s="308">
        <v>2619.9899999999998</v>
      </c>
      <c r="F8" s="308">
        <v>3875.47</v>
      </c>
      <c r="G8" s="307">
        <v>2219.9</v>
      </c>
    </row>
    <row r="9" spans="1:8">
      <c r="A9" s="212"/>
      <c r="B9" s="186" t="s">
        <v>243</v>
      </c>
      <c r="C9" s="208">
        <v>105.3</v>
      </c>
      <c r="D9" s="197">
        <v>103.6</v>
      </c>
      <c r="E9" s="197">
        <v>113.4</v>
      </c>
      <c r="F9" s="197">
        <v>103.1</v>
      </c>
      <c r="G9" s="208">
        <v>106</v>
      </c>
    </row>
    <row r="10" spans="1:8">
      <c r="A10" s="212"/>
      <c r="B10" s="186"/>
      <c r="C10" s="208"/>
      <c r="D10" s="197"/>
      <c r="E10" s="197"/>
      <c r="F10" s="197"/>
      <c r="G10" s="208"/>
    </row>
    <row r="11" spans="1:8">
      <c r="A11" s="212">
        <v>2017</v>
      </c>
      <c r="B11" s="215" t="s">
        <v>421</v>
      </c>
      <c r="C11" s="307">
        <v>3058.04</v>
      </c>
      <c r="D11" s="308">
        <v>3140.22</v>
      </c>
      <c r="E11" s="308">
        <v>2627.79</v>
      </c>
      <c r="F11" s="308">
        <v>3919.68</v>
      </c>
      <c r="G11" s="307">
        <v>2477.0100000000002</v>
      </c>
    </row>
    <row r="12" spans="1:8">
      <c r="A12" s="212"/>
      <c r="B12" s="213" t="s">
        <v>422</v>
      </c>
      <c r="C12" s="307">
        <v>3094.09</v>
      </c>
      <c r="D12" s="308">
        <v>3142.64</v>
      </c>
      <c r="E12" s="308">
        <v>2627.3</v>
      </c>
      <c r="F12" s="308">
        <v>3898.85</v>
      </c>
      <c r="G12" s="307">
        <v>2476.04</v>
      </c>
    </row>
    <row r="13" spans="1:8">
      <c r="A13" s="212"/>
      <c r="B13" s="213" t="s">
        <v>423</v>
      </c>
      <c r="C13" s="307">
        <v>3112.7</v>
      </c>
      <c r="D13" s="308">
        <v>3168.61</v>
      </c>
      <c r="E13" s="308">
        <v>2622.11</v>
      </c>
      <c r="F13" s="308">
        <v>3920.63</v>
      </c>
      <c r="G13" s="307">
        <v>2468.62</v>
      </c>
    </row>
    <row r="14" spans="1:8">
      <c r="A14" s="212"/>
      <c r="B14" s="213" t="s">
        <v>424</v>
      </c>
      <c r="C14" s="307">
        <v>3139.24</v>
      </c>
      <c r="D14" s="308">
        <v>3160.79</v>
      </c>
      <c r="E14" s="308">
        <v>2660.55</v>
      </c>
      <c r="F14" s="308">
        <v>3930.64</v>
      </c>
      <c r="G14" s="307">
        <v>2476.6799999999998</v>
      </c>
    </row>
    <row r="15" spans="1:8">
      <c r="A15" s="212"/>
      <c r="B15" s="213" t="s">
        <v>425</v>
      </c>
      <c r="C15" s="307">
        <v>3161.03</v>
      </c>
      <c r="D15" s="308">
        <v>3178.97</v>
      </c>
      <c r="E15" s="308">
        <v>2647.08</v>
      </c>
      <c r="F15" s="308">
        <v>3911.68</v>
      </c>
      <c r="G15" s="307">
        <v>2479.54</v>
      </c>
    </row>
    <row r="16" spans="1:8">
      <c r="A16" s="212"/>
      <c r="B16" s="213" t="s">
        <v>426</v>
      </c>
      <c r="C16" s="307">
        <v>3174.87</v>
      </c>
      <c r="D16" s="308">
        <v>3193.41</v>
      </c>
      <c r="E16" s="308">
        <v>2681.28</v>
      </c>
      <c r="F16" s="308">
        <v>3954.97</v>
      </c>
      <c r="G16" s="307">
        <v>2486.21</v>
      </c>
    </row>
    <row r="17" spans="1:7">
      <c r="A17" s="212"/>
      <c r="B17" s="213" t="s">
        <v>417</v>
      </c>
      <c r="C17" s="307">
        <v>3182.56</v>
      </c>
      <c r="D17" s="308">
        <v>3196</v>
      </c>
      <c r="E17" s="308">
        <v>2678.18</v>
      </c>
      <c r="F17" s="308">
        <v>3972.92</v>
      </c>
      <c r="G17" s="307">
        <v>2491.13</v>
      </c>
    </row>
    <row r="18" spans="1:7">
      <c r="A18" s="212"/>
      <c r="B18" s="213" t="s">
        <v>418</v>
      </c>
      <c r="C18" s="307">
        <v>3190.13</v>
      </c>
      <c r="D18" s="308">
        <v>3218.47</v>
      </c>
      <c r="E18" s="308">
        <v>2703.1</v>
      </c>
      <c r="F18" s="308">
        <v>3969.23</v>
      </c>
      <c r="G18" s="307">
        <v>2495.6799999999998</v>
      </c>
    </row>
    <row r="19" spans="1:7">
      <c r="A19" s="212"/>
      <c r="B19" s="213" t="s">
        <v>416</v>
      </c>
      <c r="C19" s="307">
        <v>3200.26</v>
      </c>
      <c r="D19" s="308">
        <v>3225.15</v>
      </c>
      <c r="E19" s="308">
        <v>2694.32</v>
      </c>
      <c r="F19" s="308">
        <v>4028.33</v>
      </c>
      <c r="G19" s="307">
        <v>2498.6799999999998</v>
      </c>
    </row>
    <row r="20" spans="1:7">
      <c r="A20" s="212"/>
      <c r="B20" s="186" t="s">
        <v>243</v>
      </c>
      <c r="C20" s="208">
        <v>107.4</v>
      </c>
      <c r="D20" s="197">
        <v>105.6</v>
      </c>
      <c r="E20" s="197">
        <v>102.8</v>
      </c>
      <c r="F20" s="197">
        <v>103.9</v>
      </c>
      <c r="G20" s="208">
        <v>112.6</v>
      </c>
    </row>
    <row r="21" spans="1:7">
      <c r="A21" s="212"/>
      <c r="B21" s="186"/>
      <c r="C21" s="208"/>
      <c r="D21" s="197"/>
      <c r="E21" s="197"/>
      <c r="F21" s="197"/>
      <c r="G21" s="208"/>
    </row>
    <row r="22" spans="1:7">
      <c r="A22" s="212">
        <v>2018</v>
      </c>
      <c r="B22" s="215" t="s">
        <v>419</v>
      </c>
      <c r="C22" s="309">
        <v>3298.63</v>
      </c>
      <c r="D22" s="310">
        <v>3237.94</v>
      </c>
      <c r="E22" s="310">
        <v>2963.01</v>
      </c>
      <c r="F22" s="310">
        <v>4185.84</v>
      </c>
      <c r="G22" s="309">
        <v>2593.7600000000002</v>
      </c>
    </row>
    <row r="23" spans="1:7">
      <c r="A23" s="212"/>
      <c r="B23" s="213" t="s">
        <v>420</v>
      </c>
      <c r="C23" s="309">
        <v>3327.03</v>
      </c>
      <c r="D23" s="310">
        <v>3267.3</v>
      </c>
      <c r="E23" s="310">
        <v>2974.42</v>
      </c>
      <c r="F23" s="310">
        <v>4193.7700000000004</v>
      </c>
      <c r="G23" s="309">
        <v>2606.69</v>
      </c>
    </row>
    <row r="24" spans="1:7">
      <c r="A24" s="1231"/>
      <c r="B24" s="215" t="s">
        <v>421</v>
      </c>
      <c r="C24" s="309">
        <v>3332.45</v>
      </c>
      <c r="D24" s="1233">
        <v>3293.79</v>
      </c>
      <c r="E24" s="1233">
        <v>2974.52</v>
      </c>
      <c r="F24" s="1233">
        <v>4159.88</v>
      </c>
      <c r="G24" s="309">
        <v>2629.18</v>
      </c>
    </row>
    <row r="25" spans="1:7">
      <c r="A25" s="1231"/>
      <c r="B25" s="213" t="s">
        <v>422</v>
      </c>
      <c r="C25" s="309">
        <v>3352.07</v>
      </c>
      <c r="D25" s="1233">
        <v>3318.41</v>
      </c>
      <c r="E25" s="1233">
        <v>2989.72</v>
      </c>
      <c r="F25" s="1233">
        <v>4135.03</v>
      </c>
      <c r="G25" s="309">
        <v>2615.58</v>
      </c>
    </row>
    <row r="26" spans="1:7">
      <c r="A26" s="1231"/>
      <c r="B26" s="213" t="s">
        <v>423</v>
      </c>
      <c r="C26" s="309">
        <v>3369.19</v>
      </c>
      <c r="D26" s="1233">
        <v>3321.55</v>
      </c>
      <c r="E26" s="1233">
        <v>2977.22</v>
      </c>
      <c r="F26" s="1233">
        <v>4117.4799999999996</v>
      </c>
      <c r="G26" s="309">
        <v>2620.8200000000002</v>
      </c>
    </row>
    <row r="27" spans="1:7" s="224" customFormat="1">
      <c r="A27" s="217"/>
      <c r="B27" s="186" t="s">
        <v>243</v>
      </c>
      <c r="C27" s="59">
        <v>108.2</v>
      </c>
      <c r="D27" s="54">
        <v>104.8</v>
      </c>
      <c r="E27" s="54">
        <v>113.5</v>
      </c>
      <c r="F27" s="54">
        <v>105</v>
      </c>
      <c r="G27" s="59">
        <v>106.2</v>
      </c>
    </row>
    <row r="28" spans="1:7">
      <c r="A28" s="212"/>
      <c r="B28" s="213"/>
      <c r="C28" s="309"/>
      <c r="D28" s="310"/>
      <c r="E28" s="310"/>
      <c r="F28" s="310"/>
      <c r="G28" s="309"/>
    </row>
    <row r="29" spans="1:7">
      <c r="A29" s="212">
        <v>2017</v>
      </c>
      <c r="B29" s="213" t="s">
        <v>160</v>
      </c>
      <c r="C29" s="309">
        <v>3100.5</v>
      </c>
      <c r="D29" s="310">
        <v>3171.02</v>
      </c>
      <c r="E29" s="310">
        <v>2683.77</v>
      </c>
      <c r="F29" s="310">
        <v>3803.42</v>
      </c>
      <c r="G29" s="309">
        <v>2479.2800000000002</v>
      </c>
    </row>
    <row r="30" spans="1:7">
      <c r="B30" s="213" t="s">
        <v>161</v>
      </c>
      <c r="C30" s="309">
        <v>3122.38</v>
      </c>
      <c r="D30" s="310">
        <v>3157.18</v>
      </c>
      <c r="E30" s="310">
        <v>2793.27</v>
      </c>
      <c r="F30" s="310">
        <v>3839.57</v>
      </c>
      <c r="G30" s="309">
        <v>2457.23</v>
      </c>
    </row>
    <row r="31" spans="1:7">
      <c r="A31" s="212"/>
      <c r="B31" s="213" t="s">
        <v>162</v>
      </c>
      <c r="C31" s="309">
        <v>3144.08</v>
      </c>
      <c r="D31" s="310">
        <v>3217.14</v>
      </c>
      <c r="E31" s="310">
        <v>2807.06</v>
      </c>
      <c r="F31" s="310">
        <v>4071.52</v>
      </c>
      <c r="G31" s="309">
        <v>2488.31</v>
      </c>
    </row>
    <row r="32" spans="1:7">
      <c r="A32" s="212"/>
      <c r="B32" s="213" t="s">
        <v>163</v>
      </c>
      <c r="C32" s="309">
        <v>3239.68</v>
      </c>
      <c r="D32" s="310">
        <v>3209.78</v>
      </c>
      <c r="E32" s="310">
        <v>2700.6</v>
      </c>
      <c r="F32" s="310">
        <v>3976.83</v>
      </c>
      <c r="G32" s="309">
        <v>2484.1799999999998</v>
      </c>
    </row>
    <row r="33" spans="1:7">
      <c r="A33" s="212"/>
      <c r="B33" s="213" t="s">
        <v>164</v>
      </c>
      <c r="C33" s="309">
        <v>3258.14</v>
      </c>
      <c r="D33" s="310">
        <v>3263.45</v>
      </c>
      <c r="E33" s="310">
        <v>2701.67</v>
      </c>
      <c r="F33" s="310">
        <v>3862.36</v>
      </c>
      <c r="G33" s="309">
        <v>2508.33</v>
      </c>
    </row>
    <row r="34" spans="1:7">
      <c r="A34" s="212"/>
      <c r="B34" s="213" t="s">
        <v>165</v>
      </c>
      <c r="C34" s="309">
        <v>3283.31</v>
      </c>
      <c r="D34" s="310">
        <v>3257.39</v>
      </c>
      <c r="E34" s="310">
        <v>2831.25</v>
      </c>
      <c r="F34" s="310">
        <v>4239.47</v>
      </c>
      <c r="G34" s="309">
        <v>2505.36</v>
      </c>
    </row>
    <row r="35" spans="1:7">
      <c r="A35" s="212"/>
      <c r="B35" s="213" t="s">
        <v>154</v>
      </c>
      <c r="C35" s="309">
        <v>3229.13</v>
      </c>
      <c r="D35" s="310">
        <v>3287.64</v>
      </c>
      <c r="E35" s="310">
        <v>2766.74</v>
      </c>
      <c r="F35" s="310">
        <v>4052.44</v>
      </c>
      <c r="G35" s="309">
        <v>2515.62</v>
      </c>
    </row>
    <row r="36" spans="1:7">
      <c r="A36" s="212"/>
      <c r="B36" s="213" t="s">
        <v>155</v>
      </c>
      <c r="C36" s="309">
        <v>3290.13</v>
      </c>
      <c r="D36" s="310">
        <v>3255.09</v>
      </c>
      <c r="E36" s="310">
        <v>2770.8</v>
      </c>
      <c r="F36" s="310">
        <v>4001.85</v>
      </c>
      <c r="G36" s="309">
        <v>2517.34</v>
      </c>
    </row>
    <row r="37" spans="1:7">
      <c r="A37" s="212"/>
      <c r="B37" s="213" t="s">
        <v>156</v>
      </c>
      <c r="C37" s="309">
        <v>3300.54</v>
      </c>
      <c r="D37" s="310">
        <v>3291.13</v>
      </c>
      <c r="E37" s="310">
        <v>2862.67</v>
      </c>
      <c r="F37" s="310">
        <v>4568.74</v>
      </c>
      <c r="G37" s="309">
        <v>2527.29</v>
      </c>
    </row>
    <row r="38" spans="1:7">
      <c r="A38" s="212"/>
      <c r="B38" s="186" t="s">
        <v>243</v>
      </c>
      <c r="C38" s="208">
        <v>106.2</v>
      </c>
      <c r="D38" s="197">
        <v>104.4</v>
      </c>
      <c r="E38" s="197">
        <v>107.5</v>
      </c>
      <c r="F38" s="197">
        <v>103.1</v>
      </c>
      <c r="G38" s="208">
        <v>110.9</v>
      </c>
    </row>
    <row r="39" spans="1:7">
      <c r="A39" s="1100"/>
      <c r="B39" s="186"/>
      <c r="C39" s="208"/>
      <c r="D39" s="197"/>
      <c r="E39" s="197"/>
      <c r="F39" s="197"/>
      <c r="G39" s="208"/>
    </row>
    <row r="40" spans="1:7">
      <c r="A40" s="212">
        <v>2018</v>
      </c>
      <c r="B40" s="213" t="s">
        <v>240</v>
      </c>
      <c r="C40" s="208">
        <v>3297.42</v>
      </c>
      <c r="D40" s="197">
        <v>3278.33</v>
      </c>
      <c r="E40" s="197">
        <v>2944.93</v>
      </c>
      <c r="F40" s="197">
        <v>4054.14</v>
      </c>
      <c r="G40" s="208">
        <v>2591.9499999999998</v>
      </c>
    </row>
    <row r="41" spans="1:7">
      <c r="A41" s="212"/>
      <c r="B41" s="213" t="s">
        <v>241</v>
      </c>
      <c r="C41" s="208">
        <v>3289.52</v>
      </c>
      <c r="D41" s="197">
        <v>3237.53</v>
      </c>
      <c r="E41" s="197">
        <v>2954.28</v>
      </c>
      <c r="F41" s="197">
        <v>4316.78</v>
      </c>
      <c r="G41" s="208">
        <v>2588.54</v>
      </c>
    </row>
    <row r="42" spans="1:7">
      <c r="A42" s="212"/>
      <c r="B42" s="213" t="s">
        <v>242</v>
      </c>
      <c r="C42" s="208">
        <v>3393.6</v>
      </c>
      <c r="D42" s="197">
        <v>3300.25</v>
      </c>
      <c r="E42" s="197">
        <v>2965.16</v>
      </c>
      <c r="F42" s="197">
        <v>4216.59</v>
      </c>
      <c r="G42" s="208">
        <v>2599.52</v>
      </c>
    </row>
    <row r="43" spans="1:7">
      <c r="A43" s="1231"/>
      <c r="B43" s="213" t="s">
        <v>160</v>
      </c>
      <c r="C43" s="208">
        <v>3349.82</v>
      </c>
      <c r="D43" s="1230">
        <v>3357.52</v>
      </c>
      <c r="E43" s="1230">
        <v>2976.63</v>
      </c>
      <c r="F43" s="1230">
        <v>4095.54</v>
      </c>
      <c r="G43" s="208">
        <v>2626.39</v>
      </c>
    </row>
    <row r="44" spans="1:7">
      <c r="A44" s="1231"/>
      <c r="B44" s="213" t="s">
        <v>161</v>
      </c>
      <c r="C44" s="208">
        <v>3413.89</v>
      </c>
      <c r="D44" s="1230">
        <v>3361.11</v>
      </c>
      <c r="E44" s="1230">
        <v>3004.58</v>
      </c>
      <c r="F44" s="1230">
        <v>4027.74</v>
      </c>
      <c r="G44" s="208">
        <v>2605.7199999999998</v>
      </c>
    </row>
    <row r="45" spans="1:7">
      <c r="A45" s="1231"/>
      <c r="B45" s="213" t="s">
        <v>162</v>
      </c>
      <c r="C45" s="208">
        <v>3410.63</v>
      </c>
      <c r="D45" s="1230">
        <v>3388.93</v>
      </c>
      <c r="E45" s="1230">
        <v>3025.8</v>
      </c>
      <c r="F45" s="1230">
        <v>4063.79</v>
      </c>
      <c r="G45" s="208">
        <v>2630.18</v>
      </c>
    </row>
    <row r="46" spans="1:7">
      <c r="A46" s="1100"/>
      <c r="B46" s="186" t="s">
        <v>243</v>
      </c>
      <c r="C46" s="208">
        <v>108.5</v>
      </c>
      <c r="D46" s="197">
        <v>105.3</v>
      </c>
      <c r="E46" s="197">
        <v>107.8</v>
      </c>
      <c r="F46" s="197">
        <v>99.8</v>
      </c>
      <c r="G46" s="208">
        <v>105.7</v>
      </c>
    </row>
    <row r="47" spans="1:7">
      <c r="A47" s="212"/>
      <c r="B47" s="186" t="s">
        <v>244</v>
      </c>
      <c r="C47" s="197">
        <v>99.9</v>
      </c>
      <c r="D47" s="197">
        <v>100.8</v>
      </c>
      <c r="E47" s="197">
        <v>100.7</v>
      </c>
      <c r="F47" s="197">
        <v>100.9</v>
      </c>
      <c r="G47" s="198">
        <v>100.9</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303" t="s">
        <v>427</v>
      </c>
      <c r="B1" s="1303"/>
      <c r="C1" s="1303"/>
      <c r="D1" s="1303"/>
      <c r="E1" s="1303"/>
      <c r="F1" s="1303"/>
      <c r="G1" s="279"/>
      <c r="H1" s="1300" t="s">
        <v>137</v>
      </c>
      <c r="I1" s="1300"/>
      <c r="J1" s="262"/>
    </row>
    <row r="2" spans="1:10" ht="14.85" customHeight="1">
      <c r="A2" s="1368" t="s">
        <v>428</v>
      </c>
      <c r="B2" s="1368"/>
      <c r="C2" s="1368"/>
      <c r="D2" s="1368"/>
      <c r="E2" s="1368"/>
      <c r="F2" s="1368"/>
      <c r="G2" s="261"/>
      <c r="H2" s="1302" t="s">
        <v>139</v>
      </c>
      <c r="I2" s="1302"/>
      <c r="J2" s="262"/>
    </row>
    <row r="3" spans="1:10" ht="12.75" customHeight="1">
      <c r="A3" s="1321" t="s">
        <v>429</v>
      </c>
      <c r="B3" s="1321"/>
      <c r="C3" s="1306" t="s">
        <v>430</v>
      </c>
      <c r="D3" s="1307"/>
      <c r="E3" s="1325"/>
      <c r="F3" s="1306" t="s">
        <v>431</v>
      </c>
      <c r="G3" s="1307"/>
      <c r="H3" s="1307"/>
      <c r="I3" s="1307"/>
      <c r="J3" s="1307"/>
    </row>
    <row r="4" spans="1:10" ht="12.75" customHeight="1">
      <c r="A4" s="1309"/>
      <c r="B4" s="1309"/>
      <c r="C4" s="1308"/>
      <c r="D4" s="1309"/>
      <c r="E4" s="1326"/>
      <c r="F4" s="1308"/>
      <c r="G4" s="1309"/>
      <c r="H4" s="1309"/>
      <c r="I4" s="1309"/>
      <c r="J4" s="1309"/>
    </row>
    <row r="5" spans="1:10" ht="12.75" customHeight="1">
      <c r="A5" s="1309"/>
      <c r="B5" s="1309"/>
      <c r="C5" s="1308"/>
      <c r="D5" s="1309"/>
      <c r="E5" s="1326"/>
      <c r="F5" s="1308"/>
      <c r="G5" s="1309"/>
      <c r="H5" s="1309"/>
      <c r="I5" s="1309"/>
      <c r="J5" s="1309"/>
    </row>
    <row r="6" spans="1:10" ht="12.75" customHeight="1">
      <c r="A6" s="1309"/>
      <c r="B6" s="1309"/>
      <c r="C6" s="1310"/>
      <c r="D6" s="1311"/>
      <c r="E6" s="1327"/>
      <c r="F6" s="1333"/>
      <c r="G6" s="1334"/>
      <c r="H6" s="1334"/>
      <c r="I6" s="1334"/>
      <c r="J6" s="1334"/>
    </row>
    <row r="7" spans="1:10" ht="12.75" customHeight="1">
      <c r="A7" s="1309"/>
      <c r="B7" s="1309"/>
      <c r="C7" s="1338" t="s">
        <v>432</v>
      </c>
      <c r="D7" s="1338" t="s">
        <v>433</v>
      </c>
      <c r="E7" s="1338" t="s">
        <v>434</v>
      </c>
      <c r="F7" s="1349" t="s">
        <v>435</v>
      </c>
      <c r="G7" s="1309"/>
      <c r="H7" s="1309"/>
      <c r="I7" s="1309"/>
      <c r="J7" s="1308" t="s">
        <v>436</v>
      </c>
    </row>
    <row r="8" spans="1:10" ht="12.75" customHeight="1">
      <c r="A8" s="1309"/>
      <c r="B8" s="1309"/>
      <c r="C8" s="1339"/>
      <c r="D8" s="1339"/>
      <c r="E8" s="1339"/>
      <c r="F8" s="1349"/>
      <c r="G8" s="1309"/>
      <c r="H8" s="1309"/>
      <c r="I8" s="1309"/>
      <c r="J8" s="1308"/>
    </row>
    <row r="9" spans="1:10" ht="12.75" customHeight="1">
      <c r="A9" s="1309"/>
      <c r="B9" s="1309"/>
      <c r="C9" s="1339"/>
      <c r="D9" s="1339"/>
      <c r="E9" s="1339"/>
      <c r="F9" s="1349"/>
      <c r="G9" s="1309"/>
      <c r="H9" s="1309"/>
      <c r="I9" s="1309"/>
      <c r="J9" s="1308"/>
    </row>
    <row r="10" spans="1:10" ht="12.75" customHeight="1">
      <c r="A10" s="1309"/>
      <c r="B10" s="1309"/>
      <c r="C10" s="1339"/>
      <c r="D10" s="1339"/>
      <c r="E10" s="1339"/>
      <c r="F10" s="1349"/>
      <c r="G10" s="1309"/>
      <c r="H10" s="1309"/>
      <c r="I10" s="1309"/>
      <c r="J10" s="1308"/>
    </row>
    <row r="11" spans="1:10" ht="12.75" customHeight="1">
      <c r="A11" s="1309"/>
      <c r="B11" s="1309"/>
      <c r="C11" s="1339"/>
      <c r="D11" s="1339"/>
      <c r="E11" s="1339"/>
      <c r="F11" s="1350"/>
      <c r="G11" s="1311"/>
      <c r="H11" s="1311"/>
      <c r="I11" s="1311"/>
      <c r="J11" s="1308"/>
    </row>
    <row r="12" spans="1:10" ht="12.75" customHeight="1">
      <c r="A12" s="1309"/>
      <c r="B12" s="1309"/>
      <c r="C12" s="1339"/>
      <c r="D12" s="1339"/>
      <c r="E12" s="1339"/>
      <c r="F12" s="1338" t="s">
        <v>432</v>
      </c>
      <c r="G12" s="1338" t="s">
        <v>437</v>
      </c>
      <c r="H12" s="1338" t="s">
        <v>438</v>
      </c>
      <c r="I12" s="1348" t="s">
        <v>439</v>
      </c>
      <c r="J12" s="1308"/>
    </row>
    <row r="13" spans="1:10" ht="12.75" customHeight="1">
      <c r="A13" s="1309"/>
      <c r="B13" s="1309"/>
      <c r="C13" s="1339"/>
      <c r="D13" s="1339"/>
      <c r="E13" s="1339"/>
      <c r="F13" s="1339"/>
      <c r="G13" s="1339"/>
      <c r="H13" s="1339"/>
      <c r="I13" s="1349"/>
      <c r="J13" s="1308"/>
    </row>
    <row r="14" spans="1:10" ht="12.75" customHeight="1">
      <c r="A14" s="1309"/>
      <c r="B14" s="1309"/>
      <c r="C14" s="1339"/>
      <c r="D14" s="1339"/>
      <c r="E14" s="1339"/>
      <c r="F14" s="1339"/>
      <c r="G14" s="1339"/>
      <c r="H14" s="1339"/>
      <c r="I14" s="1349"/>
      <c r="J14" s="1308"/>
    </row>
    <row r="15" spans="1:10" ht="12.75" customHeight="1">
      <c r="A15" s="1309"/>
      <c r="B15" s="1309"/>
      <c r="C15" s="1339"/>
      <c r="D15" s="1339"/>
      <c r="E15" s="1339"/>
      <c r="F15" s="1339"/>
      <c r="G15" s="1339"/>
      <c r="H15" s="1339"/>
      <c r="I15" s="1349"/>
      <c r="J15" s="1308"/>
    </row>
    <row r="16" spans="1:10" ht="12.75" customHeight="1">
      <c r="A16" s="1309"/>
      <c r="B16" s="1309"/>
      <c r="C16" s="1339"/>
      <c r="D16" s="1339"/>
      <c r="E16" s="1339"/>
      <c r="F16" s="1339"/>
      <c r="G16" s="1339"/>
      <c r="H16" s="1339"/>
      <c r="I16" s="1349"/>
      <c r="J16" s="1308"/>
    </row>
    <row r="17" spans="1:10" ht="12.75" customHeight="1">
      <c r="A17" s="1309"/>
      <c r="B17" s="1309"/>
      <c r="C17" s="1339"/>
      <c r="D17" s="1339"/>
      <c r="E17" s="1339"/>
      <c r="F17" s="1339"/>
      <c r="G17" s="1339"/>
      <c r="H17" s="1339"/>
      <c r="I17" s="1349"/>
      <c r="J17" s="1308"/>
    </row>
    <row r="18" spans="1:10" ht="12.75" customHeight="1">
      <c r="A18" s="1309"/>
      <c r="B18" s="1309"/>
      <c r="C18" s="1339"/>
      <c r="D18" s="1339"/>
      <c r="E18" s="1339"/>
      <c r="F18" s="1339"/>
      <c r="G18" s="1339"/>
      <c r="H18" s="1339"/>
      <c r="I18" s="1349"/>
      <c r="J18" s="1308"/>
    </row>
    <row r="19" spans="1:10" ht="12.75" customHeight="1">
      <c r="A19" s="1309"/>
      <c r="B19" s="1309"/>
      <c r="C19" s="1339"/>
      <c r="D19" s="1339"/>
      <c r="E19" s="1339"/>
      <c r="F19" s="1339"/>
      <c r="G19" s="1339"/>
      <c r="H19" s="1339"/>
      <c r="I19" s="1349"/>
      <c r="J19" s="1308"/>
    </row>
    <row r="20" spans="1:10" ht="12.75" customHeight="1">
      <c r="A20" s="1309"/>
      <c r="B20" s="1309"/>
      <c r="C20" s="1339"/>
      <c r="D20" s="1339"/>
      <c r="E20" s="1339"/>
      <c r="F20" s="1339"/>
      <c r="G20" s="1339"/>
      <c r="H20" s="1339"/>
      <c r="I20" s="1349"/>
      <c r="J20" s="1308"/>
    </row>
    <row r="21" spans="1:10" ht="12.75" customHeight="1">
      <c r="A21" s="1311"/>
      <c r="B21" s="1311"/>
      <c r="C21" s="1340"/>
      <c r="D21" s="1340"/>
      <c r="E21" s="1340"/>
      <c r="F21" s="1340"/>
      <c r="G21" s="1340"/>
      <c r="H21" s="1340"/>
      <c r="I21" s="1350"/>
      <c r="J21" s="1310"/>
    </row>
    <row r="22" spans="1:10" s="73" customFormat="1" ht="14.85" customHeight="1">
      <c r="A22" s="25">
        <v>2016</v>
      </c>
      <c r="B22" s="26" t="s">
        <v>152</v>
      </c>
      <c r="C22" s="292">
        <v>452</v>
      </c>
      <c r="D22" s="292">
        <v>378.6</v>
      </c>
      <c r="E22" s="292">
        <v>73.400000000000006</v>
      </c>
      <c r="F22" s="314">
        <v>1755.86</v>
      </c>
      <c r="G22" s="314">
        <v>1876.36</v>
      </c>
      <c r="H22" s="314">
        <v>1360.75</v>
      </c>
      <c r="I22" s="315">
        <v>1600.36</v>
      </c>
      <c r="J22" s="316">
        <v>1156.19</v>
      </c>
    </row>
    <row r="23" spans="1:10" s="73" customFormat="1" ht="14.85" customHeight="1">
      <c r="A23" s="81"/>
      <c r="B23" s="157" t="s">
        <v>329</v>
      </c>
      <c r="C23" s="292">
        <v>100.1</v>
      </c>
      <c r="D23" s="317">
        <v>100.6</v>
      </c>
      <c r="E23" s="292">
        <v>97.5</v>
      </c>
      <c r="F23" s="317">
        <v>102</v>
      </c>
      <c r="G23" s="318">
        <v>101.8</v>
      </c>
      <c r="H23" s="318">
        <v>101.3</v>
      </c>
      <c r="I23" s="318">
        <v>102.1</v>
      </c>
      <c r="J23" s="319">
        <v>100.5</v>
      </c>
    </row>
    <row r="24" spans="1:10" s="73" customFormat="1" ht="14.85" customHeight="1">
      <c r="A24" s="25"/>
      <c r="B24" s="26"/>
      <c r="C24" s="120"/>
      <c r="D24" s="120"/>
      <c r="E24" s="120"/>
      <c r="F24" s="312"/>
      <c r="G24" s="312"/>
      <c r="H24" s="312"/>
      <c r="I24" s="312"/>
      <c r="J24" s="313"/>
    </row>
    <row r="25" spans="1:10" s="73" customFormat="1" ht="14.85" customHeight="1">
      <c r="A25" s="25">
        <v>2017</v>
      </c>
      <c r="B25" s="26" t="s">
        <v>278</v>
      </c>
      <c r="C25" s="120">
        <v>450.8</v>
      </c>
      <c r="D25" s="120">
        <v>379.3</v>
      </c>
      <c r="E25" s="120">
        <v>71.5</v>
      </c>
      <c r="F25" s="76">
        <v>1789.33</v>
      </c>
      <c r="G25" s="76">
        <v>1905.37</v>
      </c>
      <c r="H25" s="76">
        <v>1402.87</v>
      </c>
      <c r="I25" s="320">
        <v>1625.72</v>
      </c>
      <c r="J25" s="311" t="s">
        <v>440</v>
      </c>
    </row>
    <row r="26" spans="1:10" s="73" customFormat="1" ht="14.85" customHeight="1">
      <c r="A26" s="82"/>
      <c r="B26" s="26" t="s">
        <v>281</v>
      </c>
      <c r="C26" s="292">
        <v>450.3</v>
      </c>
      <c r="D26" s="292" t="s">
        <v>441</v>
      </c>
      <c r="E26" s="292">
        <v>71.2</v>
      </c>
      <c r="F26" s="102">
        <v>1796.73</v>
      </c>
      <c r="G26" s="102" t="s">
        <v>442</v>
      </c>
      <c r="H26" s="102">
        <v>1414.11</v>
      </c>
      <c r="I26" s="322">
        <v>1631.21</v>
      </c>
      <c r="J26" s="323">
        <v>1175.47</v>
      </c>
    </row>
    <row r="27" spans="1:10" s="73" customFormat="1" ht="14.85" customHeight="1">
      <c r="A27" s="82"/>
      <c r="B27" s="26" t="s">
        <v>152</v>
      </c>
      <c r="C27" s="292">
        <v>451.3</v>
      </c>
      <c r="D27" s="292">
        <v>380.4</v>
      </c>
      <c r="E27" s="292">
        <v>70.900000000000006</v>
      </c>
      <c r="F27" s="1140">
        <v>1811.81</v>
      </c>
      <c r="G27" s="1141">
        <v>1927.28</v>
      </c>
      <c r="H27" s="1141">
        <v>1424.4</v>
      </c>
      <c r="I27" s="1141">
        <v>1635.99</v>
      </c>
      <c r="J27" s="1142">
        <v>1177.4100000000001</v>
      </c>
    </row>
    <row r="28" spans="1:10" s="73" customFormat="1" ht="14.85" customHeight="1">
      <c r="A28" s="81"/>
      <c r="B28" s="157" t="s">
        <v>329</v>
      </c>
      <c r="C28" s="292">
        <v>99.8</v>
      </c>
      <c r="D28" s="317">
        <v>100.5</v>
      </c>
      <c r="E28" s="292">
        <v>96.6</v>
      </c>
      <c r="F28" s="317">
        <v>103.18647272561594</v>
      </c>
      <c r="G28" s="318">
        <v>102.71376494915687</v>
      </c>
      <c r="H28" s="318">
        <v>104.67756751791293</v>
      </c>
      <c r="I28" s="318">
        <v>102.22637406583519</v>
      </c>
      <c r="J28" s="324">
        <v>101.8</v>
      </c>
    </row>
    <row r="29" spans="1:10" s="73" customFormat="1" ht="14.85" customHeight="1">
      <c r="A29" s="25"/>
      <c r="B29" s="26"/>
      <c r="C29" s="120"/>
      <c r="D29" s="120"/>
      <c r="E29" s="120"/>
      <c r="F29" s="312"/>
      <c r="G29" s="312"/>
      <c r="H29" s="312"/>
      <c r="I29" s="312"/>
      <c r="J29" s="313"/>
    </row>
    <row r="30" spans="1:10" s="73" customFormat="1" ht="14.85" customHeight="1">
      <c r="A30" s="25">
        <v>2018</v>
      </c>
      <c r="B30" s="26" t="s">
        <v>404</v>
      </c>
      <c r="C30" s="120">
        <v>461.5</v>
      </c>
      <c r="D30" s="120">
        <v>391.5</v>
      </c>
      <c r="E30" s="120">
        <v>70</v>
      </c>
      <c r="F30" s="76">
        <v>1866.68</v>
      </c>
      <c r="G30" s="76">
        <v>1977.72</v>
      </c>
      <c r="H30" s="76">
        <v>1467.95</v>
      </c>
      <c r="I30" s="320">
        <v>1666.68</v>
      </c>
      <c r="J30" s="321">
        <v>1191.6500000000001</v>
      </c>
    </row>
    <row r="31" spans="1:10" s="73" customFormat="1" ht="14.85" customHeight="1">
      <c r="A31" s="82"/>
      <c r="B31" s="26" t="s">
        <v>278</v>
      </c>
      <c r="C31" s="120">
        <v>462</v>
      </c>
      <c r="D31" s="120">
        <v>392.3</v>
      </c>
      <c r="E31" s="120">
        <v>69.7</v>
      </c>
      <c r="F31" s="1140">
        <v>1882.51</v>
      </c>
      <c r="G31" s="1141">
        <v>1991.81</v>
      </c>
      <c r="H31" s="1141">
        <v>1482.02</v>
      </c>
      <c r="I31" s="1141">
        <v>1686.27</v>
      </c>
      <c r="J31" s="1237">
        <v>1198.68</v>
      </c>
    </row>
    <row r="32" spans="1:10" s="73" customFormat="1" ht="14.85" customHeight="1">
      <c r="A32" s="81"/>
      <c r="B32" s="157" t="s">
        <v>329</v>
      </c>
      <c r="C32" s="292">
        <v>102.5</v>
      </c>
      <c r="D32" s="317">
        <v>103.4</v>
      </c>
      <c r="E32" s="292">
        <v>97.4</v>
      </c>
      <c r="F32" s="317">
        <v>105.2</v>
      </c>
      <c r="G32" s="318">
        <v>104.5</v>
      </c>
      <c r="H32" s="318">
        <v>105.6</v>
      </c>
      <c r="I32" s="318">
        <v>103.7</v>
      </c>
      <c r="J32" s="324">
        <v>102.2</v>
      </c>
    </row>
    <row r="33" spans="1:10" s="73" customFormat="1" ht="6" customHeight="1">
      <c r="A33" s="81"/>
      <c r="B33" s="168"/>
      <c r="C33" s="293"/>
      <c r="D33" s="109"/>
      <c r="E33" s="293"/>
      <c r="F33" s="109"/>
      <c r="G33" s="325"/>
      <c r="H33" s="325"/>
      <c r="I33" s="325"/>
      <c r="J33" s="319"/>
    </row>
    <row r="34" spans="1:10" ht="12.75" customHeight="1">
      <c r="A34" s="1438" t="s">
        <v>1530</v>
      </c>
      <c r="B34" s="1438"/>
      <c r="C34" s="1438"/>
      <c r="D34" s="1438"/>
      <c r="E34" s="111"/>
      <c r="F34" s="111"/>
      <c r="G34" s="111"/>
      <c r="H34" s="111"/>
      <c r="I34" s="111"/>
      <c r="J34" s="111"/>
    </row>
    <row r="35" spans="1:10" s="72" customFormat="1" ht="12.75" customHeight="1">
      <c r="A35" s="1305" t="s">
        <v>1531</v>
      </c>
      <c r="B35" s="1305"/>
      <c r="C35" s="1305"/>
      <c r="D35" s="1305"/>
      <c r="E35" s="112"/>
      <c r="F35" s="112"/>
      <c r="G35" s="112"/>
      <c r="H35" s="112"/>
      <c r="I35" s="112"/>
      <c r="J35" s="112"/>
    </row>
    <row r="36" spans="1:10">
      <c r="F36" s="73"/>
      <c r="G36" s="73"/>
      <c r="H36" s="73"/>
      <c r="I36" s="73"/>
      <c r="J36" s="73"/>
    </row>
    <row r="39" spans="1:10">
      <c r="C39" s="73"/>
      <c r="D39" s="73"/>
      <c r="E39" s="73"/>
      <c r="F39" s="73"/>
      <c r="G39" s="73"/>
      <c r="H39" s="73"/>
      <c r="I39" s="73"/>
      <c r="J39" s="73"/>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zoomScaleNormal="100" zoomScaleSheetLayoutView="100" workbookViewId="0">
      <selection sqref="A1:D1"/>
    </sheetView>
  </sheetViews>
  <sheetFormatPr defaultRowHeight="14.25"/>
  <cols>
    <col min="1" max="1" width="8.125" style="16" customWidth="1"/>
    <col min="2" max="2" width="10.625" style="16" customWidth="1"/>
    <col min="3" max="8" width="9.625" style="16" customWidth="1"/>
    <col min="9" max="13" width="9.625" customWidth="1"/>
    <col min="14" max="15" width="5.625" customWidth="1"/>
    <col min="16" max="25" width="9.625" style="16" customWidth="1"/>
  </cols>
  <sheetData>
    <row r="1" spans="1:13" ht="12.75" customHeight="1">
      <c r="A1" s="1299" t="s">
        <v>443</v>
      </c>
      <c r="B1" s="1299"/>
      <c r="C1" s="1299"/>
      <c r="D1" s="1299"/>
      <c r="E1" s="143"/>
      <c r="F1" s="143"/>
      <c r="G1" s="143"/>
      <c r="H1" s="262"/>
      <c r="K1" s="1300" t="s">
        <v>137</v>
      </c>
      <c r="L1" s="1300"/>
    </row>
    <row r="2" spans="1:13" ht="12.75" customHeight="1">
      <c r="A2" s="1301" t="s">
        <v>444</v>
      </c>
      <c r="B2" s="1301"/>
      <c r="C2" s="1301"/>
      <c r="D2" s="1301"/>
      <c r="E2" s="143"/>
      <c r="F2" s="143"/>
      <c r="G2" s="143"/>
      <c r="H2" s="262"/>
      <c r="K2" s="1302" t="s">
        <v>139</v>
      </c>
      <c r="L2" s="1302"/>
    </row>
    <row r="3" spans="1:13" ht="14.85" customHeight="1">
      <c r="A3" s="1479" t="s">
        <v>445</v>
      </c>
      <c r="B3" s="1480"/>
      <c r="C3" s="1480"/>
      <c r="D3" s="1480"/>
      <c r="E3" s="1480"/>
      <c r="F3" s="1480"/>
      <c r="G3" s="1480"/>
      <c r="H3" s="262"/>
    </row>
    <row r="4" spans="1:13" ht="14.85" customHeight="1">
      <c r="A4" s="1481" t="s">
        <v>446</v>
      </c>
      <c r="B4" s="1481"/>
      <c r="C4" s="1481"/>
      <c r="D4" s="1481"/>
      <c r="E4" s="1481"/>
      <c r="F4" s="1481"/>
      <c r="G4" s="1481"/>
      <c r="H4" s="262"/>
    </row>
    <row r="5" spans="1:13" ht="12.75" customHeight="1">
      <c r="A5" s="1307" t="s">
        <v>447</v>
      </c>
      <c r="B5" s="1325"/>
      <c r="C5" s="1483" t="s">
        <v>448</v>
      </c>
      <c r="D5" s="1321"/>
      <c r="E5" s="1321"/>
      <c r="F5" s="1321"/>
      <c r="G5" s="1321"/>
      <c r="H5" s="1355"/>
      <c r="I5" s="1348" t="s">
        <v>449</v>
      </c>
      <c r="J5" s="1321"/>
      <c r="K5" s="1321"/>
      <c r="L5" s="1321"/>
      <c r="M5" s="1321"/>
    </row>
    <row r="6" spans="1:13" ht="12.75" customHeight="1">
      <c r="A6" s="1309"/>
      <c r="B6" s="1326"/>
      <c r="C6" s="1308"/>
      <c r="D6" s="1309"/>
      <c r="E6" s="1309"/>
      <c r="F6" s="1309"/>
      <c r="G6" s="1309"/>
      <c r="H6" s="1356"/>
      <c r="I6" s="1349"/>
      <c r="J6" s="1309"/>
      <c r="K6" s="1309"/>
      <c r="L6" s="1309"/>
      <c r="M6" s="1309"/>
    </row>
    <row r="7" spans="1:13" ht="12.75" customHeight="1">
      <c r="A7" s="1309"/>
      <c r="B7" s="1326"/>
      <c r="C7" s="1308"/>
      <c r="D7" s="1309"/>
      <c r="E7" s="1309"/>
      <c r="F7" s="1309"/>
      <c r="G7" s="1309"/>
      <c r="H7" s="1356"/>
      <c r="I7" s="1349"/>
      <c r="J7" s="1309"/>
      <c r="K7" s="1309"/>
      <c r="L7" s="1309"/>
      <c r="M7" s="1309"/>
    </row>
    <row r="8" spans="1:13" ht="12.75" customHeight="1">
      <c r="A8" s="1309"/>
      <c r="B8" s="1326"/>
      <c r="C8" s="1310"/>
      <c r="D8" s="1311"/>
      <c r="E8" s="1311"/>
      <c r="F8" s="1311"/>
      <c r="G8" s="1311"/>
      <c r="H8" s="1357"/>
      <c r="I8" s="1350"/>
      <c r="J8" s="1311"/>
      <c r="K8" s="1311"/>
      <c r="L8" s="1311"/>
      <c r="M8" s="1311"/>
    </row>
    <row r="9" spans="1:13" ht="12.75" customHeight="1">
      <c r="A9" s="1309"/>
      <c r="B9" s="1326"/>
      <c r="C9" s="1365" t="s">
        <v>450</v>
      </c>
      <c r="D9" s="1312" t="s">
        <v>451</v>
      </c>
      <c r="E9" s="1348" t="s">
        <v>452</v>
      </c>
      <c r="F9" s="326"/>
      <c r="G9" s="327"/>
      <c r="H9" s="1365" t="s">
        <v>453</v>
      </c>
      <c r="I9" s="1365" t="s">
        <v>450</v>
      </c>
      <c r="J9" s="1365" t="s">
        <v>454</v>
      </c>
      <c r="K9" s="1365" t="s">
        <v>455</v>
      </c>
      <c r="L9" s="1365" t="s">
        <v>456</v>
      </c>
      <c r="M9" s="1483" t="s">
        <v>457</v>
      </c>
    </row>
    <row r="10" spans="1:13" ht="12.75" customHeight="1">
      <c r="A10" s="1309"/>
      <c r="B10" s="1326"/>
      <c r="C10" s="1323"/>
      <c r="D10" s="1313"/>
      <c r="E10" s="1349"/>
      <c r="F10" s="328"/>
      <c r="G10" s="329"/>
      <c r="H10" s="1323"/>
      <c r="I10" s="1323"/>
      <c r="J10" s="1323"/>
      <c r="K10" s="1323"/>
      <c r="L10" s="1323"/>
      <c r="M10" s="1308"/>
    </row>
    <row r="11" spans="1:13" ht="12.75" customHeight="1">
      <c r="A11" s="1309"/>
      <c r="B11" s="1326"/>
      <c r="C11" s="1323"/>
      <c r="D11" s="1313"/>
      <c r="E11" s="1349"/>
      <c r="F11" s="1323" t="s">
        <v>458</v>
      </c>
      <c r="G11" s="1322" t="s">
        <v>459</v>
      </c>
      <c r="H11" s="1323"/>
      <c r="I11" s="1323"/>
      <c r="J11" s="1323"/>
      <c r="K11" s="1323"/>
      <c r="L11" s="1323"/>
      <c r="M11" s="1308"/>
    </row>
    <row r="12" spans="1:13" ht="12.75" customHeight="1">
      <c r="A12" s="1309"/>
      <c r="B12" s="1326"/>
      <c r="C12" s="1323"/>
      <c r="D12" s="1313"/>
      <c r="E12" s="1349"/>
      <c r="F12" s="1323"/>
      <c r="G12" s="1323"/>
      <c r="H12" s="1323"/>
      <c r="I12" s="1323"/>
      <c r="J12" s="1323"/>
      <c r="K12" s="1323"/>
      <c r="L12" s="1323"/>
      <c r="M12" s="1308"/>
    </row>
    <row r="13" spans="1:13" ht="12.75" customHeight="1">
      <c r="A13" s="1309"/>
      <c r="B13" s="1326"/>
      <c r="C13" s="1323"/>
      <c r="D13" s="1313"/>
      <c r="E13" s="1349"/>
      <c r="F13" s="1323"/>
      <c r="G13" s="1323"/>
      <c r="H13" s="1323"/>
      <c r="I13" s="1323"/>
      <c r="J13" s="1323"/>
      <c r="K13" s="1323"/>
      <c r="L13" s="1323"/>
      <c r="M13" s="1308"/>
    </row>
    <row r="14" spans="1:13" ht="12.75" customHeight="1">
      <c r="A14" s="1309"/>
      <c r="B14" s="1326"/>
      <c r="C14" s="1323"/>
      <c r="D14" s="1313"/>
      <c r="E14" s="1349"/>
      <c r="F14" s="1323"/>
      <c r="G14" s="1323"/>
      <c r="H14" s="1323"/>
      <c r="I14" s="1323"/>
      <c r="J14" s="1323"/>
      <c r="K14" s="1323"/>
      <c r="L14" s="1323"/>
      <c r="M14" s="1308"/>
    </row>
    <row r="15" spans="1:13" ht="12.75" customHeight="1">
      <c r="A15" s="1309"/>
      <c r="B15" s="1326"/>
      <c r="C15" s="1323"/>
      <c r="D15" s="1313"/>
      <c r="E15" s="1349"/>
      <c r="F15" s="1323"/>
      <c r="G15" s="1323"/>
      <c r="H15" s="1323"/>
      <c r="I15" s="1323"/>
      <c r="J15" s="1323"/>
      <c r="K15" s="1323"/>
      <c r="L15" s="1323"/>
      <c r="M15" s="1308"/>
    </row>
    <row r="16" spans="1:13" ht="12.75" customHeight="1">
      <c r="A16" s="1309"/>
      <c r="B16" s="1326"/>
      <c r="C16" s="1323"/>
      <c r="D16" s="1313"/>
      <c r="E16" s="1349"/>
      <c r="F16" s="1323"/>
      <c r="G16" s="1323"/>
      <c r="H16" s="1323"/>
      <c r="I16" s="1323"/>
      <c r="J16" s="1323"/>
      <c r="K16" s="1323"/>
      <c r="L16" s="1323"/>
      <c r="M16" s="1308"/>
    </row>
    <row r="17" spans="1:25" ht="12.75" customHeight="1">
      <c r="A17" s="1309"/>
      <c r="B17" s="1326"/>
      <c r="C17" s="1323"/>
      <c r="D17" s="1313"/>
      <c r="E17" s="1349"/>
      <c r="F17" s="1323"/>
      <c r="G17" s="1323"/>
      <c r="H17" s="1323"/>
      <c r="I17" s="1323"/>
      <c r="J17" s="1323"/>
      <c r="K17" s="1323"/>
      <c r="L17" s="1323"/>
      <c r="M17" s="1308"/>
    </row>
    <row r="18" spans="1:25" ht="12.75" customHeight="1">
      <c r="A18" s="1309"/>
      <c r="B18" s="1326"/>
      <c r="C18" s="1323"/>
      <c r="D18" s="1313"/>
      <c r="E18" s="1349"/>
      <c r="F18" s="1323"/>
      <c r="G18" s="1323"/>
      <c r="H18" s="1323"/>
      <c r="I18" s="1323"/>
      <c r="J18" s="1323"/>
      <c r="K18" s="1323"/>
      <c r="L18" s="1323"/>
      <c r="M18" s="1308"/>
    </row>
    <row r="19" spans="1:25" ht="12.75" customHeight="1">
      <c r="A19" s="1309"/>
      <c r="B19" s="1326"/>
      <c r="C19" s="1323"/>
      <c r="D19" s="1313"/>
      <c r="E19" s="1349"/>
      <c r="F19" s="1323"/>
      <c r="G19" s="1323"/>
      <c r="H19" s="1323"/>
      <c r="I19" s="1323"/>
      <c r="J19" s="1323"/>
      <c r="K19" s="1323"/>
      <c r="L19" s="1323"/>
      <c r="M19" s="1308"/>
    </row>
    <row r="20" spans="1:25" ht="12.75" customHeight="1">
      <c r="A20" s="1309"/>
      <c r="B20" s="1326"/>
      <c r="C20" s="1323"/>
      <c r="D20" s="1313"/>
      <c r="E20" s="1349"/>
      <c r="F20" s="1323"/>
      <c r="G20" s="1323"/>
      <c r="H20" s="1323"/>
      <c r="I20" s="1323"/>
      <c r="J20" s="1323"/>
      <c r="K20" s="1323"/>
      <c r="L20" s="1323"/>
      <c r="M20" s="1308"/>
    </row>
    <row r="21" spans="1:25" ht="12.75" customHeight="1">
      <c r="A21" s="1309"/>
      <c r="B21" s="1326"/>
      <c r="C21" s="1324"/>
      <c r="D21" s="1430"/>
      <c r="E21" s="1487"/>
      <c r="F21" s="1324"/>
      <c r="G21" s="1324"/>
      <c r="H21" s="1324"/>
      <c r="I21" s="1324"/>
      <c r="J21" s="1324"/>
      <c r="K21" s="1324"/>
      <c r="L21" s="1324"/>
      <c r="M21" s="1333"/>
    </row>
    <row r="22" spans="1:25" ht="14.85" customHeight="1">
      <c r="A22" s="1311"/>
      <c r="B22" s="1327"/>
      <c r="C22" s="1484" t="s">
        <v>460</v>
      </c>
      <c r="D22" s="1485"/>
      <c r="E22" s="1485"/>
      <c r="F22" s="1485"/>
      <c r="G22" s="1485"/>
      <c r="H22" s="1485"/>
      <c r="I22" s="1485"/>
      <c r="J22" s="1485"/>
      <c r="K22" s="1485"/>
      <c r="L22" s="1485"/>
      <c r="M22" s="1485"/>
    </row>
    <row r="23" spans="1:25" ht="14.85" customHeight="1">
      <c r="A23" s="82">
        <v>2016</v>
      </c>
      <c r="B23" s="41" t="s">
        <v>176</v>
      </c>
      <c r="C23" s="39">
        <v>92500.2</v>
      </c>
      <c r="D23" s="39">
        <v>42827.9</v>
      </c>
      <c r="E23" s="39">
        <v>45596.7</v>
      </c>
      <c r="F23" s="39">
        <v>3312.8</v>
      </c>
      <c r="G23" s="39">
        <v>282.8</v>
      </c>
      <c r="H23" s="39">
        <v>762.9</v>
      </c>
      <c r="I23" s="36">
        <v>86350.8</v>
      </c>
      <c r="J23" s="36">
        <v>45387.6</v>
      </c>
      <c r="K23" s="36">
        <v>38926.199999999997</v>
      </c>
      <c r="L23" s="36">
        <v>1058.3</v>
      </c>
      <c r="M23" s="58">
        <v>978.7</v>
      </c>
    </row>
    <row r="24" spans="1:25" ht="14.85" customHeight="1">
      <c r="A24" s="1104"/>
      <c r="B24" s="1096"/>
      <c r="C24" s="1105"/>
      <c r="D24" s="1105"/>
      <c r="E24" s="1105"/>
      <c r="F24" s="1105"/>
      <c r="G24" s="1105"/>
      <c r="H24" s="1105"/>
      <c r="I24" s="1105"/>
      <c r="J24" s="1105"/>
      <c r="K24" s="1105"/>
      <c r="L24" s="1105"/>
      <c r="M24" s="1093"/>
    </row>
    <row r="25" spans="1:25" s="35" customFormat="1" ht="14.25" customHeight="1">
      <c r="A25" s="82">
        <v>2017</v>
      </c>
      <c r="B25" s="331" t="s">
        <v>278</v>
      </c>
      <c r="C25" s="29">
        <v>47390.5</v>
      </c>
      <c r="D25" s="29">
        <v>21520.2</v>
      </c>
      <c r="E25" s="29">
        <v>24592.5</v>
      </c>
      <c r="F25" s="29">
        <v>433.4</v>
      </c>
      <c r="G25" s="29">
        <v>135.19999999999999</v>
      </c>
      <c r="H25" s="29">
        <v>844.4</v>
      </c>
      <c r="I25" s="151">
        <v>44990.8</v>
      </c>
      <c r="J25" s="151">
        <v>23032.5</v>
      </c>
      <c r="K25" s="151">
        <v>21167.3</v>
      </c>
      <c r="L25" s="151">
        <v>331.9</v>
      </c>
      <c r="M25" s="330">
        <v>459</v>
      </c>
    </row>
    <row r="26" spans="1:25" s="35" customFormat="1" ht="14.25" customHeight="1">
      <c r="A26" s="82"/>
      <c r="B26" s="331" t="s">
        <v>281</v>
      </c>
      <c r="C26" s="29">
        <v>72891.3</v>
      </c>
      <c r="D26" s="29">
        <v>33431.199999999997</v>
      </c>
      <c r="E26" s="29">
        <v>37620.199999999997</v>
      </c>
      <c r="F26" s="29">
        <v>738.8</v>
      </c>
      <c r="G26" s="29">
        <v>216.1</v>
      </c>
      <c r="H26" s="29">
        <v>1101</v>
      </c>
      <c r="I26" s="151">
        <v>69179.399999999994</v>
      </c>
      <c r="J26" s="151">
        <v>35514.199999999997</v>
      </c>
      <c r="K26" s="151">
        <v>32420.3</v>
      </c>
      <c r="L26" s="151">
        <v>498.8</v>
      </c>
      <c r="M26" s="330">
        <v>746.2</v>
      </c>
    </row>
    <row r="27" spans="1:25" s="35" customFormat="1" ht="14.25" customHeight="1">
      <c r="A27" s="82"/>
      <c r="B27" s="60" t="s">
        <v>176</v>
      </c>
      <c r="C27" s="32">
        <v>98701.6</v>
      </c>
      <c r="D27" s="32">
        <v>45599.3</v>
      </c>
      <c r="E27" s="32">
        <v>50693.2</v>
      </c>
      <c r="F27" s="32">
        <v>1077.5</v>
      </c>
      <c r="G27" s="32">
        <v>303.3</v>
      </c>
      <c r="H27" s="32">
        <v>1331.6</v>
      </c>
      <c r="I27" s="28">
        <v>93974.5</v>
      </c>
      <c r="J27" s="28">
        <v>48450.7</v>
      </c>
      <c r="K27" s="28">
        <v>43644.800000000003</v>
      </c>
      <c r="L27" s="28">
        <v>883.9</v>
      </c>
      <c r="M27" s="58">
        <v>995.1</v>
      </c>
    </row>
    <row r="28" spans="1:25" s="35" customFormat="1" ht="14.25" customHeight="1">
      <c r="A28" s="82"/>
      <c r="B28" s="60"/>
      <c r="C28" s="32"/>
      <c r="D28" s="32"/>
      <c r="E28" s="32"/>
      <c r="F28" s="32"/>
      <c r="G28" s="32"/>
      <c r="H28" s="32"/>
      <c r="I28" s="28"/>
      <c r="J28" s="28"/>
      <c r="K28" s="28"/>
      <c r="L28" s="28"/>
      <c r="M28" s="58"/>
    </row>
    <row r="29" spans="1:25" s="35" customFormat="1" ht="14.25" customHeight="1">
      <c r="A29" s="82">
        <v>2018</v>
      </c>
      <c r="B29" s="331" t="s">
        <v>404</v>
      </c>
      <c r="C29" s="151">
        <v>23805.599999999999</v>
      </c>
      <c r="D29" s="151">
        <v>11609.5</v>
      </c>
      <c r="E29" s="151">
        <v>11844.2</v>
      </c>
      <c r="F29" s="151">
        <v>228.1</v>
      </c>
      <c r="G29" s="151">
        <v>68.2</v>
      </c>
      <c r="H29" s="151">
        <v>123.8</v>
      </c>
      <c r="I29" s="151">
        <v>22780.7</v>
      </c>
      <c r="J29" s="151">
        <v>12245.8</v>
      </c>
      <c r="K29" s="151">
        <v>10192.4</v>
      </c>
      <c r="L29" s="151">
        <v>160</v>
      </c>
      <c r="M29" s="330">
        <v>182.5</v>
      </c>
    </row>
    <row r="30" spans="1:25" s="35" customFormat="1" ht="14.25" customHeight="1">
      <c r="A30" s="82"/>
      <c r="B30" s="331" t="s">
        <v>278</v>
      </c>
      <c r="C30" s="29">
        <v>49034.9</v>
      </c>
      <c r="D30" s="29">
        <v>24024.799999999999</v>
      </c>
      <c r="E30" s="29">
        <v>24325</v>
      </c>
      <c r="F30" s="29">
        <v>456.2</v>
      </c>
      <c r="G30" s="29">
        <v>142.9</v>
      </c>
      <c r="H30" s="29">
        <v>228.9</v>
      </c>
      <c r="I30" s="151">
        <v>46852</v>
      </c>
      <c r="J30" s="151">
        <v>24954.6</v>
      </c>
      <c r="K30" s="151">
        <v>20981.1</v>
      </c>
      <c r="L30" s="151">
        <v>345.4</v>
      </c>
      <c r="M30" s="330">
        <v>571</v>
      </c>
    </row>
    <row r="31" spans="1:25" s="35" customFormat="1" ht="9" customHeight="1">
      <c r="A31" s="82"/>
      <c r="B31" s="333"/>
      <c r="C31" s="334"/>
      <c r="D31" s="334"/>
      <c r="E31" s="334"/>
      <c r="F31" s="334"/>
      <c r="G31" s="334"/>
      <c r="H31" s="334"/>
      <c r="I31" s="335"/>
      <c r="J31" s="335"/>
      <c r="K31" s="335"/>
      <c r="L31" s="334"/>
      <c r="M31" s="334"/>
    </row>
    <row r="32" spans="1:25" s="203" customFormat="1" ht="12.75" customHeight="1">
      <c r="A32" s="1486" t="s">
        <v>1532</v>
      </c>
      <c r="B32" s="1486"/>
      <c r="C32" s="1486"/>
      <c r="D32" s="1486"/>
      <c r="E32" s="1486"/>
      <c r="F32" s="1486"/>
      <c r="G32" s="1486"/>
      <c r="H32" s="1486"/>
      <c r="I32" s="336"/>
      <c r="J32" s="336"/>
      <c r="K32" s="336"/>
      <c r="L32" s="336"/>
      <c r="M32" s="336"/>
      <c r="N32" s="337"/>
      <c r="O32" s="337"/>
      <c r="P32" s="278"/>
      <c r="Q32" s="278"/>
      <c r="R32" s="278"/>
      <c r="S32" s="278"/>
      <c r="T32" s="278"/>
      <c r="U32" s="278"/>
      <c r="V32" s="278"/>
      <c r="W32" s="278"/>
      <c r="X32" s="278"/>
      <c r="Y32" s="278"/>
    </row>
    <row r="33" spans="1:25" s="72" customFormat="1" ht="12.75" customHeight="1">
      <c r="A33" s="1482" t="s">
        <v>1533</v>
      </c>
      <c r="B33" s="1482"/>
      <c r="C33" s="1482"/>
      <c r="D33" s="1482"/>
      <c r="E33" s="1482"/>
      <c r="F33" s="1482"/>
      <c r="G33" s="1482"/>
      <c r="H33" s="1482"/>
      <c r="I33" s="1482"/>
      <c r="J33" s="112"/>
      <c r="K33" s="112"/>
      <c r="L33" s="112"/>
      <c r="M33" s="112"/>
      <c r="N33" s="338"/>
      <c r="O33" s="338"/>
      <c r="P33" s="13"/>
      <c r="Q33" s="13"/>
      <c r="R33" s="13"/>
      <c r="S33" s="13"/>
      <c r="T33" s="13"/>
      <c r="U33" s="13"/>
      <c r="V33" s="13"/>
      <c r="W33" s="13"/>
      <c r="X33" s="13"/>
      <c r="Y33" s="13"/>
    </row>
    <row r="34" spans="1:25" ht="12.75" customHeight="1">
      <c r="A34" s="339"/>
      <c r="B34" s="339"/>
      <c r="C34" s="339"/>
      <c r="D34" s="339"/>
      <c r="E34" s="339"/>
      <c r="F34" s="339"/>
      <c r="G34" s="339"/>
      <c r="H34" s="339"/>
      <c r="I34" s="339"/>
      <c r="N34" s="340"/>
      <c r="O34" s="340"/>
    </row>
    <row r="35" spans="1:25" ht="12.75" customHeight="1">
      <c r="A35" s="339"/>
      <c r="B35" s="339"/>
      <c r="C35" s="339"/>
      <c r="D35" s="339"/>
      <c r="E35" s="339"/>
      <c r="F35" s="339"/>
      <c r="G35" s="339"/>
      <c r="H35" s="339"/>
      <c r="I35" s="339"/>
      <c r="N35" s="340"/>
      <c r="O35" s="340"/>
    </row>
    <row r="36" spans="1:25" ht="12.75" customHeight="1">
      <c r="A36" s="339"/>
      <c r="B36" s="339"/>
      <c r="C36" s="339"/>
      <c r="D36" s="339"/>
      <c r="E36" s="339"/>
      <c r="F36" s="339"/>
      <c r="G36" s="339"/>
      <c r="H36" s="339"/>
      <c r="I36" s="339"/>
      <c r="N36" s="340"/>
      <c r="O36" s="340"/>
    </row>
    <row r="37" spans="1:25" ht="12.75" customHeight="1">
      <c r="A37" s="339"/>
      <c r="B37" s="339"/>
      <c r="C37" s="339"/>
      <c r="D37" s="339"/>
      <c r="E37" s="339"/>
      <c r="F37" s="339"/>
      <c r="G37" s="339"/>
      <c r="H37" s="339"/>
      <c r="I37" s="339"/>
      <c r="N37" s="340"/>
      <c r="O37" s="340"/>
    </row>
    <row r="38" spans="1:25" ht="12.75" customHeight="1">
      <c r="A38" s="339"/>
      <c r="B38" s="339"/>
      <c r="C38" s="339"/>
      <c r="D38" s="339"/>
      <c r="E38" s="339"/>
      <c r="F38" s="339"/>
      <c r="G38" s="339"/>
      <c r="H38" s="339"/>
      <c r="I38" s="339"/>
      <c r="N38" s="340"/>
      <c r="O38" s="340"/>
    </row>
    <row r="39" spans="1:25" ht="12.75" customHeight="1">
      <c r="A39" s="339"/>
      <c r="B39" s="339"/>
      <c r="C39" s="339"/>
      <c r="D39" s="339"/>
      <c r="E39" s="339"/>
      <c r="F39" s="339"/>
      <c r="G39" s="339"/>
      <c r="H39" s="339"/>
      <c r="I39" s="339"/>
      <c r="N39" s="340"/>
      <c r="O39" s="340"/>
    </row>
    <row r="40" spans="1:25" ht="12.75" customHeight="1">
      <c r="A40" s="339"/>
      <c r="B40" s="339"/>
      <c r="C40" s="339"/>
      <c r="D40" s="339"/>
      <c r="E40" s="339"/>
      <c r="F40" s="339"/>
      <c r="G40" s="339"/>
      <c r="H40" s="339"/>
      <c r="I40" s="339"/>
      <c r="N40" s="340"/>
      <c r="O40" s="340"/>
    </row>
    <row r="41" spans="1:25" ht="12.75" customHeight="1">
      <c r="A41" s="339"/>
      <c r="B41" s="339"/>
      <c r="C41" s="339"/>
      <c r="D41" s="339"/>
      <c r="E41" s="339"/>
      <c r="F41" s="339"/>
      <c r="G41" s="339"/>
      <c r="H41" s="339"/>
      <c r="I41" s="339"/>
      <c r="N41" s="340"/>
      <c r="O41" s="340"/>
    </row>
    <row r="42" spans="1:25" ht="12.75" customHeight="1">
      <c r="A42" s="339"/>
      <c r="B42" s="339"/>
      <c r="C42" s="339"/>
      <c r="D42" s="339"/>
      <c r="E42" s="339"/>
      <c r="F42" s="339"/>
      <c r="G42" s="339"/>
      <c r="H42" s="339"/>
      <c r="I42" s="339"/>
      <c r="N42" s="340"/>
      <c r="O42" s="340"/>
    </row>
    <row r="43" spans="1:25" ht="12.75" customHeight="1">
      <c r="A43" s="339"/>
      <c r="B43" s="339"/>
      <c r="C43" s="339"/>
      <c r="D43" s="339"/>
      <c r="E43" s="339"/>
      <c r="F43" s="339"/>
      <c r="G43" s="339"/>
      <c r="H43" s="339"/>
      <c r="I43" s="339"/>
      <c r="N43" s="340"/>
      <c r="O43" s="340"/>
    </row>
    <row r="44" spans="1:25" ht="12.75" customHeight="1">
      <c r="A44" s="339"/>
      <c r="B44" s="339"/>
      <c r="C44" s="339"/>
      <c r="D44" s="339"/>
      <c r="E44" s="339"/>
      <c r="F44" s="339"/>
      <c r="G44" s="339"/>
      <c r="H44" s="339"/>
      <c r="I44" s="339"/>
      <c r="N44" s="340"/>
      <c r="O44" s="340"/>
    </row>
    <row r="45" spans="1:25" ht="12.75" customHeight="1">
      <c r="A45" s="339"/>
      <c r="B45" s="339"/>
      <c r="C45" s="339"/>
      <c r="D45" s="339"/>
      <c r="E45" s="339"/>
      <c r="F45" s="339"/>
      <c r="G45" s="339"/>
      <c r="H45" s="339"/>
      <c r="I45" s="339"/>
      <c r="N45" s="340"/>
      <c r="O45" s="340"/>
    </row>
    <row r="46" spans="1:25" ht="12.75" customHeight="1"/>
    <row r="47" spans="1:25" ht="12.75" customHeight="1"/>
  </sheetData>
  <mergeCells count="23">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zoomScaleSheetLayoutView="100" workbookViewId="0">
      <selection sqref="A1:E1"/>
    </sheetView>
  </sheetViews>
  <sheetFormatPr defaultRowHeight="14.25"/>
  <cols>
    <col min="1" max="1" width="8.625" customWidth="1"/>
    <col min="2" max="2" width="10.625" customWidth="1"/>
    <col min="3" max="10" width="11.625" customWidth="1"/>
  </cols>
  <sheetData>
    <row r="1" spans="1:10">
      <c r="A1" s="1480" t="s">
        <v>461</v>
      </c>
      <c r="B1" s="1480"/>
      <c r="C1" s="1480"/>
      <c r="D1" s="1480"/>
      <c r="E1" s="1480"/>
      <c r="F1" s="16"/>
      <c r="H1" s="1300" t="s">
        <v>137</v>
      </c>
      <c r="I1" s="1300"/>
    </row>
    <row r="2" spans="1:10">
      <c r="A2" s="1488" t="s">
        <v>462</v>
      </c>
      <c r="B2" s="1488"/>
      <c r="C2" s="1488"/>
      <c r="D2" s="1488"/>
      <c r="E2" s="1488"/>
      <c r="F2" s="16"/>
      <c r="H2" s="1302" t="s">
        <v>139</v>
      </c>
      <c r="I2" s="1302"/>
    </row>
    <row r="3" spans="1:10" ht="14.25" customHeight="1">
      <c r="A3" s="1321" t="s">
        <v>447</v>
      </c>
      <c r="B3" s="1355"/>
      <c r="C3" s="1355" t="s">
        <v>463</v>
      </c>
      <c r="D3" s="1306" t="s">
        <v>464</v>
      </c>
      <c r="E3" s="1307"/>
      <c r="F3" s="1325"/>
      <c r="G3" s="1365" t="s">
        <v>465</v>
      </c>
      <c r="H3" s="1483" t="s">
        <v>466</v>
      </c>
      <c r="I3" s="1321"/>
      <c r="J3" s="1321"/>
    </row>
    <row r="4" spans="1:10">
      <c r="A4" s="1309"/>
      <c r="B4" s="1356"/>
      <c r="C4" s="1356"/>
      <c r="D4" s="1308"/>
      <c r="E4" s="1309"/>
      <c r="F4" s="1326"/>
      <c r="G4" s="1323"/>
      <c r="H4" s="1308"/>
      <c r="I4" s="1309"/>
      <c r="J4" s="1309"/>
    </row>
    <row r="5" spans="1:10">
      <c r="A5" s="1309"/>
      <c r="B5" s="1356"/>
      <c r="C5" s="1356"/>
      <c r="D5" s="1308"/>
      <c r="E5" s="1309"/>
      <c r="F5" s="1326"/>
      <c r="G5" s="1323"/>
      <c r="H5" s="1308"/>
      <c r="I5" s="1309"/>
      <c r="J5" s="1309"/>
    </row>
    <row r="6" spans="1:10">
      <c r="A6" s="1309"/>
      <c r="B6" s="1356"/>
      <c r="C6" s="1356"/>
      <c r="D6" s="1308"/>
      <c r="E6" s="1309"/>
      <c r="F6" s="1326"/>
      <c r="G6" s="1323"/>
      <c r="H6" s="1310"/>
      <c r="I6" s="1311"/>
      <c r="J6" s="1311"/>
    </row>
    <row r="7" spans="1:10" ht="14.25" customHeight="1">
      <c r="A7" s="1309"/>
      <c r="B7" s="1356"/>
      <c r="C7" s="1356"/>
      <c r="D7" s="1308"/>
      <c r="E7" s="1309"/>
      <c r="F7" s="1326"/>
      <c r="G7" s="1323"/>
      <c r="H7" s="1365" t="s">
        <v>467</v>
      </c>
      <c r="I7" s="1365" t="s">
        <v>468</v>
      </c>
      <c r="J7" s="1483" t="s">
        <v>469</v>
      </c>
    </row>
    <row r="8" spans="1:10" ht="14.25" hidden="1" customHeight="1">
      <c r="A8" s="1309"/>
      <c r="B8" s="1356"/>
      <c r="C8" s="1356"/>
      <c r="D8" s="1308"/>
      <c r="E8" s="1309"/>
      <c r="F8" s="1326"/>
      <c r="G8" s="1323"/>
      <c r="H8" s="1323"/>
      <c r="I8" s="1323"/>
      <c r="J8" s="1308"/>
    </row>
    <row r="9" spans="1:10" ht="14.25" hidden="1" customHeight="1">
      <c r="A9" s="1309"/>
      <c r="B9" s="1356"/>
      <c r="C9" s="1356"/>
      <c r="D9" s="1308"/>
      <c r="E9" s="1309"/>
      <c r="F9" s="1326"/>
      <c r="G9" s="1323"/>
      <c r="H9" s="1323"/>
      <c r="I9" s="1323"/>
      <c r="J9" s="1308"/>
    </row>
    <row r="10" spans="1:10" ht="14.25" hidden="1" customHeight="1">
      <c r="A10" s="1309"/>
      <c r="B10" s="1356"/>
      <c r="C10" s="1356"/>
      <c r="D10" s="1310"/>
      <c r="E10" s="1311"/>
      <c r="F10" s="1327"/>
      <c r="G10" s="1323"/>
      <c r="H10" s="1323"/>
      <c r="I10" s="1323"/>
      <c r="J10" s="1308"/>
    </row>
    <row r="11" spans="1:10" ht="14.25" customHeight="1">
      <c r="A11" s="1309"/>
      <c r="B11" s="1356"/>
      <c r="C11" s="1356"/>
      <c r="D11" s="1365" t="s">
        <v>467</v>
      </c>
      <c r="E11" s="1365" t="s">
        <v>468</v>
      </c>
      <c r="F11" s="1365" t="s">
        <v>469</v>
      </c>
      <c r="G11" s="1323"/>
      <c r="H11" s="1323"/>
      <c r="I11" s="1323"/>
      <c r="J11" s="1308"/>
    </row>
    <row r="12" spans="1:10">
      <c r="A12" s="1309"/>
      <c r="B12" s="1356"/>
      <c r="C12" s="1356"/>
      <c r="D12" s="1323"/>
      <c r="E12" s="1323"/>
      <c r="F12" s="1323"/>
      <c r="G12" s="1323"/>
      <c r="H12" s="1323"/>
      <c r="I12" s="1323"/>
      <c r="J12" s="1308"/>
    </row>
    <row r="13" spans="1:10">
      <c r="A13" s="1309"/>
      <c r="B13" s="1356"/>
      <c r="C13" s="1356"/>
      <c r="D13" s="1323"/>
      <c r="E13" s="1323"/>
      <c r="F13" s="1323"/>
      <c r="G13" s="1323"/>
      <c r="H13" s="1323"/>
      <c r="I13" s="1323"/>
      <c r="J13" s="1308"/>
    </row>
    <row r="14" spans="1:10">
      <c r="A14" s="1309"/>
      <c r="B14" s="1356"/>
      <c r="C14" s="1356"/>
      <c r="D14" s="1323"/>
      <c r="E14" s="1323"/>
      <c r="F14" s="1323"/>
      <c r="G14" s="1323"/>
      <c r="H14" s="1323"/>
      <c r="I14" s="1323"/>
      <c r="J14" s="1308"/>
    </row>
    <row r="15" spans="1:10">
      <c r="A15" s="1309"/>
      <c r="B15" s="1356"/>
      <c r="C15" s="1356"/>
      <c r="D15" s="1323"/>
      <c r="E15" s="1323"/>
      <c r="F15" s="1323"/>
      <c r="G15" s="1323"/>
      <c r="H15" s="1323"/>
      <c r="I15" s="1323"/>
      <c r="J15" s="1308"/>
    </row>
    <row r="16" spans="1:10">
      <c r="A16" s="1309"/>
      <c r="B16" s="1356"/>
      <c r="C16" s="1356"/>
      <c r="D16" s="1323"/>
      <c r="E16" s="1323"/>
      <c r="F16" s="1323"/>
      <c r="G16" s="1323"/>
      <c r="H16" s="1323"/>
      <c r="I16" s="1323"/>
      <c r="J16" s="1308"/>
    </row>
    <row r="17" spans="1:10">
      <c r="A17" s="1309"/>
      <c r="B17" s="1356"/>
      <c r="C17" s="1356"/>
      <c r="D17" s="1323"/>
      <c r="E17" s="1323"/>
      <c r="F17" s="1323"/>
      <c r="G17" s="1323"/>
      <c r="H17" s="1323"/>
      <c r="I17" s="1323"/>
      <c r="J17" s="1308"/>
    </row>
    <row r="18" spans="1:10">
      <c r="A18" s="1309"/>
      <c r="B18" s="1356"/>
      <c r="C18" s="1489"/>
      <c r="D18" s="1324"/>
      <c r="E18" s="1324"/>
      <c r="F18" s="1324"/>
      <c r="G18" s="1324"/>
      <c r="H18" s="1324"/>
      <c r="I18" s="1324"/>
      <c r="J18" s="1333"/>
    </row>
    <row r="19" spans="1:10">
      <c r="A19" s="1311"/>
      <c r="B19" s="1357"/>
      <c r="C19" s="1490" t="s">
        <v>470</v>
      </c>
      <c r="D19" s="1485"/>
      <c r="E19" s="1485"/>
      <c r="F19" s="1485"/>
      <c r="G19" s="1485"/>
      <c r="H19" s="1485"/>
      <c r="I19" s="1485"/>
      <c r="J19" s="1485"/>
    </row>
    <row r="20" spans="1:10">
      <c r="A20" s="82">
        <v>2016</v>
      </c>
      <c r="B20" s="26" t="s">
        <v>176</v>
      </c>
      <c r="C20" s="341">
        <v>4110.7</v>
      </c>
      <c r="D20" s="28">
        <v>6149.4</v>
      </c>
      <c r="E20" s="28">
        <v>6697.8</v>
      </c>
      <c r="F20" s="28">
        <v>548.4</v>
      </c>
      <c r="G20" s="28">
        <v>383.2</v>
      </c>
      <c r="H20" s="28">
        <v>5766.2</v>
      </c>
      <c r="I20" s="28">
        <v>6229</v>
      </c>
      <c r="J20" s="58">
        <v>462.8</v>
      </c>
    </row>
    <row r="21" spans="1:10">
      <c r="A21" s="82"/>
      <c r="B21" s="60"/>
      <c r="C21" s="341"/>
      <c r="D21" s="28"/>
      <c r="E21" s="28"/>
      <c r="F21" s="28"/>
      <c r="G21" s="28"/>
      <c r="H21" s="28"/>
      <c r="I21" s="28"/>
      <c r="J21" s="58"/>
    </row>
    <row r="22" spans="1:10">
      <c r="A22" s="82">
        <v>2017</v>
      </c>
      <c r="B22" s="26" t="s">
        <v>219</v>
      </c>
      <c r="C22" s="344">
        <v>1912.8</v>
      </c>
      <c r="D22" s="36">
        <v>2399.6999999999998</v>
      </c>
      <c r="E22" s="36">
        <v>2662</v>
      </c>
      <c r="F22" s="36">
        <v>262.2</v>
      </c>
      <c r="G22" s="36">
        <v>209.7</v>
      </c>
      <c r="H22" s="36">
        <v>2190</v>
      </c>
      <c r="I22" s="36">
        <v>2439</v>
      </c>
      <c r="J22" s="47">
        <v>249</v>
      </c>
    </row>
    <row r="23" spans="1:10">
      <c r="A23" s="82"/>
      <c r="B23" s="41" t="s">
        <v>281</v>
      </c>
      <c r="C23" s="345">
        <v>3117</v>
      </c>
      <c r="D23" s="36">
        <v>3711.9</v>
      </c>
      <c r="E23" s="36">
        <v>3967.6</v>
      </c>
      <c r="F23" s="36">
        <v>255.7</v>
      </c>
      <c r="G23" s="36">
        <v>417.8</v>
      </c>
      <c r="H23" s="36">
        <v>3294.1</v>
      </c>
      <c r="I23" s="36">
        <v>3549.6</v>
      </c>
      <c r="J23" s="47">
        <v>255.6</v>
      </c>
    </row>
    <row r="24" spans="1:10">
      <c r="A24" s="82"/>
      <c r="B24" s="26" t="s">
        <v>176</v>
      </c>
      <c r="C24" s="341">
        <v>4197</v>
      </c>
      <c r="D24" s="28">
        <v>4727.1000000000004</v>
      </c>
      <c r="E24" s="28">
        <v>5008.8999999999996</v>
      </c>
      <c r="F24" s="28">
        <v>281.8</v>
      </c>
      <c r="G24" s="28">
        <v>526.6</v>
      </c>
      <c r="H24" s="28">
        <v>4200.5</v>
      </c>
      <c r="I24" s="28">
        <v>4473.6000000000004</v>
      </c>
      <c r="J24" s="58">
        <v>273.10000000000002</v>
      </c>
    </row>
    <row r="25" spans="1:10">
      <c r="A25" s="82"/>
      <c r="B25" s="60"/>
      <c r="C25" s="341"/>
      <c r="D25" s="28"/>
      <c r="E25" s="28"/>
      <c r="F25" s="28"/>
      <c r="G25" s="28"/>
      <c r="H25" s="28"/>
      <c r="I25" s="28"/>
      <c r="J25" s="58"/>
    </row>
    <row r="26" spans="1:10">
      <c r="A26" s="82">
        <v>2018</v>
      </c>
      <c r="B26" s="60" t="s">
        <v>404</v>
      </c>
      <c r="C26" s="341">
        <v>1015.6</v>
      </c>
      <c r="D26" s="28">
        <v>1024.9000000000001</v>
      </c>
      <c r="E26" s="28">
        <v>1201.2</v>
      </c>
      <c r="F26" s="28">
        <v>176.3</v>
      </c>
      <c r="G26" s="28">
        <v>175</v>
      </c>
      <c r="H26" s="28">
        <v>850</v>
      </c>
      <c r="I26" s="28">
        <v>1055.7</v>
      </c>
      <c r="J26" s="58">
        <v>205.8</v>
      </c>
    </row>
    <row r="27" spans="1:10">
      <c r="A27" s="82"/>
      <c r="B27" s="26" t="s">
        <v>219</v>
      </c>
      <c r="C27" s="344">
        <v>2414.1</v>
      </c>
      <c r="D27" s="36">
        <v>2182.9</v>
      </c>
      <c r="E27" s="36">
        <v>2409.1</v>
      </c>
      <c r="F27" s="36">
        <v>226.2</v>
      </c>
      <c r="G27" s="36">
        <v>260.10000000000002</v>
      </c>
      <c r="H27" s="36">
        <v>1922.8</v>
      </c>
      <c r="I27" s="36">
        <v>2145.3000000000002</v>
      </c>
      <c r="J27" s="47">
        <v>222.5</v>
      </c>
    </row>
    <row r="28" spans="1:10" ht="8.25" customHeight="1">
      <c r="A28" s="82"/>
      <c r="B28" s="65"/>
      <c r="C28" s="346"/>
      <c r="D28" s="347"/>
      <c r="E28" s="347"/>
      <c r="F28" s="347"/>
      <c r="G28" s="347"/>
      <c r="H28" s="347"/>
      <c r="I28" s="347"/>
      <c r="J28" s="348"/>
    </row>
    <row r="29" spans="1:10" s="203" customFormat="1">
      <c r="A29" s="1486" t="s">
        <v>1534</v>
      </c>
      <c r="B29" s="1486"/>
      <c r="C29" s="1486"/>
      <c r="D29" s="1486"/>
      <c r="E29" s="1486"/>
      <c r="F29" s="1486"/>
      <c r="G29" s="1486"/>
      <c r="H29" s="1486"/>
      <c r="I29" s="1486"/>
      <c r="J29" s="1486"/>
    </row>
    <row r="30" spans="1:10" s="72" customFormat="1" ht="14.25" customHeight="1">
      <c r="A30" s="1482" t="s">
        <v>1533</v>
      </c>
      <c r="B30" s="1482"/>
      <c r="C30" s="1482"/>
      <c r="D30" s="1482"/>
      <c r="E30" s="1482"/>
      <c r="F30" s="1482"/>
      <c r="G30" s="1482"/>
      <c r="H30" s="1482"/>
      <c r="I30" s="1482"/>
      <c r="J30" s="112"/>
    </row>
    <row r="31" spans="1:10">
      <c r="A31" s="111"/>
      <c r="B31" s="111"/>
      <c r="C31" s="111"/>
      <c r="D31" s="111"/>
      <c r="E31" s="111"/>
      <c r="F31" s="111"/>
      <c r="G31" s="111"/>
      <c r="H31" s="111"/>
      <c r="I31" s="111"/>
      <c r="J31" s="111"/>
    </row>
  </sheetData>
  <mergeCells count="18">
    <mergeCell ref="A29:J29"/>
    <mergeCell ref="A30:I30"/>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170" customWidth="1"/>
    <col min="2" max="2" width="7.625" style="170" customWidth="1"/>
    <col min="3" max="9" width="13.625" style="170" customWidth="1"/>
    <col min="10" max="16384" width="9" style="170"/>
  </cols>
  <sheetData>
    <row r="1" spans="1:10" s="171" customFormat="1" ht="12.75" customHeight="1">
      <c r="A1" s="1492" t="s">
        <v>471</v>
      </c>
      <c r="B1" s="1492"/>
      <c r="C1" s="1492"/>
      <c r="D1" s="1492"/>
      <c r="E1" s="1492"/>
      <c r="F1" s="1492"/>
      <c r="G1" s="1492"/>
      <c r="I1" s="1300" t="s">
        <v>137</v>
      </c>
      <c r="J1" s="1300"/>
    </row>
    <row r="2" spans="1:10" s="171" customFormat="1" ht="12.75" customHeight="1">
      <c r="A2" s="1378" t="s">
        <v>472</v>
      </c>
      <c r="B2" s="1378"/>
      <c r="C2" s="1378"/>
      <c r="D2" s="1378"/>
      <c r="E2" s="1378"/>
      <c r="F2" s="1378"/>
      <c r="G2" s="1378"/>
      <c r="I2" s="1302" t="s">
        <v>139</v>
      </c>
      <c r="J2" s="1302"/>
    </row>
    <row r="3" spans="1:10" ht="12.75" customHeight="1">
      <c r="A3" s="1492" t="s">
        <v>473</v>
      </c>
      <c r="B3" s="1492"/>
      <c r="C3" s="1492"/>
      <c r="D3" s="1492"/>
      <c r="E3" s="1492"/>
      <c r="F3" s="1492"/>
      <c r="G3" s="1492"/>
    </row>
    <row r="4" spans="1:10" ht="12.75" customHeight="1">
      <c r="A4" s="1491" t="s">
        <v>474</v>
      </c>
      <c r="B4" s="1491"/>
      <c r="C4" s="1491"/>
      <c r="D4" s="1491"/>
      <c r="E4" s="1491"/>
      <c r="F4" s="1491"/>
      <c r="G4" s="1491"/>
    </row>
    <row r="5" spans="1:10" s="303" customFormat="1" ht="12" customHeight="1">
      <c r="A5" s="1382" t="s">
        <v>475</v>
      </c>
      <c r="B5" s="1383"/>
      <c r="C5" s="1388" t="s">
        <v>476</v>
      </c>
      <c r="D5" s="349"/>
      <c r="E5" s="349"/>
      <c r="F5" s="349"/>
      <c r="G5" s="349"/>
      <c r="H5" s="349"/>
      <c r="I5" s="349"/>
    </row>
    <row r="6" spans="1:10" s="303" customFormat="1" ht="12" customHeight="1">
      <c r="A6" s="1384"/>
      <c r="B6" s="1385"/>
      <c r="C6" s="1497"/>
      <c r="D6" s="1400" t="s">
        <v>477</v>
      </c>
      <c r="E6" s="1400" t="s">
        <v>478</v>
      </c>
      <c r="F6" s="1383" t="s">
        <v>479</v>
      </c>
      <c r="G6" s="1400" t="s">
        <v>480</v>
      </c>
      <c r="H6" s="1400" t="s">
        <v>481</v>
      </c>
      <c r="I6" s="1388" t="s">
        <v>482</v>
      </c>
    </row>
    <row r="7" spans="1:10" s="303" customFormat="1" ht="12" customHeight="1">
      <c r="A7" s="1384"/>
      <c r="B7" s="1385"/>
      <c r="C7" s="1497"/>
      <c r="D7" s="1496"/>
      <c r="E7" s="1496"/>
      <c r="F7" s="1385"/>
      <c r="G7" s="1496"/>
      <c r="H7" s="1496"/>
      <c r="I7" s="1497"/>
    </row>
    <row r="8" spans="1:10" s="303" customFormat="1" ht="113.25" customHeight="1">
      <c r="A8" s="1386"/>
      <c r="B8" s="1387"/>
      <c r="C8" s="1396"/>
      <c r="D8" s="1390"/>
      <c r="E8" s="1390"/>
      <c r="F8" s="1387"/>
      <c r="G8" s="1390"/>
      <c r="H8" s="1390"/>
      <c r="I8" s="1396"/>
    </row>
    <row r="9" spans="1:10" s="303" customFormat="1" ht="15" customHeight="1">
      <c r="A9" s="1498" t="s">
        <v>483</v>
      </c>
      <c r="B9" s="1498"/>
      <c r="C9" s="1498"/>
      <c r="D9" s="1498"/>
      <c r="E9" s="1498"/>
      <c r="F9" s="1498"/>
      <c r="G9" s="1498"/>
      <c r="H9" s="1498"/>
      <c r="I9" s="1498"/>
    </row>
    <row r="10" spans="1:10" s="303" customFormat="1" ht="15" customHeight="1">
      <c r="A10" s="1499" t="s">
        <v>484</v>
      </c>
      <c r="B10" s="1499"/>
      <c r="C10" s="1499"/>
      <c r="D10" s="1499"/>
      <c r="E10" s="1499"/>
      <c r="F10" s="1499"/>
      <c r="G10" s="1499"/>
      <c r="H10" s="1499"/>
      <c r="I10" s="1499"/>
    </row>
    <row r="11" spans="1:10" s="303" customFormat="1" ht="15" customHeight="1">
      <c r="A11" s="350">
        <v>2016</v>
      </c>
      <c r="B11" s="351" t="s">
        <v>152</v>
      </c>
      <c r="C11" s="352">
        <v>88424.6</v>
      </c>
      <c r="D11" s="352">
        <v>37183.4</v>
      </c>
      <c r="E11" s="352">
        <v>750</v>
      </c>
      <c r="F11" s="352">
        <v>2521.6</v>
      </c>
      <c r="G11" s="352">
        <v>28334.3</v>
      </c>
      <c r="H11" s="352">
        <v>1989.8</v>
      </c>
      <c r="I11" s="201">
        <v>561.1</v>
      </c>
    </row>
    <row r="12" spans="1:10" s="303" customFormat="1" ht="15" customHeight="1">
      <c r="A12" s="350">
        <v>2017</v>
      </c>
      <c r="B12" s="351" t="s">
        <v>278</v>
      </c>
      <c r="C12" s="352">
        <v>46112.7</v>
      </c>
      <c r="D12" s="352">
        <v>18647.3</v>
      </c>
      <c r="E12" s="352">
        <v>349</v>
      </c>
      <c r="F12" s="352">
        <v>1192.5999999999999</v>
      </c>
      <c r="G12" s="352">
        <v>16438.400000000001</v>
      </c>
      <c r="H12" s="352">
        <v>1085.9000000000001</v>
      </c>
      <c r="I12" s="353">
        <v>288.10000000000002</v>
      </c>
    </row>
    <row r="13" spans="1:10" s="303" customFormat="1" ht="15" customHeight="1">
      <c r="A13" s="350"/>
      <c r="B13" s="351" t="s">
        <v>281</v>
      </c>
      <c r="C13" s="352">
        <v>71051.399999999994</v>
      </c>
      <c r="D13" s="352">
        <v>28846.6</v>
      </c>
      <c r="E13" s="352">
        <v>531.1</v>
      </c>
      <c r="F13" s="352">
        <v>2020.5</v>
      </c>
      <c r="G13" s="352">
        <v>25504.7</v>
      </c>
      <c r="H13" s="352">
        <v>1644.6</v>
      </c>
      <c r="I13" s="353">
        <v>421.7</v>
      </c>
    </row>
    <row r="14" spans="1:10" s="303" customFormat="1" ht="15" customHeight="1">
      <c r="A14" s="350"/>
      <c r="B14" s="351" t="s">
        <v>152</v>
      </c>
      <c r="C14" s="352">
        <v>96292.5</v>
      </c>
      <c r="D14" s="352">
        <v>38971.9</v>
      </c>
      <c r="E14" s="352">
        <v>727</v>
      </c>
      <c r="F14" s="352">
        <v>3086.5</v>
      </c>
      <c r="G14" s="352">
        <v>34261</v>
      </c>
      <c r="H14" s="352">
        <v>2216.5</v>
      </c>
      <c r="I14" s="201">
        <v>557.29999999999995</v>
      </c>
    </row>
    <row r="15" spans="1:10" s="303" customFormat="1" ht="15" customHeight="1">
      <c r="A15" s="350">
        <v>2018</v>
      </c>
      <c r="B15" s="351" t="s">
        <v>275</v>
      </c>
      <c r="C15" s="351">
        <v>23453.7</v>
      </c>
      <c r="D15" s="351">
        <v>10058.5</v>
      </c>
      <c r="E15" s="351">
        <v>192.9</v>
      </c>
      <c r="F15" s="351">
        <v>581.79999999999995</v>
      </c>
      <c r="G15" s="351">
        <v>8700.5</v>
      </c>
      <c r="H15" s="351">
        <v>595.20000000000005</v>
      </c>
      <c r="I15" s="182">
        <v>143.5</v>
      </c>
    </row>
    <row r="16" spans="1:10" s="303" customFormat="1" ht="15" customHeight="1">
      <c r="A16" s="350"/>
      <c r="B16" s="351" t="s">
        <v>278</v>
      </c>
      <c r="C16" s="352">
        <v>48349.8</v>
      </c>
      <c r="D16" s="352">
        <v>20736.900000000001</v>
      </c>
      <c r="E16" s="352">
        <v>399.6</v>
      </c>
      <c r="F16" s="352">
        <v>1396.7</v>
      </c>
      <c r="G16" s="352">
        <v>18171.7</v>
      </c>
      <c r="H16" s="352">
        <v>1197.3</v>
      </c>
      <c r="I16" s="353">
        <v>276.39999999999998</v>
      </c>
    </row>
    <row r="17" spans="1:9" s="303" customFormat="1" ht="15" customHeight="1">
      <c r="A17" s="1493" t="s">
        <v>485</v>
      </c>
      <c r="B17" s="1493"/>
      <c r="C17" s="1493"/>
      <c r="D17" s="1493"/>
      <c r="E17" s="1493"/>
      <c r="F17" s="1493"/>
      <c r="G17" s="1493"/>
      <c r="H17" s="1493"/>
      <c r="I17" s="1493"/>
    </row>
    <row r="18" spans="1:9" s="303" customFormat="1" ht="15" customHeight="1">
      <c r="A18" s="1499" t="s">
        <v>486</v>
      </c>
      <c r="B18" s="1499"/>
      <c r="C18" s="1499"/>
      <c r="D18" s="1499"/>
      <c r="E18" s="1499"/>
      <c r="F18" s="1499"/>
      <c r="G18" s="1499"/>
      <c r="H18" s="1499"/>
      <c r="I18" s="1499"/>
    </row>
    <row r="19" spans="1:9" s="303" customFormat="1" ht="15" customHeight="1">
      <c r="A19" s="350">
        <v>2016</v>
      </c>
      <c r="B19" s="351" t="s">
        <v>152</v>
      </c>
      <c r="C19" s="352">
        <v>84313.8</v>
      </c>
      <c r="D19" s="352">
        <v>33955.300000000003</v>
      </c>
      <c r="E19" s="352">
        <v>753.5</v>
      </c>
      <c r="F19" s="352">
        <v>2481.3000000000002</v>
      </c>
      <c r="G19" s="352">
        <v>27598.3</v>
      </c>
      <c r="H19" s="352">
        <v>1987.2</v>
      </c>
      <c r="I19" s="201">
        <v>547.79999999999995</v>
      </c>
    </row>
    <row r="20" spans="1:9" s="303" customFormat="1" ht="15" customHeight="1">
      <c r="A20" s="350">
        <v>2017</v>
      </c>
      <c r="B20" s="351" t="s">
        <v>278</v>
      </c>
      <c r="C20" s="201">
        <v>44199.9</v>
      </c>
      <c r="D20" s="352">
        <v>17234.599999999999</v>
      </c>
      <c r="E20" s="352">
        <v>350.8</v>
      </c>
      <c r="F20" s="352">
        <v>1168.5</v>
      </c>
      <c r="G20" s="352">
        <v>16132.4</v>
      </c>
      <c r="H20" s="352">
        <v>1075.2</v>
      </c>
      <c r="I20" s="201">
        <v>282.39999999999998</v>
      </c>
    </row>
    <row r="21" spans="1:9" s="303" customFormat="1" ht="15" customHeight="1">
      <c r="A21" s="350"/>
      <c r="B21" s="351" t="s">
        <v>281</v>
      </c>
      <c r="C21" s="352">
        <v>67934.5</v>
      </c>
      <c r="D21" s="352">
        <v>26574.3</v>
      </c>
      <c r="E21" s="352">
        <v>531</v>
      </c>
      <c r="F21" s="352">
        <v>1968.7</v>
      </c>
      <c r="G21" s="352">
        <v>24978.3</v>
      </c>
      <c r="H21" s="352">
        <v>1624.5</v>
      </c>
      <c r="I21" s="353">
        <v>407.9</v>
      </c>
    </row>
    <row r="22" spans="1:9" s="303" customFormat="1" ht="15" customHeight="1">
      <c r="A22" s="350"/>
      <c r="B22" s="351" t="s">
        <v>152</v>
      </c>
      <c r="C22" s="352">
        <v>92095.5</v>
      </c>
      <c r="D22" s="352">
        <v>35968.400000000001</v>
      </c>
      <c r="E22" s="352">
        <v>728.2</v>
      </c>
      <c r="F22" s="352">
        <v>2979.8</v>
      </c>
      <c r="G22" s="352">
        <v>33542.199999999997</v>
      </c>
      <c r="H22" s="352">
        <v>2199.8000000000002</v>
      </c>
      <c r="I22" s="201">
        <v>545.1</v>
      </c>
    </row>
    <row r="23" spans="1:9" s="303" customFormat="1" ht="15" customHeight="1">
      <c r="A23" s="350">
        <v>2018</v>
      </c>
      <c r="B23" s="351" t="s">
        <v>275</v>
      </c>
      <c r="C23" s="351">
        <v>22438.1</v>
      </c>
      <c r="D23" s="351">
        <v>9248.1</v>
      </c>
      <c r="E23" s="351">
        <v>197.7</v>
      </c>
      <c r="F23" s="351">
        <v>592.70000000000005</v>
      </c>
      <c r="G23" s="351">
        <v>8544</v>
      </c>
      <c r="H23" s="351">
        <v>585.29999999999995</v>
      </c>
      <c r="I23" s="182">
        <v>142.6</v>
      </c>
    </row>
    <row r="24" spans="1:9" s="303" customFormat="1" ht="15" customHeight="1">
      <c r="A24" s="350"/>
      <c r="B24" s="351" t="s">
        <v>278</v>
      </c>
      <c r="C24" s="201">
        <v>45935.7</v>
      </c>
      <c r="D24" s="352">
        <v>18855.599999999999</v>
      </c>
      <c r="E24" s="352">
        <v>402.5</v>
      </c>
      <c r="F24" s="352">
        <v>1370.9</v>
      </c>
      <c r="G24" s="352">
        <v>17743.3</v>
      </c>
      <c r="H24" s="352">
        <v>1177.0999999999999</v>
      </c>
      <c r="I24" s="201">
        <v>267.7</v>
      </c>
    </row>
    <row r="25" spans="1:9" s="303" customFormat="1" ht="15" customHeight="1">
      <c r="A25" s="1493" t="s">
        <v>487</v>
      </c>
      <c r="B25" s="1493"/>
      <c r="C25" s="1493"/>
      <c r="D25" s="1493"/>
      <c r="E25" s="1493"/>
      <c r="F25" s="1493"/>
      <c r="G25" s="1493"/>
      <c r="H25" s="1493"/>
      <c r="I25" s="1493"/>
    </row>
    <row r="26" spans="1:9" s="303" customFormat="1" ht="15" customHeight="1">
      <c r="A26" s="1493" t="s">
        <v>488</v>
      </c>
      <c r="B26" s="1493"/>
      <c r="C26" s="1493"/>
      <c r="D26" s="1493"/>
      <c r="E26" s="1493"/>
      <c r="F26" s="1493"/>
      <c r="G26" s="1493"/>
      <c r="H26" s="1493"/>
      <c r="I26" s="1493"/>
    </row>
    <row r="27" spans="1:9" s="303" customFormat="1" ht="15" customHeight="1">
      <c r="A27" s="350">
        <v>2016</v>
      </c>
      <c r="B27" s="351" t="s">
        <v>152</v>
      </c>
      <c r="C27" s="352">
        <v>4110.7</v>
      </c>
      <c r="D27" s="352">
        <v>3228.1</v>
      </c>
      <c r="E27" s="352">
        <v>-3.5</v>
      </c>
      <c r="F27" s="352">
        <v>40.200000000000003</v>
      </c>
      <c r="G27" s="352">
        <v>736</v>
      </c>
      <c r="H27" s="352">
        <v>2.6</v>
      </c>
      <c r="I27" s="201">
        <v>13.3</v>
      </c>
    </row>
    <row r="28" spans="1:9" s="303" customFormat="1" ht="15" customHeight="1">
      <c r="A28" s="350">
        <v>2017</v>
      </c>
      <c r="B28" s="351" t="s">
        <v>278</v>
      </c>
      <c r="C28" s="189">
        <v>1912.8</v>
      </c>
      <c r="D28" s="351">
        <v>1412.7</v>
      </c>
      <c r="E28" s="351">
        <v>-1.8</v>
      </c>
      <c r="F28" s="351">
        <v>24.1</v>
      </c>
      <c r="G28" s="351">
        <v>306</v>
      </c>
      <c r="H28" s="351">
        <v>10.6</v>
      </c>
      <c r="I28" s="182">
        <v>5.7</v>
      </c>
    </row>
    <row r="29" spans="1:9" s="303" customFormat="1" ht="15" customHeight="1">
      <c r="A29" s="350"/>
      <c r="B29" s="351" t="s">
        <v>281</v>
      </c>
      <c r="C29" s="351">
        <v>3117</v>
      </c>
      <c r="D29" s="351">
        <v>2272.3000000000002</v>
      </c>
      <c r="E29" s="351">
        <v>0.1</v>
      </c>
      <c r="F29" s="351">
        <v>51.7</v>
      </c>
      <c r="G29" s="351">
        <v>526.4</v>
      </c>
      <c r="H29" s="351">
        <v>20.100000000000001</v>
      </c>
      <c r="I29" s="354">
        <v>13.8</v>
      </c>
    </row>
    <row r="30" spans="1:9" s="303" customFormat="1" ht="15" customHeight="1">
      <c r="A30" s="350"/>
      <c r="B30" s="351" t="s">
        <v>152</v>
      </c>
      <c r="C30" s="352">
        <v>4197</v>
      </c>
      <c r="D30" s="352">
        <v>3003.5</v>
      </c>
      <c r="E30" s="352">
        <v>-1.2</v>
      </c>
      <c r="F30" s="352">
        <v>106.7</v>
      </c>
      <c r="G30" s="352">
        <v>718.8</v>
      </c>
      <c r="H30" s="352">
        <v>16.7</v>
      </c>
      <c r="I30" s="201">
        <v>12.2</v>
      </c>
    </row>
    <row r="31" spans="1:9" s="303" customFormat="1" ht="15" customHeight="1">
      <c r="A31" s="350">
        <v>2018</v>
      </c>
      <c r="B31" s="351" t="s">
        <v>275</v>
      </c>
      <c r="C31" s="351">
        <v>1015.6</v>
      </c>
      <c r="D31" s="351">
        <v>810.4</v>
      </c>
      <c r="E31" s="351">
        <v>-4.8</v>
      </c>
      <c r="F31" s="351">
        <v>-11</v>
      </c>
      <c r="G31" s="351">
        <v>156.6</v>
      </c>
      <c r="H31" s="351">
        <v>9.9</v>
      </c>
      <c r="I31" s="182">
        <v>0.9</v>
      </c>
    </row>
    <row r="32" spans="1:9" s="303" customFormat="1" ht="15" customHeight="1">
      <c r="A32" s="350"/>
      <c r="B32" s="351" t="s">
        <v>278</v>
      </c>
      <c r="C32" s="189">
        <v>2414.1</v>
      </c>
      <c r="D32" s="351">
        <v>1881.4</v>
      </c>
      <c r="E32" s="351">
        <v>-2.9</v>
      </c>
      <c r="F32" s="351">
        <v>25.8</v>
      </c>
      <c r="G32" s="351">
        <v>428.4</v>
      </c>
      <c r="H32" s="351">
        <v>20.3</v>
      </c>
      <c r="I32" s="182">
        <v>8.6999999999999993</v>
      </c>
    </row>
    <row r="33" spans="1:9" s="303" customFormat="1" ht="3" customHeight="1">
      <c r="A33" s="350"/>
      <c r="B33" s="189"/>
      <c r="C33" s="189"/>
      <c r="D33" s="189"/>
      <c r="E33" s="189"/>
      <c r="F33" s="189"/>
      <c r="G33" s="189"/>
      <c r="H33" s="189"/>
      <c r="I33" s="182"/>
    </row>
    <row r="34" spans="1:9" ht="12" customHeight="1">
      <c r="A34" s="1494" t="s">
        <v>1535</v>
      </c>
      <c r="B34" s="1494"/>
      <c r="C34" s="1494"/>
      <c r="D34" s="1494"/>
      <c r="E34" s="1494"/>
      <c r="F34" s="1494"/>
      <c r="G34" s="355"/>
      <c r="H34" s="355"/>
      <c r="I34" s="355"/>
    </row>
    <row r="35" spans="1:9" s="192" customFormat="1">
      <c r="A35" s="1495" t="s">
        <v>1536</v>
      </c>
      <c r="B35" s="1495"/>
      <c r="C35" s="1495"/>
      <c r="D35" s="1495"/>
      <c r="E35" s="1495"/>
      <c r="F35" s="1495"/>
      <c r="G35" s="356"/>
    </row>
  </sheetData>
  <mergeCells count="22">
    <mergeCell ref="A25:I25"/>
    <mergeCell ref="A26:I26"/>
    <mergeCell ref="A34:F34"/>
    <mergeCell ref="A35:F35"/>
    <mergeCell ref="H6:H8"/>
    <mergeCell ref="I6:I8"/>
    <mergeCell ref="A9:I9"/>
    <mergeCell ref="A10:I10"/>
    <mergeCell ref="A17:I17"/>
    <mergeCell ref="A18:I18"/>
    <mergeCell ref="A5:B8"/>
    <mergeCell ref="C5:C8"/>
    <mergeCell ref="D6:D8"/>
    <mergeCell ref="E6:E8"/>
    <mergeCell ref="F6:F8"/>
    <mergeCell ref="G6:G8"/>
    <mergeCell ref="A4:G4"/>
    <mergeCell ref="A1:G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170" customWidth="1"/>
    <col min="2" max="2" width="7.625" style="170" customWidth="1"/>
    <col min="3" max="35" width="13.625" style="170" customWidth="1"/>
    <col min="36" max="36" width="9" style="170"/>
    <col min="37" max="37" width="2.375" style="170" customWidth="1"/>
    <col min="38" max="38" width="9" style="170"/>
    <col min="39" max="39" width="2.375" style="170" customWidth="1"/>
    <col min="40" max="40" width="9" style="170"/>
    <col min="41" max="41" width="2.375" style="170" customWidth="1"/>
    <col min="42" max="42" width="9" style="170"/>
    <col min="43" max="43" width="2.375" style="170" customWidth="1"/>
    <col min="44" max="44" width="9" style="170"/>
    <col min="45" max="45" width="2.375" style="170" customWidth="1"/>
    <col min="46" max="46" width="9" style="170"/>
    <col min="47" max="47" width="2.375" style="170" customWidth="1"/>
    <col min="48" max="48" width="9" style="170"/>
    <col min="49" max="49" width="2.375" style="170" customWidth="1"/>
    <col min="50" max="50" width="9" style="170"/>
    <col min="51" max="51" width="2.375" style="170" customWidth="1"/>
    <col min="52" max="52" width="9" style="170"/>
    <col min="53" max="53" width="2.375" style="170" customWidth="1"/>
    <col min="54" max="16384" width="9" style="170"/>
  </cols>
  <sheetData>
    <row r="1" spans="1:10" s="171" customFormat="1" ht="12.75" customHeight="1">
      <c r="A1" s="1492" t="s">
        <v>489</v>
      </c>
      <c r="B1" s="1492"/>
      <c r="C1" s="1492"/>
      <c r="D1" s="1492"/>
      <c r="E1" s="1492"/>
      <c r="F1" s="1492"/>
      <c r="G1" s="357"/>
      <c r="H1" s="357"/>
      <c r="I1" s="1300" t="s">
        <v>137</v>
      </c>
      <c r="J1" s="1300"/>
    </row>
    <row r="2" spans="1:10" s="171" customFormat="1" ht="12.75" customHeight="1">
      <c r="A2" s="1378" t="s">
        <v>490</v>
      </c>
      <c r="B2" s="1378"/>
      <c r="C2" s="1378"/>
      <c r="D2" s="1378"/>
      <c r="E2" s="1378"/>
      <c r="F2" s="1378"/>
      <c r="G2" s="1378"/>
      <c r="I2" s="1302" t="s">
        <v>139</v>
      </c>
      <c r="J2" s="1302"/>
    </row>
    <row r="3" spans="1:10" ht="12.75" customHeight="1">
      <c r="A3" s="1492" t="s">
        <v>491</v>
      </c>
      <c r="B3" s="1492"/>
      <c r="C3" s="1492"/>
      <c r="D3" s="1492"/>
      <c r="E3" s="1492"/>
      <c r="F3" s="1492"/>
      <c r="G3" s="1492"/>
    </row>
    <row r="4" spans="1:10" ht="12.75" customHeight="1">
      <c r="A4" s="1492" t="s">
        <v>492</v>
      </c>
      <c r="B4" s="1492"/>
      <c r="C4" s="1492"/>
      <c r="D4" s="1492"/>
      <c r="E4" s="1492"/>
      <c r="F4" s="1492"/>
      <c r="G4" s="1492"/>
    </row>
    <row r="5" spans="1:10" s="218" customFormat="1" ht="12.75" customHeight="1">
      <c r="A5" s="1382" t="s">
        <v>475</v>
      </c>
      <c r="B5" s="1383"/>
      <c r="C5" s="1388" t="s">
        <v>476</v>
      </c>
      <c r="D5" s="349"/>
      <c r="E5" s="349"/>
      <c r="F5" s="349"/>
      <c r="G5" s="349"/>
      <c r="H5" s="349"/>
      <c r="I5" s="349"/>
    </row>
    <row r="6" spans="1:10" s="218" customFormat="1" ht="12" customHeight="1">
      <c r="A6" s="1384"/>
      <c r="B6" s="1385"/>
      <c r="C6" s="1497"/>
      <c r="D6" s="1400" t="s">
        <v>477</v>
      </c>
      <c r="E6" s="1400" t="s">
        <v>478</v>
      </c>
      <c r="F6" s="1383" t="s">
        <v>479</v>
      </c>
      <c r="G6" s="1400" t="s">
        <v>480</v>
      </c>
      <c r="H6" s="1400" t="s">
        <v>481</v>
      </c>
      <c r="I6" s="1388" t="s">
        <v>482</v>
      </c>
    </row>
    <row r="7" spans="1:10" s="218" customFormat="1" ht="12" customHeight="1">
      <c r="A7" s="1384"/>
      <c r="B7" s="1385"/>
      <c r="C7" s="1497"/>
      <c r="D7" s="1496"/>
      <c r="E7" s="1496"/>
      <c r="F7" s="1385"/>
      <c r="G7" s="1496"/>
      <c r="H7" s="1496"/>
      <c r="I7" s="1497"/>
    </row>
    <row r="8" spans="1:10" s="218" customFormat="1" ht="108.75" customHeight="1">
      <c r="A8" s="1386"/>
      <c r="B8" s="1387"/>
      <c r="C8" s="1396"/>
      <c r="D8" s="1390"/>
      <c r="E8" s="1390"/>
      <c r="F8" s="1387"/>
      <c r="G8" s="1390"/>
      <c r="H8" s="1390"/>
      <c r="I8" s="1396"/>
    </row>
    <row r="9" spans="1:10" s="218" customFormat="1" ht="15" customHeight="1">
      <c r="A9" s="1500" t="s">
        <v>493</v>
      </c>
      <c r="B9" s="1500"/>
      <c r="C9" s="1500"/>
      <c r="D9" s="1500"/>
      <c r="E9" s="1500"/>
      <c r="F9" s="1500"/>
      <c r="G9" s="1500"/>
      <c r="H9" s="1500"/>
      <c r="I9" s="1500"/>
    </row>
    <row r="10" spans="1:10" s="218" customFormat="1" ht="15" customHeight="1">
      <c r="A10" s="1500" t="s">
        <v>494</v>
      </c>
      <c r="B10" s="1500"/>
      <c r="C10" s="1500"/>
      <c r="D10" s="1500"/>
      <c r="E10" s="1500"/>
      <c r="F10" s="1500"/>
      <c r="G10" s="1500"/>
      <c r="H10" s="1500"/>
      <c r="I10" s="1500"/>
    </row>
    <row r="11" spans="1:10" s="218" customFormat="1" ht="15" customHeight="1">
      <c r="A11" s="350">
        <v>2016</v>
      </c>
      <c r="B11" s="351" t="s">
        <v>152</v>
      </c>
      <c r="C11" s="351">
        <v>6697.8</v>
      </c>
      <c r="D11" s="351">
        <v>3139.3</v>
      </c>
      <c r="E11" s="351">
        <v>22.3</v>
      </c>
      <c r="F11" s="351">
        <v>105</v>
      </c>
      <c r="G11" s="351">
        <v>2793.8</v>
      </c>
      <c r="H11" s="351">
        <v>63.8</v>
      </c>
      <c r="I11" s="189">
        <v>21.9</v>
      </c>
    </row>
    <row r="12" spans="1:10" s="218" customFormat="1" ht="15" customHeight="1">
      <c r="A12" s="350">
        <v>2017</v>
      </c>
      <c r="B12" s="351" t="s">
        <v>278</v>
      </c>
      <c r="C12" s="189">
        <v>2662</v>
      </c>
      <c r="D12" s="351">
        <v>1852.8</v>
      </c>
      <c r="E12" s="351">
        <v>13.7</v>
      </c>
      <c r="F12" s="351">
        <v>87.1</v>
      </c>
      <c r="G12" s="351">
        <v>283.5</v>
      </c>
      <c r="H12" s="351">
        <v>36.1</v>
      </c>
      <c r="I12" s="189">
        <v>11.7</v>
      </c>
    </row>
    <row r="13" spans="1:10" s="218" customFormat="1" ht="15" customHeight="1">
      <c r="A13" s="1234"/>
      <c r="B13" s="351" t="s">
        <v>281</v>
      </c>
      <c r="C13" s="351">
        <v>3967.6</v>
      </c>
      <c r="D13" s="351">
        <v>2809.8</v>
      </c>
      <c r="E13" s="351">
        <v>22.5</v>
      </c>
      <c r="F13" s="351">
        <v>101.4</v>
      </c>
      <c r="G13" s="351">
        <v>436.1</v>
      </c>
      <c r="H13" s="351">
        <v>58.2</v>
      </c>
      <c r="I13" s="354">
        <v>20.399999999999999</v>
      </c>
    </row>
    <row r="14" spans="1:10" s="218" customFormat="1" ht="15" customHeight="1">
      <c r="A14" s="350"/>
      <c r="B14" s="351" t="s">
        <v>152</v>
      </c>
      <c r="C14" s="351">
        <v>5008.8999999999996</v>
      </c>
      <c r="D14" s="351">
        <v>3518.5</v>
      </c>
      <c r="E14" s="351">
        <v>22.5</v>
      </c>
      <c r="F14" s="351">
        <v>146.4</v>
      </c>
      <c r="G14" s="351">
        <v>568.79999999999995</v>
      </c>
      <c r="H14" s="351">
        <v>70.099999999999994</v>
      </c>
      <c r="I14" s="189">
        <v>21.9</v>
      </c>
    </row>
    <row r="15" spans="1:10" s="218" customFormat="1" ht="15" customHeight="1">
      <c r="A15" s="350">
        <v>2018</v>
      </c>
      <c r="B15" s="351" t="s">
        <v>275</v>
      </c>
      <c r="C15" s="351">
        <v>1201.2</v>
      </c>
      <c r="D15" s="351">
        <v>881.3</v>
      </c>
      <c r="E15" s="351">
        <v>6.2</v>
      </c>
      <c r="F15" s="351">
        <v>23.2</v>
      </c>
      <c r="G15" s="351">
        <v>146.5</v>
      </c>
      <c r="H15" s="351">
        <v>27</v>
      </c>
      <c r="I15" s="189">
        <v>4.7</v>
      </c>
    </row>
    <row r="16" spans="1:10" s="218" customFormat="1" ht="15" customHeight="1">
      <c r="A16" s="350"/>
      <c r="B16" s="351" t="s">
        <v>278</v>
      </c>
      <c r="C16" s="189">
        <v>2409.1</v>
      </c>
      <c r="D16" s="351">
        <v>1717.7</v>
      </c>
      <c r="E16" s="351">
        <v>14</v>
      </c>
      <c r="F16" s="351">
        <v>52.5</v>
      </c>
      <c r="G16" s="351">
        <v>388.3</v>
      </c>
      <c r="H16" s="351">
        <v>50.9</v>
      </c>
      <c r="I16" s="189">
        <v>15.1</v>
      </c>
    </row>
    <row r="17" spans="1:9" s="218" customFormat="1" ht="15" customHeight="1">
      <c r="A17" s="1500" t="s">
        <v>495</v>
      </c>
      <c r="B17" s="1500"/>
      <c r="C17" s="1500"/>
      <c r="D17" s="1500"/>
      <c r="E17" s="1500"/>
      <c r="F17" s="1500"/>
      <c r="G17" s="1500"/>
      <c r="H17" s="1500"/>
      <c r="I17" s="1500"/>
    </row>
    <row r="18" spans="1:9" s="218" customFormat="1" ht="15" customHeight="1">
      <c r="A18" s="1500" t="s">
        <v>496</v>
      </c>
      <c r="B18" s="1500"/>
      <c r="C18" s="1500"/>
      <c r="D18" s="1500"/>
      <c r="E18" s="1500"/>
      <c r="F18" s="1500"/>
      <c r="G18" s="1500"/>
      <c r="H18" s="1500"/>
      <c r="I18" s="1500"/>
    </row>
    <row r="19" spans="1:9" s="218" customFormat="1" ht="15" customHeight="1">
      <c r="A19" s="350">
        <v>2016</v>
      </c>
      <c r="B19" s="351" t="s">
        <v>152</v>
      </c>
      <c r="C19" s="351">
        <v>548.4</v>
      </c>
      <c r="D19" s="351">
        <v>347</v>
      </c>
      <c r="E19" s="351">
        <v>3.5</v>
      </c>
      <c r="F19" s="351">
        <v>71.3</v>
      </c>
      <c r="G19" s="351">
        <v>17.3</v>
      </c>
      <c r="H19" s="351">
        <v>23.8</v>
      </c>
      <c r="I19" s="189">
        <v>0.1</v>
      </c>
    </row>
    <row r="20" spans="1:9" s="218" customFormat="1" ht="15" customHeight="1">
      <c r="A20" s="350">
        <v>2017</v>
      </c>
      <c r="B20" s="351" t="s">
        <v>278</v>
      </c>
      <c r="C20" s="189">
        <v>262.2</v>
      </c>
      <c r="D20" s="351">
        <v>131.6</v>
      </c>
      <c r="E20" s="351">
        <v>2.9</v>
      </c>
      <c r="F20" s="351">
        <v>17.8</v>
      </c>
      <c r="G20" s="351">
        <v>66.099999999999994</v>
      </c>
      <c r="H20" s="351">
        <v>13.9</v>
      </c>
      <c r="I20" s="189">
        <v>1.5</v>
      </c>
    </row>
    <row r="21" spans="1:9" s="218" customFormat="1" ht="15" customHeight="1">
      <c r="A21" s="1234"/>
      <c r="B21" s="351" t="s">
        <v>281</v>
      </c>
      <c r="C21" s="351">
        <v>255.7</v>
      </c>
      <c r="D21" s="351">
        <v>158.1</v>
      </c>
      <c r="E21" s="351">
        <v>4.9000000000000004</v>
      </c>
      <c r="F21" s="351">
        <v>14.3</v>
      </c>
      <c r="G21" s="351">
        <v>33.6</v>
      </c>
      <c r="H21" s="351">
        <v>18.3</v>
      </c>
      <c r="I21" s="354">
        <v>0.6</v>
      </c>
    </row>
    <row r="22" spans="1:9" s="218" customFormat="1" ht="15" customHeight="1">
      <c r="A22" s="350"/>
      <c r="B22" s="351" t="s">
        <v>152</v>
      </c>
      <c r="C22" s="351">
        <v>281.8</v>
      </c>
      <c r="D22" s="351">
        <v>165.9</v>
      </c>
      <c r="E22" s="351">
        <v>2.4</v>
      </c>
      <c r="F22" s="351">
        <v>12.5</v>
      </c>
      <c r="G22" s="351">
        <v>38.4</v>
      </c>
      <c r="H22" s="351">
        <v>23.2</v>
      </c>
      <c r="I22" s="189">
        <v>0.2</v>
      </c>
    </row>
    <row r="23" spans="1:9" s="218" customFormat="1" ht="15" customHeight="1">
      <c r="A23" s="350">
        <v>2018</v>
      </c>
      <c r="B23" s="351" t="s">
        <v>275</v>
      </c>
      <c r="C23" s="351">
        <v>176.3</v>
      </c>
      <c r="D23" s="351">
        <v>88.6</v>
      </c>
      <c r="E23" s="351">
        <v>3.7</v>
      </c>
      <c r="F23" s="351">
        <v>30.8</v>
      </c>
      <c r="G23" s="351">
        <v>18.7</v>
      </c>
      <c r="H23" s="351">
        <v>9.1</v>
      </c>
      <c r="I23" s="189">
        <v>2.9</v>
      </c>
    </row>
    <row r="24" spans="1:9" s="218" customFormat="1" ht="15" customHeight="1">
      <c r="A24" s="350"/>
      <c r="B24" s="351" t="s">
        <v>278</v>
      </c>
      <c r="C24" s="189">
        <v>226.2</v>
      </c>
      <c r="D24" s="351">
        <v>126.9</v>
      </c>
      <c r="E24" s="351">
        <v>5.9</v>
      </c>
      <c r="F24" s="351">
        <v>29</v>
      </c>
      <c r="G24" s="351">
        <v>16</v>
      </c>
      <c r="H24" s="351">
        <v>12.3</v>
      </c>
      <c r="I24" s="189">
        <v>1.2</v>
      </c>
    </row>
    <row r="25" spans="1:9" s="218" customFormat="1" ht="15" customHeight="1">
      <c r="A25" s="1500" t="s">
        <v>497</v>
      </c>
      <c r="B25" s="1500"/>
      <c r="C25" s="1500"/>
      <c r="D25" s="1500"/>
      <c r="E25" s="1500"/>
      <c r="F25" s="1500"/>
      <c r="G25" s="1500"/>
      <c r="H25" s="1500"/>
      <c r="I25" s="1500"/>
    </row>
    <row r="26" spans="1:9" s="218" customFormat="1" ht="15" customHeight="1">
      <c r="A26" s="1499" t="s">
        <v>498</v>
      </c>
      <c r="B26" s="1500"/>
      <c r="C26" s="1500"/>
      <c r="D26" s="1500"/>
      <c r="E26" s="1500"/>
      <c r="F26" s="1500"/>
      <c r="G26" s="1500"/>
      <c r="H26" s="1500"/>
      <c r="I26" s="1500"/>
    </row>
    <row r="27" spans="1:9" s="218" customFormat="1" ht="15" customHeight="1">
      <c r="A27" s="350">
        <v>2016</v>
      </c>
      <c r="B27" s="351" t="s">
        <v>152</v>
      </c>
      <c r="C27" s="351">
        <v>6149.4</v>
      </c>
      <c r="D27" s="351">
        <v>2792.3</v>
      </c>
      <c r="E27" s="351">
        <v>18.8</v>
      </c>
      <c r="F27" s="351">
        <v>33.700000000000003</v>
      </c>
      <c r="G27" s="351">
        <v>2776.5</v>
      </c>
      <c r="H27" s="351">
        <v>39.9</v>
      </c>
      <c r="I27" s="189">
        <v>21.8</v>
      </c>
    </row>
    <row r="28" spans="1:9" s="218" customFormat="1" ht="15" customHeight="1">
      <c r="A28" s="350">
        <v>2017</v>
      </c>
      <c r="B28" s="351" t="s">
        <v>278</v>
      </c>
      <c r="C28" s="189">
        <v>2399.6999999999998</v>
      </c>
      <c r="D28" s="351">
        <v>1721.2</v>
      </c>
      <c r="E28" s="351">
        <v>10.8</v>
      </c>
      <c r="F28" s="351">
        <v>69.3</v>
      </c>
      <c r="G28" s="351">
        <v>217.4</v>
      </c>
      <c r="H28" s="351">
        <v>22.2</v>
      </c>
      <c r="I28" s="189">
        <v>10.199999999999999</v>
      </c>
    </row>
    <row r="29" spans="1:9" s="218" customFormat="1" ht="15" customHeight="1">
      <c r="A29" s="1234"/>
      <c r="B29" s="351" t="s">
        <v>281</v>
      </c>
      <c r="C29" s="351">
        <v>3711.9</v>
      </c>
      <c r="D29" s="351">
        <v>2651.7</v>
      </c>
      <c r="E29" s="351">
        <v>17.600000000000001</v>
      </c>
      <c r="F29" s="351">
        <v>87.1</v>
      </c>
      <c r="G29" s="351">
        <v>402.5</v>
      </c>
      <c r="H29" s="351">
        <v>39.799999999999997</v>
      </c>
      <c r="I29" s="354">
        <v>19.8</v>
      </c>
    </row>
    <row r="30" spans="1:9" s="218" customFormat="1" ht="15" customHeight="1">
      <c r="A30" s="350"/>
      <c r="B30" s="351" t="s">
        <v>152</v>
      </c>
      <c r="C30" s="351">
        <v>4727.1000000000004</v>
      </c>
      <c r="D30" s="351">
        <v>3352.7</v>
      </c>
      <c r="E30" s="351">
        <v>20.100000000000001</v>
      </c>
      <c r="F30" s="351">
        <v>133.9</v>
      </c>
      <c r="G30" s="351">
        <v>530.4</v>
      </c>
      <c r="H30" s="351">
        <v>46.9</v>
      </c>
      <c r="I30" s="189">
        <v>21.7</v>
      </c>
    </row>
    <row r="31" spans="1:9" s="218" customFormat="1" ht="15" customHeight="1">
      <c r="A31" s="350">
        <v>2018</v>
      </c>
      <c r="B31" s="351" t="s">
        <v>275</v>
      </c>
      <c r="C31" s="351">
        <v>1024.9000000000001</v>
      </c>
      <c r="D31" s="351">
        <v>792.7</v>
      </c>
      <c r="E31" s="351">
        <v>2.5</v>
      </c>
      <c r="F31" s="351">
        <v>-7.6</v>
      </c>
      <c r="G31" s="351">
        <v>127.8</v>
      </c>
      <c r="H31" s="351">
        <v>17.899999999999999</v>
      </c>
      <c r="I31" s="189">
        <v>1.8</v>
      </c>
    </row>
    <row r="32" spans="1:9" s="218" customFormat="1" ht="15" customHeight="1">
      <c r="A32" s="350"/>
      <c r="B32" s="351" t="s">
        <v>278</v>
      </c>
      <c r="C32" s="189">
        <v>2182.9</v>
      </c>
      <c r="D32" s="351">
        <v>1590.8</v>
      </c>
      <c r="E32" s="351">
        <v>8.1</v>
      </c>
      <c r="F32" s="351">
        <v>23.5</v>
      </c>
      <c r="G32" s="351">
        <v>372.3</v>
      </c>
      <c r="H32" s="351">
        <v>38.5</v>
      </c>
      <c r="I32" s="189">
        <v>13.9</v>
      </c>
    </row>
    <row r="33" spans="1:9" s="218" customFormat="1" ht="6.75" customHeight="1">
      <c r="A33" s="350"/>
      <c r="B33" s="189"/>
      <c r="C33" s="189"/>
      <c r="D33" s="189"/>
      <c r="E33" s="189"/>
      <c r="F33" s="189"/>
      <c r="G33" s="189"/>
      <c r="H33" s="189"/>
      <c r="I33" s="189"/>
    </row>
    <row r="34" spans="1:9" ht="12.75" customHeight="1">
      <c r="A34" s="1501" t="s">
        <v>1532</v>
      </c>
      <c r="B34" s="1501"/>
      <c r="C34" s="1501"/>
      <c r="D34" s="1501"/>
      <c r="E34" s="1501"/>
      <c r="F34" s="1501"/>
      <c r="G34" s="1501"/>
      <c r="H34" s="1501"/>
    </row>
    <row r="35" spans="1:9" s="192" customFormat="1" ht="12.75" customHeight="1">
      <c r="A35" s="1502" t="s">
        <v>1536</v>
      </c>
      <c r="B35" s="1502"/>
      <c r="C35" s="1502"/>
      <c r="D35" s="1502"/>
      <c r="E35" s="1502"/>
      <c r="F35" s="1502"/>
    </row>
    <row r="36" spans="1:9" ht="12.75" customHeight="1"/>
  </sheetData>
  <mergeCells count="22">
    <mergeCell ref="A25:I25"/>
    <mergeCell ref="A26:I26"/>
    <mergeCell ref="A34:H34"/>
    <mergeCell ref="A35:F35"/>
    <mergeCell ref="H6:H8"/>
    <mergeCell ref="I6:I8"/>
    <mergeCell ref="A9:I9"/>
    <mergeCell ref="A10:I10"/>
    <mergeCell ref="A17:I17"/>
    <mergeCell ref="A18:I18"/>
    <mergeCell ref="A5:B8"/>
    <mergeCell ref="C5:C8"/>
    <mergeCell ref="D6:D8"/>
    <mergeCell ref="E6:E8"/>
    <mergeCell ref="F6:F8"/>
    <mergeCell ref="G6:G8"/>
    <mergeCell ref="A4:G4"/>
    <mergeCell ref="A1:F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170" customWidth="1"/>
    <col min="2" max="2" width="7.625" style="170" customWidth="1"/>
    <col min="3" max="35" width="13.625" style="170" customWidth="1"/>
    <col min="36" max="36" width="9" style="170"/>
    <col min="37" max="37" width="2.375" style="170" customWidth="1"/>
    <col min="38" max="38" width="9" style="170"/>
    <col min="39" max="39" width="2.375" style="170" customWidth="1"/>
    <col min="40" max="40" width="9" style="170"/>
    <col min="41" max="41" width="2.375" style="170" customWidth="1"/>
    <col min="42" max="42" width="9" style="170"/>
    <col min="43" max="43" width="2.375" style="170" customWidth="1"/>
    <col min="44" max="44" width="9" style="170"/>
    <col min="45" max="45" width="2.375" style="170" customWidth="1"/>
    <col min="46" max="46" width="9" style="170"/>
    <col min="47" max="47" width="2.375" style="170" customWidth="1"/>
    <col min="48" max="48" width="9" style="170"/>
    <col min="49" max="49" width="2.375" style="170" customWidth="1"/>
    <col min="50" max="50" width="9" style="170"/>
    <col min="51" max="51" width="2.375" style="170" customWidth="1"/>
    <col min="52" max="52" width="9" style="170"/>
    <col min="53" max="53" width="2.375" style="170" customWidth="1"/>
    <col min="54" max="16384" width="9" style="170"/>
  </cols>
  <sheetData>
    <row r="1" spans="1:10" s="171" customFormat="1" ht="12.75" customHeight="1">
      <c r="A1" s="1492" t="s">
        <v>499</v>
      </c>
      <c r="B1" s="1492"/>
      <c r="C1" s="1492"/>
      <c r="D1" s="1492"/>
      <c r="E1" s="1492"/>
      <c r="F1" s="1492"/>
      <c r="G1" s="357"/>
      <c r="H1" s="357"/>
      <c r="I1" s="1300" t="s">
        <v>137</v>
      </c>
      <c r="J1" s="1300"/>
    </row>
    <row r="2" spans="1:10" s="171" customFormat="1" ht="12.75" customHeight="1">
      <c r="A2" s="1378" t="s">
        <v>500</v>
      </c>
      <c r="B2" s="1378"/>
      <c r="C2" s="1378"/>
      <c r="D2" s="1378"/>
      <c r="I2" s="1302" t="s">
        <v>139</v>
      </c>
      <c r="J2" s="1302"/>
    </row>
    <row r="3" spans="1:10" ht="12.75" customHeight="1">
      <c r="A3" s="1492" t="s">
        <v>491</v>
      </c>
      <c r="B3" s="1492"/>
      <c r="C3" s="1492"/>
      <c r="D3" s="1492"/>
      <c r="E3" s="1492"/>
      <c r="F3" s="1492"/>
      <c r="G3" s="171"/>
      <c r="H3" s="171"/>
      <c r="I3" s="171"/>
    </row>
    <row r="4" spans="1:10" ht="12.75" customHeight="1">
      <c r="A4" s="1492" t="s">
        <v>501</v>
      </c>
      <c r="B4" s="1492"/>
      <c r="C4" s="1492"/>
      <c r="D4" s="1492"/>
      <c r="E4" s="171"/>
      <c r="F4" s="171"/>
    </row>
    <row r="5" spans="1:10" s="218" customFormat="1" ht="10.5" customHeight="1">
      <c r="A5" s="1382" t="s">
        <v>475</v>
      </c>
      <c r="B5" s="1383"/>
      <c r="C5" s="1388" t="s">
        <v>476</v>
      </c>
      <c r="D5" s="349"/>
      <c r="E5" s="349"/>
      <c r="F5" s="349"/>
      <c r="G5" s="349"/>
      <c r="H5" s="349"/>
      <c r="I5" s="349"/>
    </row>
    <row r="6" spans="1:10" s="218" customFormat="1" ht="12" customHeight="1">
      <c r="A6" s="1384"/>
      <c r="B6" s="1385"/>
      <c r="C6" s="1497"/>
      <c r="D6" s="1400" t="s">
        <v>477</v>
      </c>
      <c r="E6" s="1400" t="s">
        <v>478</v>
      </c>
      <c r="F6" s="1383" t="s">
        <v>479</v>
      </c>
      <c r="G6" s="1400" t="s">
        <v>480</v>
      </c>
      <c r="H6" s="1400" t="s">
        <v>481</v>
      </c>
      <c r="I6" s="1388" t="s">
        <v>482</v>
      </c>
    </row>
    <row r="7" spans="1:10" s="218" customFormat="1" ht="12" customHeight="1">
      <c r="A7" s="1384"/>
      <c r="B7" s="1385"/>
      <c r="C7" s="1497"/>
      <c r="D7" s="1496"/>
      <c r="E7" s="1496"/>
      <c r="F7" s="1385"/>
      <c r="G7" s="1496"/>
      <c r="H7" s="1496"/>
      <c r="I7" s="1497"/>
    </row>
    <row r="8" spans="1:10" s="218" customFormat="1" ht="109.5" customHeight="1">
      <c r="A8" s="1386"/>
      <c r="B8" s="1387"/>
      <c r="C8" s="1396"/>
      <c r="D8" s="1390"/>
      <c r="E8" s="1390"/>
      <c r="F8" s="1387"/>
      <c r="G8" s="1390"/>
      <c r="H8" s="1390"/>
      <c r="I8" s="1396"/>
    </row>
    <row r="9" spans="1:10" s="218" customFormat="1" ht="14.25" customHeight="1">
      <c r="A9" s="1500" t="s">
        <v>502</v>
      </c>
      <c r="B9" s="1500"/>
      <c r="C9" s="1500"/>
      <c r="D9" s="1500"/>
      <c r="E9" s="1500"/>
      <c r="F9" s="1500"/>
      <c r="G9" s="1500"/>
      <c r="H9" s="1500"/>
      <c r="I9" s="1500"/>
    </row>
    <row r="10" spans="1:10" s="218" customFormat="1" ht="12.75" customHeight="1">
      <c r="A10" s="1500" t="s">
        <v>503</v>
      </c>
      <c r="B10" s="1500"/>
      <c r="C10" s="1500"/>
      <c r="D10" s="1500"/>
      <c r="E10" s="1500"/>
      <c r="F10" s="1500"/>
      <c r="G10" s="1500"/>
      <c r="H10" s="1500"/>
      <c r="I10" s="1500"/>
    </row>
    <row r="11" spans="1:10" s="218" customFormat="1" ht="15" customHeight="1">
      <c r="A11" s="350">
        <v>2016</v>
      </c>
      <c r="B11" s="351" t="s">
        <v>152</v>
      </c>
      <c r="C11" s="351">
        <v>6229</v>
      </c>
      <c r="D11" s="351">
        <v>2827.3</v>
      </c>
      <c r="E11" s="351">
        <v>17.2</v>
      </c>
      <c r="F11" s="351">
        <v>89.8</v>
      </c>
      <c r="G11" s="351">
        <v>2728.7</v>
      </c>
      <c r="H11" s="351">
        <v>56.5</v>
      </c>
      <c r="I11" s="189">
        <v>19.3</v>
      </c>
    </row>
    <row r="12" spans="1:10" s="218" customFormat="1" ht="15" customHeight="1">
      <c r="A12" s="350">
        <v>2017</v>
      </c>
      <c r="B12" s="351" t="s">
        <v>278</v>
      </c>
      <c r="C12" s="189">
        <v>2439</v>
      </c>
      <c r="D12" s="351">
        <v>1714.8</v>
      </c>
      <c r="E12" s="351">
        <v>11.3</v>
      </c>
      <c r="F12" s="351">
        <v>76.5</v>
      </c>
      <c r="G12" s="351">
        <v>250.1</v>
      </c>
      <c r="H12" s="351">
        <v>32.6</v>
      </c>
      <c r="I12" s="189">
        <v>9.4</v>
      </c>
    </row>
    <row r="13" spans="1:10" s="218" customFormat="1" ht="15" customHeight="1">
      <c r="A13" s="1234"/>
      <c r="B13" s="351" t="s">
        <v>281</v>
      </c>
      <c r="C13" s="351">
        <v>3549.6</v>
      </c>
      <c r="D13" s="351">
        <v>2569.6999999999998</v>
      </c>
      <c r="E13" s="351">
        <v>18.8</v>
      </c>
      <c r="F13" s="351">
        <v>89.5</v>
      </c>
      <c r="G13" s="351">
        <v>384.6</v>
      </c>
      <c r="H13" s="351">
        <v>52.8</v>
      </c>
      <c r="I13" s="354">
        <v>16.899999999999999</v>
      </c>
    </row>
    <row r="14" spans="1:10" s="218" customFormat="1" ht="15" customHeight="1">
      <c r="A14" s="350"/>
      <c r="B14" s="351" t="s">
        <v>152</v>
      </c>
      <c r="C14" s="351">
        <v>4473.6000000000004</v>
      </c>
      <c r="D14" s="351">
        <v>3175.1</v>
      </c>
      <c r="E14" s="351">
        <v>17.399999999999999</v>
      </c>
      <c r="F14" s="351">
        <v>129.1</v>
      </c>
      <c r="G14" s="351">
        <v>502.9</v>
      </c>
      <c r="H14" s="351">
        <v>63.4</v>
      </c>
      <c r="I14" s="189">
        <v>17</v>
      </c>
    </row>
    <row r="15" spans="1:10" s="218" customFormat="1" ht="15" customHeight="1">
      <c r="A15" s="350">
        <v>2018</v>
      </c>
      <c r="B15" s="351" t="s">
        <v>275</v>
      </c>
      <c r="C15" s="351">
        <v>1055.7</v>
      </c>
      <c r="D15" s="351">
        <v>784.9</v>
      </c>
      <c r="E15" s="351">
        <v>5.3</v>
      </c>
      <c r="F15" s="351">
        <v>20.6</v>
      </c>
      <c r="G15" s="351">
        <v>121.9</v>
      </c>
      <c r="H15" s="351">
        <v>24.2</v>
      </c>
      <c r="I15" s="189">
        <v>3.7</v>
      </c>
    </row>
    <row r="16" spans="1:10" s="218" customFormat="1" ht="15" customHeight="1">
      <c r="A16" s="350"/>
      <c r="B16" s="351" t="s">
        <v>278</v>
      </c>
      <c r="C16" s="189">
        <v>2145.3000000000002</v>
      </c>
      <c r="D16" s="351">
        <v>1563.4</v>
      </c>
      <c r="E16" s="351">
        <v>12</v>
      </c>
      <c r="F16" s="351">
        <v>45.8</v>
      </c>
      <c r="G16" s="351">
        <v>329.2</v>
      </c>
      <c r="H16" s="351">
        <v>44.6</v>
      </c>
      <c r="I16" s="189">
        <v>12.9</v>
      </c>
    </row>
    <row r="17" spans="1:9" s="218" customFormat="1" ht="12.75" customHeight="1">
      <c r="A17" s="1500" t="s">
        <v>504</v>
      </c>
      <c r="B17" s="1500"/>
      <c r="C17" s="1500"/>
      <c r="D17" s="1500"/>
      <c r="E17" s="1500"/>
      <c r="F17" s="1500"/>
      <c r="G17" s="1500"/>
      <c r="H17" s="1500"/>
      <c r="I17" s="1500"/>
    </row>
    <row r="18" spans="1:9" s="218" customFormat="1" ht="12.75" customHeight="1">
      <c r="A18" s="1500" t="s">
        <v>505</v>
      </c>
      <c r="B18" s="1500"/>
      <c r="C18" s="1500"/>
      <c r="D18" s="1500"/>
      <c r="E18" s="1500"/>
      <c r="F18" s="1500"/>
      <c r="G18" s="1500"/>
      <c r="H18" s="1500"/>
      <c r="I18" s="1500"/>
    </row>
    <row r="19" spans="1:9" s="218" customFormat="1" ht="15" customHeight="1">
      <c r="A19" s="350">
        <v>2016</v>
      </c>
      <c r="B19" s="351" t="s">
        <v>152</v>
      </c>
      <c r="C19" s="351">
        <v>462.8</v>
      </c>
      <c r="D19" s="351">
        <v>295.89999999999998</v>
      </c>
      <c r="E19" s="351">
        <v>3.3</v>
      </c>
      <c r="F19" s="351">
        <v>71.5</v>
      </c>
      <c r="G19" s="351">
        <v>17.8</v>
      </c>
      <c r="H19" s="351">
        <v>23.8</v>
      </c>
      <c r="I19" s="189">
        <v>0.2</v>
      </c>
    </row>
    <row r="20" spans="1:9" s="218" customFormat="1" ht="15" customHeight="1">
      <c r="A20" s="350">
        <v>2017</v>
      </c>
      <c r="B20" s="351" t="s">
        <v>278</v>
      </c>
      <c r="C20" s="189">
        <v>249</v>
      </c>
      <c r="D20" s="351">
        <v>135.30000000000001</v>
      </c>
      <c r="E20" s="351">
        <v>2.9</v>
      </c>
      <c r="F20" s="351">
        <v>18.100000000000001</v>
      </c>
      <c r="G20" s="351">
        <v>48.5</v>
      </c>
      <c r="H20" s="351">
        <v>14</v>
      </c>
      <c r="I20" s="189">
        <v>1.5</v>
      </c>
    </row>
    <row r="21" spans="1:9" s="218" customFormat="1" ht="15" customHeight="1">
      <c r="A21" s="1234"/>
      <c r="B21" s="351" t="s">
        <v>281</v>
      </c>
      <c r="C21" s="351">
        <v>255.6</v>
      </c>
      <c r="D21" s="351">
        <v>162.1</v>
      </c>
      <c r="E21" s="351">
        <v>4.9000000000000004</v>
      </c>
      <c r="F21" s="351">
        <v>15.1</v>
      </c>
      <c r="G21" s="351">
        <v>27.8</v>
      </c>
      <c r="H21" s="351">
        <v>18.7</v>
      </c>
      <c r="I21" s="354">
        <v>0.6</v>
      </c>
    </row>
    <row r="22" spans="1:9" s="218" customFormat="1" ht="15" customHeight="1">
      <c r="A22" s="350"/>
      <c r="B22" s="351" t="s">
        <v>152</v>
      </c>
      <c r="C22" s="351">
        <v>273.10000000000002</v>
      </c>
      <c r="D22" s="351">
        <v>167.7</v>
      </c>
      <c r="E22" s="351">
        <v>2.6</v>
      </c>
      <c r="F22" s="351">
        <v>12.8</v>
      </c>
      <c r="G22" s="351">
        <v>26.9</v>
      </c>
      <c r="H22" s="351">
        <v>23.7</v>
      </c>
      <c r="I22" s="189">
        <v>0.3</v>
      </c>
    </row>
    <row r="23" spans="1:9" s="218" customFormat="1" ht="15" customHeight="1">
      <c r="A23" s="350">
        <v>2018</v>
      </c>
      <c r="B23" s="351" t="s">
        <v>275</v>
      </c>
      <c r="C23" s="351">
        <v>205.8</v>
      </c>
      <c r="D23" s="351">
        <v>89.9</v>
      </c>
      <c r="E23" s="351">
        <v>3.8</v>
      </c>
      <c r="F23" s="351">
        <v>29.7</v>
      </c>
      <c r="G23" s="351">
        <v>46.5</v>
      </c>
      <c r="H23" s="351">
        <v>9.4</v>
      </c>
      <c r="I23" s="189">
        <v>3.1</v>
      </c>
    </row>
    <row r="24" spans="1:9" s="218" customFormat="1" ht="15" customHeight="1">
      <c r="A24" s="350"/>
      <c r="B24" s="351" t="s">
        <v>278</v>
      </c>
      <c r="C24" s="189">
        <v>222.5</v>
      </c>
      <c r="D24" s="351">
        <v>127.8</v>
      </c>
      <c r="E24" s="351">
        <v>5.9</v>
      </c>
      <c r="F24" s="351">
        <v>27</v>
      </c>
      <c r="G24" s="351">
        <v>16.7</v>
      </c>
      <c r="H24" s="351">
        <v>12.3</v>
      </c>
      <c r="I24" s="189">
        <v>1.3</v>
      </c>
    </row>
    <row r="25" spans="1:9" s="218" customFormat="1" ht="13.5" customHeight="1">
      <c r="A25" s="1500" t="s">
        <v>506</v>
      </c>
      <c r="B25" s="1500"/>
      <c r="C25" s="1500"/>
      <c r="D25" s="1500"/>
      <c r="E25" s="1500"/>
      <c r="F25" s="1500"/>
      <c r="G25" s="1500"/>
      <c r="H25" s="1500"/>
      <c r="I25" s="1500"/>
    </row>
    <row r="26" spans="1:9" s="218" customFormat="1" ht="12.75" customHeight="1">
      <c r="A26" s="1499" t="s">
        <v>507</v>
      </c>
      <c r="B26" s="1500"/>
      <c r="C26" s="1500"/>
      <c r="D26" s="1500"/>
      <c r="E26" s="1500"/>
      <c r="F26" s="1500"/>
      <c r="G26" s="1500"/>
      <c r="H26" s="1500"/>
      <c r="I26" s="1500"/>
    </row>
    <row r="27" spans="1:9" s="218" customFormat="1" ht="15" customHeight="1">
      <c r="A27" s="350">
        <v>2016</v>
      </c>
      <c r="B27" s="351" t="s">
        <v>152</v>
      </c>
      <c r="C27" s="351">
        <v>5766.2</v>
      </c>
      <c r="D27" s="351">
        <v>2531.4</v>
      </c>
      <c r="E27" s="351">
        <v>13.9</v>
      </c>
      <c r="F27" s="351">
        <v>18.3</v>
      </c>
      <c r="G27" s="351">
        <v>2711</v>
      </c>
      <c r="H27" s="351">
        <v>32.799999999999997</v>
      </c>
      <c r="I27" s="189">
        <v>19.2</v>
      </c>
    </row>
    <row r="28" spans="1:9" s="218" customFormat="1" ht="15" customHeight="1">
      <c r="A28" s="350">
        <v>2017</v>
      </c>
      <c r="B28" s="351" t="s">
        <v>278</v>
      </c>
      <c r="C28" s="189">
        <v>3294.0680000000002</v>
      </c>
      <c r="D28" s="351">
        <v>2407.6019999999999</v>
      </c>
      <c r="E28" s="351">
        <v>13.872</v>
      </c>
      <c r="F28" s="351">
        <v>74.430999999999997</v>
      </c>
      <c r="G28" s="351">
        <v>356.84100000000001</v>
      </c>
      <c r="H28" s="351">
        <v>34.128999999999998</v>
      </c>
      <c r="I28" s="189">
        <v>16.277000000000001</v>
      </c>
    </row>
    <row r="29" spans="1:9" s="218" customFormat="1" ht="15" customHeight="1">
      <c r="A29" s="1234"/>
      <c r="B29" s="351" t="s">
        <v>281</v>
      </c>
      <c r="C29" s="351">
        <v>3294.1</v>
      </c>
      <c r="D29" s="351">
        <v>2407.6</v>
      </c>
      <c r="E29" s="351">
        <v>13.9</v>
      </c>
      <c r="F29" s="351">
        <v>74.400000000000006</v>
      </c>
      <c r="G29" s="351">
        <v>356.8</v>
      </c>
      <c r="H29" s="351">
        <v>34.1</v>
      </c>
      <c r="I29" s="189">
        <v>16.3</v>
      </c>
    </row>
    <row r="30" spans="1:9" s="218" customFormat="1" ht="15" customHeight="1">
      <c r="A30" s="350"/>
      <c r="B30" s="351" t="s">
        <v>152</v>
      </c>
      <c r="C30" s="351">
        <v>4200.5</v>
      </c>
      <c r="D30" s="351">
        <v>3007.4</v>
      </c>
      <c r="E30" s="351">
        <v>14.8</v>
      </c>
      <c r="F30" s="351">
        <v>116.3</v>
      </c>
      <c r="G30" s="351">
        <v>476</v>
      </c>
      <c r="H30" s="351">
        <v>39.700000000000003</v>
      </c>
      <c r="I30" s="189">
        <v>16.600000000000001</v>
      </c>
    </row>
    <row r="31" spans="1:9" s="218" customFormat="1" ht="15" customHeight="1">
      <c r="A31" s="350">
        <v>2018</v>
      </c>
      <c r="B31" s="351" t="s">
        <v>275</v>
      </c>
      <c r="C31" s="351">
        <v>850</v>
      </c>
      <c r="D31" s="351">
        <v>695</v>
      </c>
      <c r="E31" s="351">
        <v>1.5</v>
      </c>
      <c r="F31" s="351">
        <v>-9.1</v>
      </c>
      <c r="G31" s="351">
        <v>75.400000000000006</v>
      </c>
      <c r="H31" s="351">
        <v>14.9</v>
      </c>
      <c r="I31" s="189">
        <v>0.7</v>
      </c>
    </row>
    <row r="32" spans="1:9" s="218" customFormat="1" ht="15" customHeight="1">
      <c r="A32" s="350"/>
      <c r="B32" s="351" t="s">
        <v>278</v>
      </c>
      <c r="C32" s="189">
        <v>1922.8</v>
      </c>
      <c r="D32" s="351">
        <v>1435.7</v>
      </c>
      <c r="E32" s="351">
        <v>6</v>
      </c>
      <c r="F32" s="351">
        <v>18.8</v>
      </c>
      <c r="G32" s="351">
        <v>312.5</v>
      </c>
      <c r="H32" s="351">
        <v>32.299999999999997</v>
      </c>
      <c r="I32" s="189">
        <v>11.6</v>
      </c>
    </row>
    <row r="33" spans="1:9" s="218" customFormat="1" ht="2.25" customHeight="1">
      <c r="A33" s="350"/>
      <c r="B33" s="189"/>
      <c r="C33" s="189"/>
      <c r="D33" s="189"/>
      <c r="E33" s="189"/>
      <c r="F33" s="189"/>
      <c r="G33" s="189"/>
      <c r="H33" s="189"/>
      <c r="I33" s="189"/>
    </row>
    <row r="34" spans="1:9" ht="14.25" customHeight="1">
      <c r="A34" s="1494" t="s">
        <v>1537</v>
      </c>
      <c r="B34" s="1494"/>
      <c r="C34" s="1494"/>
      <c r="D34" s="1494"/>
      <c r="E34" s="1494"/>
      <c r="F34" s="1494"/>
      <c r="G34" s="1494"/>
      <c r="H34" s="1494"/>
      <c r="I34" s="1494"/>
    </row>
    <row r="35" spans="1:9" ht="12.75" customHeight="1">
      <c r="A35" s="1503" t="s">
        <v>1536</v>
      </c>
      <c r="B35" s="1503"/>
      <c r="C35" s="1503"/>
      <c r="D35" s="1503"/>
      <c r="E35" s="1503"/>
    </row>
  </sheetData>
  <mergeCells count="22">
    <mergeCell ref="A25:I25"/>
    <mergeCell ref="A26:I26"/>
    <mergeCell ref="A34:I34"/>
    <mergeCell ref="A35:E35"/>
    <mergeCell ref="H6:H8"/>
    <mergeCell ref="I6:I8"/>
    <mergeCell ref="A9:I9"/>
    <mergeCell ref="A10:I10"/>
    <mergeCell ref="A17:I17"/>
    <mergeCell ref="A18:I18"/>
    <mergeCell ref="A5:B8"/>
    <mergeCell ref="C5:C8"/>
    <mergeCell ref="D6:D8"/>
    <mergeCell ref="E6:E8"/>
    <mergeCell ref="F6:F8"/>
    <mergeCell ref="G6:G8"/>
    <mergeCell ref="A4:D4"/>
    <mergeCell ref="A1:F1"/>
    <mergeCell ref="I1:J1"/>
    <mergeCell ref="A2:D2"/>
    <mergeCell ref="I2:J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0" customWidth="1"/>
    <col min="2" max="2" width="7.625" style="170" customWidth="1"/>
    <col min="3" max="9" width="13.625" style="170" customWidth="1"/>
    <col min="10" max="10" width="9" style="170" customWidth="1"/>
    <col min="11" max="11" width="2.375" style="170" customWidth="1"/>
    <col min="12" max="12" width="9" style="170"/>
    <col min="13" max="13" width="2.375" style="170" customWidth="1"/>
    <col min="14" max="14" width="9" style="170"/>
    <col min="15" max="15" width="2.375" style="170" customWidth="1"/>
    <col min="16" max="16" width="9" style="170"/>
    <col min="17" max="17" width="2.375" style="170" customWidth="1"/>
    <col min="18" max="18" width="9" style="170"/>
    <col min="19" max="19" width="2.375" style="170" customWidth="1"/>
    <col min="20" max="20" width="9" style="170"/>
    <col min="21" max="21" width="2.375" style="170" customWidth="1"/>
    <col min="22" max="22" width="9" style="170"/>
    <col min="23" max="23" width="2.375" style="170" customWidth="1"/>
    <col min="24" max="24" width="9" style="170"/>
    <col min="25" max="25" width="2.375" style="170" customWidth="1"/>
    <col min="26" max="26" width="9" style="170"/>
    <col min="27" max="27" width="2.375" style="170" customWidth="1"/>
    <col min="28" max="16384" width="9" style="170"/>
  </cols>
  <sheetData>
    <row r="1" spans="1:10" ht="14.1" customHeight="1">
      <c r="A1" s="1491" t="s">
        <v>508</v>
      </c>
      <c r="B1" s="1491"/>
      <c r="C1" s="1491"/>
      <c r="D1" s="1491"/>
      <c r="E1" s="1491"/>
      <c r="F1" s="1491"/>
      <c r="G1" s="1491"/>
      <c r="H1" s="1491"/>
      <c r="I1" s="1491"/>
    </row>
    <row r="2" spans="1:10" ht="14.1" customHeight="1">
      <c r="A2" s="1504" t="s">
        <v>509</v>
      </c>
      <c r="B2" s="1504"/>
      <c r="C2" s="1504"/>
      <c r="D2" s="1504"/>
      <c r="E2" s="1504"/>
      <c r="F2" s="1504"/>
      <c r="G2" s="1504"/>
      <c r="H2" s="1504"/>
      <c r="I2" s="359"/>
    </row>
    <row r="3" spans="1:10" s="171" customFormat="1" ht="14.1" customHeight="1">
      <c r="A3" s="172"/>
      <c r="B3" s="172"/>
      <c r="C3" s="172"/>
      <c r="D3" s="172"/>
      <c r="E3" s="172"/>
      <c r="F3" s="172"/>
      <c r="G3" s="172"/>
      <c r="H3" s="172"/>
      <c r="I3" s="1300" t="s">
        <v>137</v>
      </c>
      <c r="J3" s="1300"/>
    </row>
    <row r="4" spans="1:10" s="171" customFormat="1" ht="14.1" customHeight="1">
      <c r="I4" s="1302" t="s">
        <v>139</v>
      </c>
      <c r="J4" s="1302"/>
    </row>
    <row r="5" spans="1:10" s="303" customFormat="1" ht="12.75" customHeight="1">
      <c r="A5" s="1382" t="s">
        <v>475</v>
      </c>
      <c r="B5" s="1383"/>
      <c r="C5" s="1388" t="s">
        <v>476</v>
      </c>
      <c r="D5" s="349"/>
      <c r="E5" s="349"/>
      <c r="F5" s="349"/>
      <c r="G5" s="349"/>
      <c r="H5" s="349"/>
      <c r="I5" s="349"/>
      <c r="J5" s="302"/>
    </row>
    <row r="6" spans="1:10" s="303" customFormat="1" ht="12" customHeight="1">
      <c r="A6" s="1384"/>
      <c r="B6" s="1385"/>
      <c r="C6" s="1497"/>
      <c r="D6" s="1400" t="s">
        <v>477</v>
      </c>
      <c r="E6" s="1400" t="s">
        <v>478</v>
      </c>
      <c r="F6" s="1383" t="s">
        <v>479</v>
      </c>
      <c r="G6" s="1400" t="s">
        <v>480</v>
      </c>
      <c r="H6" s="1400" t="s">
        <v>481</v>
      </c>
      <c r="I6" s="1388" t="s">
        <v>482</v>
      </c>
    </row>
    <row r="7" spans="1:10" s="303" customFormat="1" ht="11.25" customHeight="1">
      <c r="A7" s="1384"/>
      <c r="B7" s="1385"/>
      <c r="C7" s="1497"/>
      <c r="D7" s="1496"/>
      <c r="E7" s="1496"/>
      <c r="F7" s="1385"/>
      <c r="G7" s="1496"/>
      <c r="H7" s="1496"/>
      <c r="I7" s="1497"/>
    </row>
    <row r="8" spans="1:10" s="303" customFormat="1" ht="108.75" customHeight="1">
      <c r="A8" s="1386"/>
      <c r="B8" s="1387"/>
      <c r="C8" s="1396"/>
      <c r="D8" s="1390"/>
      <c r="E8" s="1390"/>
      <c r="F8" s="1387"/>
      <c r="G8" s="1390"/>
      <c r="H8" s="1390"/>
      <c r="I8" s="1396"/>
    </row>
    <row r="9" spans="1:10" s="303" customFormat="1" ht="15" customHeight="1">
      <c r="A9" s="1498" t="s">
        <v>510</v>
      </c>
      <c r="B9" s="1498"/>
      <c r="C9" s="1498"/>
      <c r="D9" s="1498"/>
      <c r="E9" s="1498"/>
      <c r="F9" s="1498"/>
      <c r="G9" s="1498"/>
      <c r="H9" s="1498"/>
      <c r="I9" s="1498"/>
    </row>
    <row r="10" spans="1:10" s="303" customFormat="1" ht="15" customHeight="1">
      <c r="A10" s="1499" t="s">
        <v>511</v>
      </c>
      <c r="B10" s="1499"/>
      <c r="C10" s="1499"/>
      <c r="D10" s="1499"/>
      <c r="E10" s="1499"/>
      <c r="F10" s="1499"/>
      <c r="G10" s="1499"/>
      <c r="H10" s="1499"/>
      <c r="I10" s="1499"/>
    </row>
    <row r="11" spans="1:10" s="303" customFormat="1" ht="15" customHeight="1">
      <c r="A11" s="350">
        <v>2016</v>
      </c>
      <c r="B11" s="351" t="s">
        <v>152</v>
      </c>
      <c r="C11" s="361">
        <v>4.6488756749637492</v>
      </c>
      <c r="D11" s="361">
        <v>8.6816074548531095</v>
      </c>
      <c r="E11" s="361">
        <v>-0.465855486134999</v>
      </c>
      <c r="F11" s="361">
        <v>1.5957524858530499</v>
      </c>
      <c r="G11" s="361">
        <v>2.5976216423165899</v>
      </c>
      <c r="H11" s="361">
        <v>0.13011521403173701</v>
      </c>
      <c r="I11" s="360">
        <v>2.3649961323071804</v>
      </c>
    </row>
    <row r="12" spans="1:10" s="303" customFormat="1" ht="15" customHeight="1">
      <c r="A12" s="350">
        <v>2017</v>
      </c>
      <c r="B12" s="351" t="s">
        <v>278</v>
      </c>
      <c r="C12" s="360">
        <v>4.0999999999999996</v>
      </c>
      <c r="D12" s="361">
        <v>7.6</v>
      </c>
      <c r="E12" s="361">
        <v>-0.5</v>
      </c>
      <c r="F12" s="361">
        <v>2</v>
      </c>
      <c r="G12" s="361">
        <v>1.9</v>
      </c>
      <c r="H12" s="361">
        <v>1</v>
      </c>
      <c r="I12" s="360">
        <v>2</v>
      </c>
    </row>
    <row r="13" spans="1:10" s="303" customFormat="1" ht="15" customHeight="1">
      <c r="A13" s="1234"/>
      <c r="B13" s="351" t="s">
        <v>281</v>
      </c>
      <c r="C13" s="361">
        <v>4.4000000000000004</v>
      </c>
      <c r="D13" s="361">
        <v>7.9</v>
      </c>
      <c r="E13" s="361">
        <v>0</v>
      </c>
      <c r="F13" s="361">
        <v>2.6</v>
      </c>
      <c r="G13" s="361">
        <v>2.1</v>
      </c>
      <c r="H13" s="361">
        <v>1.2</v>
      </c>
      <c r="I13" s="362">
        <v>3.3</v>
      </c>
    </row>
    <row r="14" spans="1:10" s="303" customFormat="1" ht="15" customHeight="1">
      <c r="A14" s="350"/>
      <c r="B14" s="351" t="s">
        <v>152</v>
      </c>
      <c r="C14" s="361">
        <v>4.4000000000000004</v>
      </c>
      <c r="D14" s="361">
        <v>7.7</v>
      </c>
      <c r="E14" s="361">
        <v>-0.2</v>
      </c>
      <c r="F14" s="361">
        <v>3.5</v>
      </c>
      <c r="G14" s="361">
        <v>2.1</v>
      </c>
      <c r="H14" s="361">
        <v>0.8</v>
      </c>
      <c r="I14" s="360">
        <v>2.2000000000000002</v>
      </c>
    </row>
    <row r="15" spans="1:10" s="303" customFormat="1" ht="15" customHeight="1">
      <c r="A15" s="350">
        <v>2018</v>
      </c>
      <c r="B15" s="351" t="s">
        <v>275</v>
      </c>
      <c r="C15" s="361">
        <v>4.3</v>
      </c>
      <c r="D15" s="361">
        <v>8.1</v>
      </c>
      <c r="E15" s="361">
        <v>-2.5</v>
      </c>
      <c r="F15" s="361">
        <v>-1.9</v>
      </c>
      <c r="G15" s="361">
        <v>1.8</v>
      </c>
      <c r="H15" s="361">
        <v>1.7</v>
      </c>
      <c r="I15" s="360">
        <v>0.7</v>
      </c>
    </row>
    <row r="16" spans="1:10" s="303" customFormat="1" ht="15" customHeight="1">
      <c r="A16" s="350"/>
      <c r="B16" s="351" t="s">
        <v>278</v>
      </c>
      <c r="C16" s="360">
        <v>5</v>
      </c>
      <c r="D16" s="361">
        <v>9.1</v>
      </c>
      <c r="E16" s="361">
        <v>-0.7</v>
      </c>
      <c r="F16" s="361">
        <v>1.8</v>
      </c>
      <c r="G16" s="361">
        <v>2.4</v>
      </c>
      <c r="H16" s="361">
        <v>1.7</v>
      </c>
      <c r="I16" s="360">
        <v>3.1</v>
      </c>
    </row>
    <row r="17" spans="1:9" s="303" customFormat="1" ht="15" customHeight="1">
      <c r="A17" s="1493" t="s">
        <v>512</v>
      </c>
      <c r="B17" s="1493"/>
      <c r="C17" s="1493"/>
      <c r="D17" s="1493"/>
      <c r="E17" s="1493"/>
      <c r="F17" s="1493"/>
      <c r="G17" s="1493"/>
      <c r="H17" s="1493"/>
      <c r="I17" s="1493"/>
    </row>
    <row r="18" spans="1:9" s="303" customFormat="1" ht="15" customHeight="1">
      <c r="A18" s="1499" t="s">
        <v>513</v>
      </c>
      <c r="B18" s="1499"/>
      <c r="C18" s="1499"/>
      <c r="D18" s="1499"/>
      <c r="E18" s="1499"/>
      <c r="F18" s="1499"/>
      <c r="G18" s="1499"/>
      <c r="H18" s="1499"/>
      <c r="I18" s="1499"/>
    </row>
    <row r="19" spans="1:9" s="303" customFormat="1" ht="15" customHeight="1">
      <c r="A19" s="350">
        <v>2016</v>
      </c>
      <c r="B19" s="351" t="s">
        <v>152</v>
      </c>
      <c r="C19" s="361">
        <v>6.6480301030128093</v>
      </c>
      <c r="D19" s="361">
        <v>7.3117852323883294</v>
      </c>
      <c r="E19" s="361">
        <v>2.3664803680238897</v>
      </c>
      <c r="F19" s="361">
        <v>1.3117579843855398</v>
      </c>
      <c r="G19" s="361">
        <v>9.0395465510614201</v>
      </c>
      <c r="H19" s="361">
        <v>1.9389044862012299</v>
      </c>
      <c r="I19" s="360">
        <v>3.7671031566280897</v>
      </c>
    </row>
    <row r="20" spans="1:9" s="303" customFormat="1" ht="15" customHeight="1">
      <c r="A20" s="350">
        <v>2017</v>
      </c>
      <c r="B20" s="351" t="s">
        <v>278</v>
      </c>
      <c r="C20" s="360">
        <v>5.0999999999999996</v>
      </c>
      <c r="D20" s="361">
        <v>8.9</v>
      </c>
      <c r="E20" s="361">
        <v>3</v>
      </c>
      <c r="F20" s="361">
        <v>5.5</v>
      </c>
      <c r="G20" s="361">
        <v>1.3</v>
      </c>
      <c r="H20" s="361">
        <v>2</v>
      </c>
      <c r="I20" s="360">
        <v>3.5</v>
      </c>
    </row>
    <row r="21" spans="1:9" s="303" customFormat="1" ht="15" customHeight="1">
      <c r="A21" s="1234"/>
      <c r="B21" s="351" t="s">
        <v>281</v>
      </c>
      <c r="C21" s="361">
        <v>5.0999999999999996</v>
      </c>
      <c r="D21" s="361">
        <v>8.9</v>
      </c>
      <c r="E21" s="361">
        <v>3.2</v>
      </c>
      <c r="F21" s="361">
        <v>4.2</v>
      </c>
      <c r="G21" s="361">
        <v>1.6</v>
      </c>
      <c r="H21" s="361">
        <v>2.4</v>
      </c>
      <c r="I21" s="362">
        <v>4.5999999999999996</v>
      </c>
    </row>
    <row r="22" spans="1:9" s="303" customFormat="1" ht="15" customHeight="1">
      <c r="A22" s="350"/>
      <c r="B22" s="351" t="s">
        <v>152</v>
      </c>
      <c r="C22" s="361">
        <v>4.8</v>
      </c>
      <c r="D22" s="361">
        <v>8.3000000000000007</v>
      </c>
      <c r="E22" s="361">
        <v>2.6</v>
      </c>
      <c r="F22" s="361">
        <v>4.2</v>
      </c>
      <c r="G22" s="361">
        <v>1.5</v>
      </c>
      <c r="H22" s="361">
        <v>2.1</v>
      </c>
      <c r="I22" s="360">
        <v>3.8</v>
      </c>
    </row>
    <row r="23" spans="1:9" s="303" customFormat="1" ht="15" customHeight="1">
      <c r="A23" s="350">
        <v>2018</v>
      </c>
      <c r="B23" s="351" t="s">
        <v>275</v>
      </c>
      <c r="C23" s="361">
        <v>4.3</v>
      </c>
      <c r="D23" s="361">
        <v>7.7</v>
      </c>
      <c r="E23" s="361">
        <v>1.2</v>
      </c>
      <c r="F23" s="361">
        <v>-1.3</v>
      </c>
      <c r="G23" s="361">
        <v>1.5</v>
      </c>
      <c r="H23" s="361">
        <v>2.9</v>
      </c>
      <c r="I23" s="360">
        <v>1.2</v>
      </c>
    </row>
    <row r="24" spans="1:9" s="303" customFormat="1" ht="15" customHeight="1">
      <c r="A24" s="350"/>
      <c r="B24" s="351" t="s">
        <v>278</v>
      </c>
      <c r="C24" s="360">
        <v>4.5</v>
      </c>
      <c r="D24" s="361">
        <v>7.5</v>
      </c>
      <c r="E24" s="361">
        <v>1.9</v>
      </c>
      <c r="F24" s="361">
        <v>1.7</v>
      </c>
      <c r="G24" s="361">
        <v>2</v>
      </c>
      <c r="H24" s="361">
        <v>3.1</v>
      </c>
      <c r="I24" s="360">
        <v>4.9000000000000004</v>
      </c>
    </row>
    <row r="25" spans="1:9" s="303" customFormat="1" ht="15" customHeight="1">
      <c r="A25" s="1493" t="s">
        <v>514</v>
      </c>
      <c r="B25" s="1493"/>
      <c r="C25" s="1493"/>
      <c r="D25" s="1493"/>
      <c r="E25" s="1493"/>
      <c r="F25" s="1493"/>
      <c r="G25" s="1493"/>
      <c r="H25" s="1493"/>
      <c r="I25" s="1493"/>
    </row>
    <row r="26" spans="1:9" s="303" customFormat="1" ht="15" customHeight="1">
      <c r="A26" s="1505" t="s">
        <v>515</v>
      </c>
      <c r="B26" s="1505"/>
      <c r="C26" s="1505"/>
      <c r="D26" s="1505"/>
      <c r="E26" s="1505"/>
      <c r="F26" s="1505"/>
      <c r="G26" s="1505"/>
      <c r="H26" s="1505"/>
      <c r="I26" s="1505"/>
    </row>
    <row r="27" spans="1:9" s="303" customFormat="1" ht="15" customHeight="1">
      <c r="A27" s="350">
        <v>2016</v>
      </c>
      <c r="B27" s="351" t="s">
        <v>152</v>
      </c>
      <c r="C27" s="361">
        <v>6.2337187589874796</v>
      </c>
      <c r="D27" s="361">
        <v>6.6287050225073498</v>
      </c>
      <c r="E27" s="361">
        <v>1.75436826601025</v>
      </c>
      <c r="F27" s="361">
        <v>0.71017258049335608</v>
      </c>
      <c r="G27" s="361">
        <v>8.8262541137551409</v>
      </c>
      <c r="H27" s="361">
        <v>1.5907802409881799</v>
      </c>
      <c r="I27" s="360">
        <v>3.3111918700142802</v>
      </c>
    </row>
    <row r="28" spans="1:9" s="303" customFormat="1" ht="15" customHeight="1">
      <c r="A28" s="350">
        <v>2017</v>
      </c>
      <c r="B28" s="351" t="s">
        <v>278</v>
      </c>
      <c r="C28" s="360">
        <v>4.5999999999999996</v>
      </c>
      <c r="D28" s="361">
        <v>8.1</v>
      </c>
      <c r="E28" s="361">
        <v>2.2999999999999998</v>
      </c>
      <c r="F28" s="361">
        <v>4.5999999999999996</v>
      </c>
      <c r="G28" s="361">
        <v>1.2</v>
      </c>
      <c r="H28" s="361">
        <v>1.7</v>
      </c>
      <c r="I28" s="360">
        <v>2.6</v>
      </c>
    </row>
    <row r="29" spans="1:9" s="303" customFormat="1" ht="15" customHeight="1">
      <c r="A29" s="1234"/>
      <c r="B29" s="351" t="s">
        <v>281</v>
      </c>
      <c r="C29" s="361">
        <v>4.5</v>
      </c>
      <c r="D29" s="361">
        <v>8</v>
      </c>
      <c r="E29" s="361">
        <v>2.5</v>
      </c>
      <c r="F29" s="361">
        <v>3.6</v>
      </c>
      <c r="G29" s="361">
        <v>1.4</v>
      </c>
      <c r="H29" s="361">
        <v>2</v>
      </c>
      <c r="I29" s="362">
        <v>3.8</v>
      </c>
    </row>
    <row r="30" spans="1:9" s="303" customFormat="1" ht="15" customHeight="1">
      <c r="A30" s="350"/>
      <c r="B30" s="351" t="s">
        <v>152</v>
      </c>
      <c r="C30" s="361">
        <v>4.3</v>
      </c>
      <c r="D30" s="361">
        <v>7.4</v>
      </c>
      <c r="E30" s="361">
        <v>1.9</v>
      </c>
      <c r="F30" s="361">
        <v>3.7</v>
      </c>
      <c r="G30" s="361">
        <v>1.4</v>
      </c>
      <c r="H30" s="361">
        <v>1.7</v>
      </c>
      <c r="I30" s="360">
        <v>2.9</v>
      </c>
    </row>
    <row r="31" spans="1:9" s="303" customFormat="1" ht="15" customHeight="1">
      <c r="A31" s="350">
        <v>2018</v>
      </c>
      <c r="B31" s="351" t="s">
        <v>275</v>
      </c>
      <c r="C31" s="361">
        <v>3.6</v>
      </c>
      <c r="D31" s="361">
        <v>6.8</v>
      </c>
      <c r="E31" s="361">
        <v>0.8</v>
      </c>
      <c r="F31" s="361">
        <v>-1.5</v>
      </c>
      <c r="G31" s="361">
        <v>0.9</v>
      </c>
      <c r="H31" s="361">
        <v>2.4</v>
      </c>
      <c r="I31" s="360">
        <v>0.4</v>
      </c>
    </row>
    <row r="32" spans="1:9" s="303" customFormat="1" ht="15" customHeight="1">
      <c r="A32" s="350"/>
      <c r="B32" s="351" t="s">
        <v>278</v>
      </c>
      <c r="C32" s="360">
        <v>3.9</v>
      </c>
      <c r="D32" s="361">
        <v>6.8</v>
      </c>
      <c r="E32" s="361">
        <v>1.4</v>
      </c>
      <c r="F32" s="361">
        <v>1.3</v>
      </c>
      <c r="G32" s="361">
        <v>1.7</v>
      </c>
      <c r="H32" s="361">
        <v>2.6</v>
      </c>
      <c r="I32" s="360">
        <v>4.0999999999999996</v>
      </c>
    </row>
    <row r="33" spans="1:9" s="303" customFormat="1" ht="3.75" customHeight="1">
      <c r="A33" s="350"/>
      <c r="B33" s="189"/>
      <c r="C33" s="360"/>
      <c r="D33" s="360"/>
      <c r="E33" s="360"/>
      <c r="F33" s="360"/>
      <c r="G33" s="360"/>
      <c r="H33" s="360"/>
      <c r="I33" s="360"/>
    </row>
    <row r="34" spans="1:9" ht="12" customHeight="1">
      <c r="A34" s="1506" t="s">
        <v>1538</v>
      </c>
      <c r="B34" s="1506"/>
      <c r="C34" s="1506"/>
      <c r="D34" s="1506"/>
      <c r="E34" s="1506"/>
      <c r="F34" s="1506"/>
      <c r="G34" s="1506"/>
      <c r="H34" s="1506"/>
      <c r="I34" s="1506"/>
    </row>
    <row r="35" spans="1:9" s="192" customFormat="1" ht="12" customHeight="1">
      <c r="A35" s="1495" t="s">
        <v>1539</v>
      </c>
      <c r="B35" s="1495"/>
      <c r="C35" s="1495"/>
      <c r="D35" s="1495"/>
      <c r="E35" s="1495"/>
      <c r="F35" s="356"/>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0" customWidth="1"/>
    <col min="2" max="2" width="7.625" style="170" customWidth="1"/>
    <col min="3" max="9" width="13.625" style="170" customWidth="1"/>
    <col min="10" max="10" width="9" style="170"/>
    <col min="11" max="11" width="2.375" style="170" customWidth="1"/>
    <col min="12" max="12" width="9" style="170"/>
    <col min="13" max="13" width="2.375" style="170" customWidth="1"/>
    <col min="14" max="14" width="9" style="170"/>
    <col min="15" max="15" width="2.375" style="170" customWidth="1"/>
    <col min="16" max="16" width="9" style="170"/>
    <col min="17" max="17" width="2.375" style="170" customWidth="1"/>
    <col min="18" max="18" width="9" style="170"/>
    <col min="19" max="19" width="2.375" style="170" customWidth="1"/>
    <col min="20" max="20" width="9" style="170"/>
    <col min="21" max="21" width="2.375" style="170" customWidth="1"/>
    <col min="22" max="22" width="9" style="170"/>
    <col min="23" max="23" width="2.375" style="170" customWidth="1"/>
    <col min="24" max="24" width="9" style="170"/>
    <col min="25" max="25" width="2.375" style="170" customWidth="1"/>
    <col min="26" max="26" width="9" style="170"/>
    <col min="27" max="27" width="2.375" style="170" customWidth="1"/>
    <col min="28" max="16384" width="9" style="170"/>
  </cols>
  <sheetData>
    <row r="1" spans="1:10" s="363" customFormat="1" ht="14.1" customHeight="1">
      <c r="A1" s="1491" t="s">
        <v>516</v>
      </c>
      <c r="B1" s="1491"/>
      <c r="C1" s="1491"/>
      <c r="D1" s="1491"/>
      <c r="E1" s="1491"/>
      <c r="F1" s="1491"/>
      <c r="G1" s="1491"/>
      <c r="H1" s="1491"/>
      <c r="I1" s="1491"/>
    </row>
    <row r="2" spans="1:10" ht="14.1" customHeight="1">
      <c r="A2" s="1507" t="s">
        <v>517</v>
      </c>
      <c r="B2" s="1507"/>
      <c r="C2" s="1507"/>
      <c r="D2" s="1507"/>
      <c r="E2" s="1507"/>
      <c r="F2" s="1507"/>
      <c r="G2" s="1507"/>
      <c r="H2" s="1507"/>
      <c r="I2" s="364"/>
    </row>
    <row r="3" spans="1:10" s="171" customFormat="1" ht="14.1" customHeight="1">
      <c r="I3" s="1300" t="s">
        <v>137</v>
      </c>
      <c r="J3" s="1300"/>
    </row>
    <row r="4" spans="1:10" s="171" customFormat="1" ht="14.1" customHeight="1">
      <c r="I4" s="1302" t="s">
        <v>139</v>
      </c>
      <c r="J4" s="1302"/>
    </row>
    <row r="5" spans="1:10" s="303" customFormat="1" ht="12.75" customHeight="1">
      <c r="A5" s="1382" t="s">
        <v>475</v>
      </c>
      <c r="B5" s="1383"/>
      <c r="C5" s="1388" t="s">
        <v>476</v>
      </c>
      <c r="D5" s="349"/>
      <c r="E5" s="349"/>
      <c r="F5" s="349"/>
      <c r="G5" s="349"/>
      <c r="H5" s="349"/>
      <c r="I5" s="349"/>
      <c r="J5" s="302"/>
    </row>
    <row r="6" spans="1:10" s="303" customFormat="1" ht="12" customHeight="1">
      <c r="A6" s="1384"/>
      <c r="B6" s="1385"/>
      <c r="C6" s="1497"/>
      <c r="D6" s="1400" t="s">
        <v>477</v>
      </c>
      <c r="E6" s="1400" t="s">
        <v>478</v>
      </c>
      <c r="F6" s="1383" t="s">
        <v>479</v>
      </c>
      <c r="G6" s="1400" t="s">
        <v>480</v>
      </c>
      <c r="H6" s="1400" t="s">
        <v>481</v>
      </c>
      <c r="I6" s="1388" t="s">
        <v>482</v>
      </c>
    </row>
    <row r="7" spans="1:10" s="303" customFormat="1" ht="15" customHeight="1">
      <c r="A7" s="1384"/>
      <c r="B7" s="1385"/>
      <c r="C7" s="1497"/>
      <c r="D7" s="1496"/>
      <c r="E7" s="1496"/>
      <c r="F7" s="1385"/>
      <c r="G7" s="1496"/>
      <c r="H7" s="1496"/>
      <c r="I7" s="1497"/>
    </row>
    <row r="8" spans="1:10" s="303" customFormat="1" ht="99.75" customHeight="1">
      <c r="A8" s="1386"/>
      <c r="B8" s="1387"/>
      <c r="C8" s="1396"/>
      <c r="D8" s="1390"/>
      <c r="E8" s="1390"/>
      <c r="F8" s="1387"/>
      <c r="G8" s="1390"/>
      <c r="H8" s="1390"/>
      <c r="I8" s="1396"/>
    </row>
    <row r="9" spans="1:10" s="303" customFormat="1" ht="15" customHeight="1">
      <c r="A9" s="1498" t="s">
        <v>518</v>
      </c>
      <c r="B9" s="1498"/>
      <c r="C9" s="1498"/>
      <c r="D9" s="1498"/>
      <c r="E9" s="1498"/>
      <c r="F9" s="1498"/>
      <c r="G9" s="1498"/>
      <c r="H9" s="1498"/>
      <c r="I9" s="1498"/>
    </row>
    <row r="10" spans="1:10" s="303" customFormat="1" ht="15" customHeight="1">
      <c r="A10" s="1499" t="s">
        <v>519</v>
      </c>
      <c r="B10" s="1499"/>
      <c r="C10" s="1499"/>
      <c r="D10" s="1499"/>
      <c r="E10" s="1499"/>
      <c r="F10" s="1499"/>
      <c r="G10" s="1499"/>
      <c r="H10" s="1499"/>
      <c r="I10" s="1499"/>
    </row>
    <row r="11" spans="1:10" s="303" customFormat="1" ht="15" customHeight="1">
      <c r="A11" s="350">
        <v>2016</v>
      </c>
      <c r="B11" s="351" t="s">
        <v>152</v>
      </c>
      <c r="C11" s="361">
        <v>93.351969896987185</v>
      </c>
      <c r="D11" s="361">
        <v>92.688214767611711</v>
      </c>
      <c r="E11" s="361">
        <v>97.633519631976085</v>
      </c>
      <c r="F11" s="361">
        <v>98.688242015614506</v>
      </c>
      <c r="G11" s="361">
        <v>90.960453448938594</v>
      </c>
      <c r="H11" s="361">
        <v>98.061095513798804</v>
      </c>
      <c r="I11" s="360">
        <v>96.23289684337189</v>
      </c>
    </row>
    <row r="12" spans="1:10" s="303" customFormat="1" ht="15" customHeight="1">
      <c r="A12" s="350">
        <v>2017</v>
      </c>
      <c r="B12" s="351" t="s">
        <v>278</v>
      </c>
      <c r="C12" s="360">
        <v>94.9</v>
      </c>
      <c r="D12" s="361">
        <v>91.1</v>
      </c>
      <c r="E12" s="361">
        <v>97</v>
      </c>
      <c r="F12" s="361">
        <v>94.5</v>
      </c>
      <c r="G12" s="361">
        <v>98.7</v>
      </c>
      <c r="H12" s="361">
        <v>98</v>
      </c>
      <c r="I12" s="360">
        <v>96.5</v>
      </c>
    </row>
    <row r="13" spans="1:10" s="303" customFormat="1" ht="15" customHeight="1">
      <c r="A13" s="1234"/>
      <c r="B13" s="351" t="s">
        <v>281</v>
      </c>
      <c r="C13" s="361">
        <v>94.9</v>
      </c>
      <c r="D13" s="361">
        <v>91.1</v>
      </c>
      <c r="E13" s="361">
        <v>96.8</v>
      </c>
      <c r="F13" s="361">
        <v>95.8</v>
      </c>
      <c r="G13" s="361">
        <v>98.4</v>
      </c>
      <c r="H13" s="361">
        <v>97.6</v>
      </c>
      <c r="I13" s="362">
        <v>95.4</v>
      </c>
    </row>
    <row r="14" spans="1:10" s="303" customFormat="1" ht="15" customHeight="1">
      <c r="A14" s="350"/>
      <c r="B14" s="351" t="s">
        <v>152</v>
      </c>
      <c r="C14" s="361">
        <v>95.2</v>
      </c>
      <c r="D14" s="361">
        <v>91.7</v>
      </c>
      <c r="E14" s="361">
        <v>97.4</v>
      </c>
      <c r="F14" s="361">
        <v>95.8</v>
      </c>
      <c r="G14" s="361">
        <v>98.5</v>
      </c>
      <c r="H14" s="361">
        <v>97.9</v>
      </c>
      <c r="I14" s="360">
        <v>96.2</v>
      </c>
    </row>
    <row r="15" spans="1:10" s="303" customFormat="1" ht="15" customHeight="1">
      <c r="A15" s="350">
        <v>2018</v>
      </c>
      <c r="B15" s="351" t="s">
        <v>275</v>
      </c>
      <c r="C15" s="361">
        <v>95.7</v>
      </c>
      <c r="D15" s="361">
        <v>92.3</v>
      </c>
      <c r="E15" s="361">
        <v>98.8</v>
      </c>
      <c r="F15" s="361">
        <v>101.3</v>
      </c>
      <c r="G15" s="361">
        <v>98.5</v>
      </c>
      <c r="H15" s="361">
        <v>97.1</v>
      </c>
      <c r="I15" s="360">
        <v>98.8</v>
      </c>
    </row>
    <row r="16" spans="1:10" s="303" customFormat="1" ht="15" customHeight="1">
      <c r="A16" s="350"/>
      <c r="B16" s="351" t="s">
        <v>278</v>
      </c>
      <c r="C16" s="360">
        <v>95.5</v>
      </c>
      <c r="D16" s="361">
        <v>92.5</v>
      </c>
      <c r="E16" s="361">
        <v>98.1</v>
      </c>
      <c r="F16" s="361">
        <v>98.3</v>
      </c>
      <c r="G16" s="361">
        <v>98</v>
      </c>
      <c r="H16" s="361">
        <v>96.9</v>
      </c>
      <c r="I16" s="360">
        <v>95.1</v>
      </c>
    </row>
    <row r="17" spans="1:9" s="303" customFormat="1" ht="15" customHeight="1">
      <c r="A17" s="1493" t="s">
        <v>520</v>
      </c>
      <c r="B17" s="1493"/>
      <c r="C17" s="1493"/>
      <c r="D17" s="1493"/>
      <c r="E17" s="1493"/>
      <c r="F17" s="1493"/>
      <c r="G17" s="1493"/>
      <c r="H17" s="1493"/>
      <c r="I17" s="1493"/>
    </row>
    <row r="18" spans="1:9" s="303" customFormat="1" ht="15" customHeight="1">
      <c r="A18" s="1499" t="s">
        <v>521</v>
      </c>
      <c r="B18" s="1499"/>
      <c r="C18" s="1499"/>
      <c r="D18" s="1499"/>
      <c r="E18" s="1499"/>
      <c r="F18" s="1499"/>
      <c r="G18" s="1499"/>
      <c r="H18" s="1499"/>
      <c r="I18" s="1499"/>
    </row>
    <row r="19" spans="1:9" s="303" customFormat="1" ht="15" customHeight="1">
      <c r="A19" s="350">
        <v>2016</v>
      </c>
      <c r="B19" s="351" t="s">
        <v>152</v>
      </c>
      <c r="C19" s="361">
        <v>33.531770735438201</v>
      </c>
      <c r="D19" s="361">
        <v>37.193302992742893</v>
      </c>
      <c r="E19" s="361">
        <v>80.442797140186201</v>
      </c>
      <c r="F19" s="361">
        <v>35.630554817373792</v>
      </c>
      <c r="G19" s="361">
        <v>28.286209439331699</v>
      </c>
      <c r="H19" s="361">
        <v>21.542734399584102</v>
      </c>
      <c r="I19" s="360">
        <v>124.458964830974</v>
      </c>
    </row>
    <row r="20" spans="1:9" s="303" customFormat="1" ht="15" customHeight="1">
      <c r="A20" s="350">
        <v>2017</v>
      </c>
      <c r="B20" s="351" t="s">
        <v>278</v>
      </c>
      <c r="C20" s="360">
        <v>25.6</v>
      </c>
      <c r="D20" s="361">
        <v>28.9</v>
      </c>
      <c r="E20" s="361">
        <v>98.2</v>
      </c>
      <c r="F20" s="361">
        <v>35.799999999999997</v>
      </c>
      <c r="G20" s="361">
        <v>20.6</v>
      </c>
      <c r="H20" s="361">
        <v>23.4</v>
      </c>
      <c r="I20" s="360">
        <v>85.6</v>
      </c>
    </row>
    <row r="21" spans="1:9" s="303" customFormat="1" ht="15" customHeight="1">
      <c r="A21" s="1234"/>
      <c r="B21" s="351" t="s">
        <v>281</v>
      </c>
      <c r="C21" s="361">
        <v>26.6</v>
      </c>
      <c r="D21" s="361">
        <v>29.7</v>
      </c>
      <c r="E21" s="361">
        <v>109.2</v>
      </c>
      <c r="F21" s="361">
        <v>28.1</v>
      </c>
      <c r="G21" s="361">
        <v>17.5</v>
      </c>
      <c r="H21" s="361">
        <v>24.2</v>
      </c>
      <c r="I21" s="362">
        <v>94.2</v>
      </c>
    </row>
    <row r="22" spans="1:9" s="303" customFormat="1" ht="15" customHeight="1">
      <c r="A22" s="350"/>
      <c r="B22" s="351" t="s">
        <v>152</v>
      </c>
      <c r="C22" s="361">
        <v>29</v>
      </c>
      <c r="D22" s="361">
        <v>33</v>
      </c>
      <c r="E22" s="361">
        <v>88.2</v>
      </c>
      <c r="F22" s="361">
        <v>29.3</v>
      </c>
      <c r="G22" s="361">
        <v>20</v>
      </c>
      <c r="H22" s="361">
        <v>21.1</v>
      </c>
      <c r="I22" s="360">
        <v>74.099999999999994</v>
      </c>
    </row>
    <row r="23" spans="1:9" s="303" customFormat="1" ht="15" customHeight="1">
      <c r="A23" s="350">
        <v>2018</v>
      </c>
      <c r="B23" s="351" t="s">
        <v>275</v>
      </c>
      <c r="C23" s="361">
        <v>27.2</v>
      </c>
      <c r="D23" s="361">
        <v>27.9</v>
      </c>
      <c r="E23" s="361">
        <v>55.2</v>
      </c>
      <c r="F23" s="361">
        <v>23.4</v>
      </c>
      <c r="G23" s="361">
        <v>21.9</v>
      </c>
      <c r="H23" s="361">
        <v>18.7</v>
      </c>
      <c r="I23" s="360">
        <v>76.099999999999994</v>
      </c>
    </row>
    <row r="24" spans="1:9" s="303" customFormat="1" ht="15" customHeight="1">
      <c r="A24" s="350"/>
      <c r="B24" s="351" t="s">
        <v>278</v>
      </c>
      <c r="C24" s="360">
        <v>25.3</v>
      </c>
      <c r="D24" s="361">
        <v>26.2</v>
      </c>
      <c r="E24" s="361">
        <v>66.2</v>
      </c>
      <c r="F24" s="361">
        <v>15.4</v>
      </c>
      <c r="G24" s="361">
        <v>20.100000000000001</v>
      </c>
      <c r="H24" s="361">
        <v>17.7</v>
      </c>
      <c r="I24" s="360">
        <v>84.2</v>
      </c>
    </row>
    <row r="25" spans="1:9" s="303" customFormat="1" ht="15" customHeight="1">
      <c r="A25" s="1493" t="s">
        <v>522</v>
      </c>
      <c r="B25" s="1493"/>
      <c r="C25" s="1493"/>
      <c r="D25" s="1493"/>
      <c r="E25" s="1493"/>
      <c r="F25" s="1493"/>
      <c r="G25" s="1493"/>
      <c r="H25" s="1493"/>
      <c r="I25" s="1493"/>
    </row>
    <row r="26" spans="1:9" s="303" customFormat="1" ht="15" customHeight="1">
      <c r="A26" s="1505" t="s">
        <v>523</v>
      </c>
      <c r="B26" s="1505"/>
      <c r="C26" s="1505"/>
      <c r="D26" s="1505"/>
      <c r="E26" s="1505"/>
      <c r="F26" s="1505"/>
      <c r="G26" s="1505"/>
      <c r="H26" s="1505"/>
      <c r="I26" s="1505"/>
    </row>
    <row r="27" spans="1:9" s="303" customFormat="1" ht="15" customHeight="1">
      <c r="A27" s="350">
        <v>2016</v>
      </c>
      <c r="B27" s="351" t="s">
        <v>152</v>
      </c>
      <c r="C27" s="361">
        <v>114.219022680554</v>
      </c>
      <c r="D27" s="361">
        <v>101.705589039541</v>
      </c>
      <c r="E27" s="361">
        <v>139.240806330564</v>
      </c>
      <c r="F27" s="361">
        <v>108.461284829874</v>
      </c>
      <c r="G27" s="361">
        <v>122.98226231960801</v>
      </c>
      <c r="H27" s="361">
        <v>113.12610307698601</v>
      </c>
      <c r="I27" s="360">
        <v>180.04119521801499</v>
      </c>
    </row>
    <row r="28" spans="1:9" s="303" customFormat="1" ht="15" customHeight="1">
      <c r="A28" s="350">
        <v>2017</v>
      </c>
      <c r="B28" s="351" t="s">
        <v>278</v>
      </c>
      <c r="C28" s="360">
        <v>104.7</v>
      </c>
      <c r="D28" s="361">
        <v>100.9</v>
      </c>
      <c r="E28" s="361">
        <v>181.9</v>
      </c>
      <c r="F28" s="361">
        <v>116.2</v>
      </c>
      <c r="G28" s="361">
        <v>102.2</v>
      </c>
      <c r="H28" s="361">
        <v>113.9</v>
      </c>
      <c r="I28" s="360">
        <v>127.7</v>
      </c>
    </row>
    <row r="29" spans="1:9" s="303" customFormat="1" ht="15" customHeight="1">
      <c r="A29" s="1234"/>
      <c r="B29" s="351" t="s">
        <v>281</v>
      </c>
      <c r="C29" s="361">
        <v>108.3</v>
      </c>
      <c r="D29" s="361">
        <v>105.7</v>
      </c>
      <c r="E29" s="361">
        <v>194.1</v>
      </c>
      <c r="F29" s="361">
        <v>113.2</v>
      </c>
      <c r="G29" s="361">
        <v>99.6</v>
      </c>
      <c r="H29" s="361">
        <v>119.5</v>
      </c>
      <c r="I29" s="362">
        <v>134</v>
      </c>
    </row>
    <row r="30" spans="1:9" s="303" customFormat="1" ht="15" customHeight="1">
      <c r="A30" s="350"/>
      <c r="B30" s="351" t="s">
        <v>152</v>
      </c>
      <c r="C30" s="361">
        <v>106.3</v>
      </c>
      <c r="D30" s="361">
        <v>99.8</v>
      </c>
      <c r="E30" s="361">
        <v>166.9</v>
      </c>
      <c r="F30" s="361">
        <v>102.6</v>
      </c>
      <c r="G30" s="361">
        <v>103.2</v>
      </c>
      <c r="H30" s="361">
        <v>119.9</v>
      </c>
      <c r="I30" s="360">
        <v>110.1</v>
      </c>
    </row>
    <row r="31" spans="1:9" s="303" customFormat="1" ht="15" customHeight="1">
      <c r="A31" s="350">
        <v>2018</v>
      </c>
      <c r="B31" s="351" t="s">
        <v>275</v>
      </c>
      <c r="C31" s="361">
        <v>107.9</v>
      </c>
      <c r="D31" s="361">
        <v>99.6</v>
      </c>
      <c r="E31" s="361">
        <v>123.9</v>
      </c>
      <c r="F31" s="361">
        <v>98.8</v>
      </c>
      <c r="G31" s="361">
        <v>99.2</v>
      </c>
      <c r="H31" s="361">
        <v>114.3</v>
      </c>
      <c r="I31" s="360">
        <v>113.8</v>
      </c>
    </row>
    <row r="32" spans="1:9" s="303" customFormat="1" ht="15" customHeight="1">
      <c r="A32" s="350"/>
      <c r="B32" s="351" t="s">
        <v>278</v>
      </c>
      <c r="C32" s="360">
        <v>104.8</v>
      </c>
      <c r="D32" s="361">
        <v>96.4</v>
      </c>
      <c r="E32" s="361">
        <v>141.5</v>
      </c>
      <c r="F32" s="361">
        <v>88.1</v>
      </c>
      <c r="G32" s="361">
        <v>100.2</v>
      </c>
      <c r="H32" s="361">
        <v>112.6</v>
      </c>
      <c r="I32" s="360">
        <v>116.3</v>
      </c>
    </row>
    <row r="33" spans="1:9" s="303" customFormat="1" ht="6.75" customHeight="1">
      <c r="A33" s="350"/>
      <c r="B33" s="189"/>
      <c r="C33" s="360"/>
      <c r="D33" s="360"/>
      <c r="E33" s="360"/>
      <c r="F33" s="360"/>
      <c r="G33" s="360"/>
      <c r="H33" s="360"/>
      <c r="I33" s="360"/>
    </row>
    <row r="34" spans="1:9" ht="12" customHeight="1">
      <c r="A34" s="1494" t="s">
        <v>1540</v>
      </c>
      <c r="B34" s="1494"/>
      <c r="C34" s="1494"/>
      <c r="D34" s="1494"/>
      <c r="E34" s="1494"/>
      <c r="F34" s="1494"/>
      <c r="G34" s="1494"/>
      <c r="H34" s="1494"/>
      <c r="I34" s="1494"/>
    </row>
    <row r="35" spans="1:9" s="192" customFormat="1">
      <c r="A35" s="1495" t="s">
        <v>1541</v>
      </c>
      <c r="B35" s="1495"/>
      <c r="C35" s="1495"/>
      <c r="D35" s="1495"/>
      <c r="E35" s="1495"/>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70" customWidth="1"/>
    <col min="2" max="2" width="7.625" style="170" customWidth="1"/>
    <col min="3" max="9" width="13.625" style="170" customWidth="1"/>
    <col min="10" max="16384" width="9" style="170"/>
  </cols>
  <sheetData>
    <row r="1" spans="1:10" ht="12.75" customHeight="1">
      <c r="A1" s="1492" t="s">
        <v>524</v>
      </c>
      <c r="B1" s="1492"/>
      <c r="C1" s="1492"/>
      <c r="D1" s="1492"/>
      <c r="E1" s="1492"/>
      <c r="F1" s="1492"/>
      <c r="G1" s="1492"/>
      <c r="H1" s="1492"/>
      <c r="I1" s="1492"/>
    </row>
    <row r="2" spans="1:10" ht="12.75" customHeight="1">
      <c r="A2" s="1508" t="s">
        <v>525</v>
      </c>
      <c r="B2" s="1508"/>
      <c r="C2" s="1508"/>
      <c r="D2" s="1508"/>
      <c r="E2" s="1508"/>
      <c r="F2" s="1508"/>
      <c r="G2" s="1508"/>
      <c r="H2" s="1508"/>
      <c r="I2" s="1508"/>
    </row>
    <row r="3" spans="1:10" s="171" customFormat="1" ht="12.75" customHeight="1">
      <c r="I3" s="1300" t="s">
        <v>137</v>
      </c>
      <c r="J3" s="1300"/>
    </row>
    <row r="4" spans="1:10" s="171" customFormat="1" ht="12.95" customHeight="1">
      <c r="I4" s="1302" t="s">
        <v>139</v>
      </c>
      <c r="J4" s="1302"/>
    </row>
    <row r="5" spans="1:10" s="303" customFormat="1" ht="12.75" customHeight="1">
      <c r="A5" s="1382" t="s">
        <v>475</v>
      </c>
      <c r="B5" s="1383"/>
      <c r="C5" s="1388" t="s">
        <v>476</v>
      </c>
      <c r="D5" s="349"/>
      <c r="E5" s="349"/>
      <c r="F5" s="349"/>
      <c r="G5" s="349"/>
      <c r="H5" s="349"/>
      <c r="I5" s="349"/>
      <c r="J5" s="302"/>
    </row>
    <row r="6" spans="1:10" s="303" customFormat="1" ht="12" customHeight="1">
      <c r="A6" s="1384"/>
      <c r="B6" s="1385"/>
      <c r="C6" s="1497"/>
      <c r="D6" s="1400" t="s">
        <v>477</v>
      </c>
      <c r="E6" s="1400" t="s">
        <v>478</v>
      </c>
      <c r="F6" s="1383" t="s">
        <v>479</v>
      </c>
      <c r="G6" s="1400" t="s">
        <v>480</v>
      </c>
      <c r="H6" s="1400" t="s">
        <v>481</v>
      </c>
      <c r="I6" s="1388" t="s">
        <v>482</v>
      </c>
    </row>
    <row r="7" spans="1:10" s="303" customFormat="1" ht="12" customHeight="1">
      <c r="A7" s="1384"/>
      <c r="B7" s="1385"/>
      <c r="C7" s="1497"/>
      <c r="D7" s="1496"/>
      <c r="E7" s="1496"/>
      <c r="F7" s="1385"/>
      <c r="G7" s="1496"/>
      <c r="H7" s="1496"/>
      <c r="I7" s="1497"/>
    </row>
    <row r="8" spans="1:10" s="303" customFormat="1" ht="108.75" customHeight="1">
      <c r="A8" s="1386"/>
      <c r="B8" s="1387"/>
      <c r="C8" s="1396"/>
      <c r="D8" s="1390"/>
      <c r="E8" s="1390"/>
      <c r="F8" s="1387"/>
      <c r="G8" s="1390"/>
      <c r="H8" s="1390"/>
      <c r="I8" s="1396"/>
    </row>
    <row r="9" spans="1:10" s="303" customFormat="1" ht="15" customHeight="1">
      <c r="A9" s="1500" t="s">
        <v>526</v>
      </c>
      <c r="B9" s="1500"/>
      <c r="C9" s="1500"/>
      <c r="D9" s="1500"/>
      <c r="E9" s="1500"/>
      <c r="F9" s="1500"/>
      <c r="G9" s="1500"/>
      <c r="H9" s="1500"/>
      <c r="I9" s="1500"/>
    </row>
    <row r="10" spans="1:10" s="303" customFormat="1" ht="15" customHeight="1">
      <c r="A10" s="1499" t="s">
        <v>527</v>
      </c>
      <c r="B10" s="1499"/>
      <c r="C10" s="1499"/>
      <c r="D10" s="1499"/>
      <c r="E10" s="1499"/>
      <c r="F10" s="1499"/>
      <c r="G10" s="1499"/>
      <c r="H10" s="1499"/>
      <c r="I10" s="1499"/>
    </row>
    <row r="11" spans="1:10" s="303" customFormat="1" ht="15" customHeight="1">
      <c r="A11" s="350">
        <v>2016</v>
      </c>
      <c r="B11" s="351" t="s">
        <v>152</v>
      </c>
      <c r="C11" s="366">
        <v>818</v>
      </c>
      <c r="D11" s="366">
        <v>368</v>
      </c>
      <c r="E11" s="366">
        <v>32</v>
      </c>
      <c r="F11" s="366">
        <v>76</v>
      </c>
      <c r="G11" s="366">
        <v>183</v>
      </c>
      <c r="H11" s="366">
        <v>40</v>
      </c>
      <c r="I11" s="365">
        <v>20</v>
      </c>
    </row>
    <row r="12" spans="1:10" s="303" customFormat="1" ht="15" customHeight="1">
      <c r="A12" s="350">
        <v>2017</v>
      </c>
      <c r="B12" s="351" t="s">
        <v>278</v>
      </c>
      <c r="C12" s="365">
        <v>818</v>
      </c>
      <c r="D12" s="366">
        <v>371</v>
      </c>
      <c r="E12" s="366">
        <v>29</v>
      </c>
      <c r="F12" s="366">
        <v>72</v>
      </c>
      <c r="G12" s="366">
        <v>187</v>
      </c>
      <c r="H12" s="366">
        <v>40</v>
      </c>
      <c r="I12" s="365">
        <v>20</v>
      </c>
    </row>
    <row r="13" spans="1:10" s="303" customFormat="1" ht="15" customHeight="1">
      <c r="A13" s="1234"/>
      <c r="B13" s="351" t="s">
        <v>281</v>
      </c>
      <c r="C13" s="366">
        <v>823</v>
      </c>
      <c r="D13" s="366">
        <v>375</v>
      </c>
      <c r="E13" s="366">
        <v>29</v>
      </c>
      <c r="F13" s="366">
        <v>73</v>
      </c>
      <c r="G13" s="366">
        <v>187</v>
      </c>
      <c r="H13" s="366">
        <v>40</v>
      </c>
      <c r="I13" s="367">
        <v>20</v>
      </c>
    </row>
    <row r="14" spans="1:10" s="303" customFormat="1" ht="15" customHeight="1">
      <c r="A14" s="350"/>
      <c r="B14" s="351" t="s">
        <v>152</v>
      </c>
      <c r="C14" s="366">
        <v>827</v>
      </c>
      <c r="D14" s="366">
        <v>379</v>
      </c>
      <c r="E14" s="366">
        <v>29</v>
      </c>
      <c r="F14" s="366">
        <v>73</v>
      </c>
      <c r="G14" s="366">
        <v>186</v>
      </c>
      <c r="H14" s="366">
        <v>40</v>
      </c>
      <c r="I14" s="365">
        <v>20</v>
      </c>
    </row>
    <row r="15" spans="1:10" s="303" customFormat="1" ht="15" customHeight="1">
      <c r="A15" s="350">
        <v>2018</v>
      </c>
      <c r="B15" s="351" t="s">
        <v>275</v>
      </c>
      <c r="C15" s="366">
        <v>776</v>
      </c>
      <c r="D15" s="366">
        <v>369</v>
      </c>
      <c r="E15" s="366">
        <v>30</v>
      </c>
      <c r="F15" s="366">
        <v>67</v>
      </c>
      <c r="G15" s="366">
        <v>176</v>
      </c>
      <c r="H15" s="366">
        <v>35</v>
      </c>
      <c r="I15" s="365">
        <v>18</v>
      </c>
    </row>
    <row r="16" spans="1:10" s="303" customFormat="1" ht="15" customHeight="1">
      <c r="A16" s="350"/>
      <c r="B16" s="351" t="s">
        <v>278</v>
      </c>
      <c r="C16" s="365">
        <v>792</v>
      </c>
      <c r="D16" s="366">
        <v>371</v>
      </c>
      <c r="E16" s="366">
        <v>30</v>
      </c>
      <c r="F16" s="366">
        <v>70</v>
      </c>
      <c r="G16" s="366">
        <v>181</v>
      </c>
      <c r="H16" s="366">
        <v>36</v>
      </c>
      <c r="I16" s="365">
        <v>19</v>
      </c>
    </row>
    <row r="17" spans="1:9" s="303" customFormat="1" ht="15" customHeight="1">
      <c r="A17" s="1493" t="s">
        <v>528</v>
      </c>
      <c r="B17" s="1493"/>
      <c r="C17" s="1493"/>
      <c r="D17" s="1493"/>
      <c r="E17" s="1493"/>
      <c r="F17" s="1493"/>
      <c r="G17" s="1493"/>
      <c r="H17" s="1493"/>
      <c r="I17" s="1493"/>
    </row>
    <row r="18" spans="1:9" s="303" customFormat="1" ht="15" customHeight="1">
      <c r="A18" s="1499" t="s">
        <v>529</v>
      </c>
      <c r="B18" s="1499"/>
      <c r="C18" s="1499"/>
      <c r="D18" s="1499"/>
      <c r="E18" s="1499"/>
      <c r="F18" s="1499"/>
      <c r="G18" s="1499"/>
      <c r="H18" s="1499"/>
      <c r="I18" s="1499"/>
    </row>
    <row r="19" spans="1:9" s="303" customFormat="1" ht="15" customHeight="1">
      <c r="A19" s="350">
        <v>2016</v>
      </c>
      <c r="B19" s="351" t="s">
        <v>152</v>
      </c>
      <c r="C19" s="351">
        <v>84.229828850855696</v>
      </c>
      <c r="D19" s="351">
        <v>85.326086956521692</v>
      </c>
      <c r="E19" s="351">
        <v>87.5</v>
      </c>
      <c r="F19" s="351">
        <v>81.578947368421112</v>
      </c>
      <c r="G19" s="351">
        <v>88.524590163934391</v>
      </c>
      <c r="H19" s="351">
        <v>75</v>
      </c>
      <c r="I19" s="189">
        <v>80</v>
      </c>
    </row>
    <row r="20" spans="1:9" s="303" customFormat="1" ht="15" customHeight="1">
      <c r="A20" s="350">
        <v>2017</v>
      </c>
      <c r="B20" s="351" t="s">
        <v>278</v>
      </c>
      <c r="C20" s="189">
        <v>75.3</v>
      </c>
      <c r="D20" s="351">
        <v>77.599999999999994</v>
      </c>
      <c r="E20" s="351">
        <v>72.400000000000006</v>
      </c>
      <c r="F20" s="351">
        <v>61.1</v>
      </c>
      <c r="G20" s="351">
        <v>80.2</v>
      </c>
      <c r="H20" s="351">
        <v>70</v>
      </c>
      <c r="I20" s="189">
        <v>75</v>
      </c>
    </row>
    <row r="21" spans="1:9" s="303" customFormat="1" ht="15" customHeight="1">
      <c r="A21" s="1234"/>
      <c r="B21" s="351" t="s">
        <v>281</v>
      </c>
      <c r="C21" s="351">
        <v>79</v>
      </c>
      <c r="D21" s="351">
        <v>80.3</v>
      </c>
      <c r="E21" s="351">
        <v>75.900000000000006</v>
      </c>
      <c r="F21" s="351">
        <v>72.599999999999994</v>
      </c>
      <c r="G21" s="351">
        <v>84</v>
      </c>
      <c r="H21" s="351">
        <v>65</v>
      </c>
      <c r="I21" s="354">
        <v>75</v>
      </c>
    </row>
    <row r="22" spans="1:9" s="303" customFormat="1" ht="15" customHeight="1">
      <c r="A22" s="350"/>
      <c r="B22" s="351" t="s">
        <v>152</v>
      </c>
      <c r="C22" s="351">
        <v>84.3</v>
      </c>
      <c r="D22" s="351">
        <v>86</v>
      </c>
      <c r="E22" s="351">
        <v>72.400000000000006</v>
      </c>
      <c r="F22" s="351">
        <v>80.8</v>
      </c>
      <c r="G22" s="351">
        <v>88.7</v>
      </c>
      <c r="H22" s="351">
        <v>70</v>
      </c>
      <c r="I22" s="189">
        <v>75</v>
      </c>
    </row>
    <row r="23" spans="1:9" s="303" customFormat="1" ht="15" customHeight="1">
      <c r="A23" s="350">
        <v>2018</v>
      </c>
      <c r="B23" s="351" t="s">
        <v>275</v>
      </c>
      <c r="C23" s="351">
        <v>67.900000000000006</v>
      </c>
      <c r="D23" s="351">
        <v>75.599999999999994</v>
      </c>
      <c r="E23" s="351">
        <v>50</v>
      </c>
      <c r="F23" s="351">
        <v>49.3</v>
      </c>
      <c r="G23" s="351">
        <v>69.3</v>
      </c>
      <c r="H23" s="351">
        <v>65.7</v>
      </c>
      <c r="I23" s="189">
        <v>55.6</v>
      </c>
    </row>
    <row r="24" spans="1:9" s="303" customFormat="1" ht="15" customHeight="1">
      <c r="A24" s="350"/>
      <c r="B24" s="351" t="s">
        <v>278</v>
      </c>
      <c r="C24" s="351">
        <v>77.099999999999994</v>
      </c>
      <c r="D24" s="351">
        <v>78.7</v>
      </c>
      <c r="E24" s="351">
        <v>80</v>
      </c>
      <c r="F24" s="351">
        <v>65.7</v>
      </c>
      <c r="G24" s="351">
        <v>81.2</v>
      </c>
      <c r="H24" s="351">
        <v>69.400000000000006</v>
      </c>
      <c r="I24" s="189">
        <v>78.900000000000006</v>
      </c>
    </row>
    <row r="25" spans="1:9" s="303" customFormat="1" ht="15" customHeight="1">
      <c r="A25" s="1493" t="s">
        <v>530</v>
      </c>
      <c r="B25" s="1493"/>
      <c r="C25" s="1493"/>
      <c r="D25" s="1493"/>
      <c r="E25" s="1493"/>
      <c r="F25" s="1493"/>
      <c r="G25" s="1493"/>
      <c r="H25" s="1493"/>
      <c r="I25" s="1493"/>
    </row>
    <row r="26" spans="1:9" s="303" customFormat="1" ht="15" customHeight="1">
      <c r="A26" s="1505" t="s">
        <v>531</v>
      </c>
      <c r="B26" s="1505"/>
      <c r="C26" s="1505"/>
      <c r="D26" s="1505"/>
      <c r="E26" s="1505"/>
      <c r="F26" s="1505"/>
      <c r="G26" s="1505"/>
      <c r="H26" s="1505"/>
      <c r="I26" s="1505"/>
    </row>
    <row r="27" spans="1:9" s="303" customFormat="1" ht="15" customHeight="1">
      <c r="A27" s="350">
        <v>2016</v>
      </c>
      <c r="B27" s="351" t="s">
        <v>152</v>
      </c>
      <c r="C27" s="351">
        <v>76.420672754340799</v>
      </c>
      <c r="D27" s="351">
        <v>85.095215586929797</v>
      </c>
      <c r="E27" s="351">
        <v>88.759281304224999</v>
      </c>
      <c r="F27" s="351">
        <v>85.344231461812086</v>
      </c>
      <c r="G27" s="351">
        <v>96.361168248181897</v>
      </c>
      <c r="H27" s="351">
        <v>90.065838779448811</v>
      </c>
      <c r="I27" s="189">
        <v>88.568850038554501</v>
      </c>
    </row>
    <row r="28" spans="1:9" s="303" customFormat="1" ht="15" customHeight="1">
      <c r="A28" s="350">
        <v>2017</v>
      </c>
      <c r="B28" s="351" t="s">
        <v>278</v>
      </c>
      <c r="C28" s="189">
        <v>89.8</v>
      </c>
      <c r="D28" s="351">
        <v>91</v>
      </c>
      <c r="E28" s="351">
        <v>79.7</v>
      </c>
      <c r="F28" s="351">
        <v>83.3</v>
      </c>
      <c r="G28" s="351">
        <v>86.2</v>
      </c>
      <c r="H28" s="351">
        <v>86.6</v>
      </c>
      <c r="I28" s="189">
        <v>85</v>
      </c>
    </row>
    <row r="29" spans="1:9" s="303" customFormat="1" ht="15" customHeight="1">
      <c r="A29" s="1234"/>
      <c r="B29" s="351" t="s">
        <v>281</v>
      </c>
      <c r="C29" s="351">
        <v>91.9</v>
      </c>
      <c r="D29" s="351">
        <v>92.4</v>
      </c>
      <c r="E29" s="351">
        <v>82.7</v>
      </c>
      <c r="F29" s="351">
        <v>90.5</v>
      </c>
      <c r="G29" s="351">
        <v>89.8</v>
      </c>
      <c r="H29" s="351">
        <v>84.2</v>
      </c>
      <c r="I29" s="354">
        <v>86.3</v>
      </c>
    </row>
    <row r="30" spans="1:9" s="303" customFormat="1" ht="15" customHeight="1">
      <c r="A30" s="350"/>
      <c r="B30" s="351" t="s">
        <v>152</v>
      </c>
      <c r="C30" s="351">
        <v>93.9</v>
      </c>
      <c r="D30" s="351">
        <v>95.4</v>
      </c>
      <c r="E30" s="351">
        <v>86.3</v>
      </c>
      <c r="F30" s="351">
        <v>93.4</v>
      </c>
      <c r="G30" s="351">
        <v>91</v>
      </c>
      <c r="H30" s="351">
        <v>86.7</v>
      </c>
      <c r="I30" s="189">
        <v>82</v>
      </c>
    </row>
    <row r="31" spans="1:9" s="303" customFormat="1" ht="15" customHeight="1">
      <c r="A31" s="350">
        <v>2018</v>
      </c>
      <c r="B31" s="351" t="s">
        <v>275</v>
      </c>
      <c r="C31" s="351">
        <v>87.2</v>
      </c>
      <c r="D31" s="351">
        <v>88</v>
      </c>
      <c r="E31" s="351">
        <v>66.8</v>
      </c>
      <c r="F31" s="351">
        <v>69.400000000000006</v>
      </c>
      <c r="G31" s="351">
        <v>85.8</v>
      </c>
      <c r="H31" s="351">
        <v>87.8</v>
      </c>
      <c r="I31" s="189">
        <v>72.2</v>
      </c>
    </row>
    <row r="32" spans="1:9" s="303" customFormat="1" ht="15" customHeight="1">
      <c r="A32" s="350"/>
      <c r="B32" s="351" t="s">
        <v>278</v>
      </c>
      <c r="C32" s="351">
        <v>82.9</v>
      </c>
      <c r="D32" s="351">
        <v>90.1</v>
      </c>
      <c r="E32" s="351">
        <v>78.599999999999994</v>
      </c>
      <c r="F32" s="351">
        <v>76.099999999999994</v>
      </c>
      <c r="G32" s="351">
        <v>95.7</v>
      </c>
      <c r="H32" s="351">
        <v>91.4</v>
      </c>
      <c r="I32" s="189">
        <v>88.2</v>
      </c>
    </row>
    <row r="33" spans="1:9" s="303" customFormat="1" ht="6.75" customHeight="1">
      <c r="A33" s="350"/>
      <c r="B33" s="189"/>
      <c r="C33" s="189"/>
      <c r="D33" s="189"/>
      <c r="E33" s="189"/>
      <c r="F33" s="189"/>
      <c r="G33" s="189"/>
      <c r="H33" s="189"/>
      <c r="I33" s="189"/>
    </row>
    <row r="34" spans="1:9" ht="12.75" customHeight="1">
      <c r="A34" s="1494" t="s">
        <v>1542</v>
      </c>
      <c r="B34" s="1494"/>
      <c r="C34" s="1494"/>
      <c r="D34" s="1494"/>
      <c r="E34" s="1494"/>
      <c r="F34" s="1494"/>
      <c r="G34" s="1494"/>
      <c r="H34" s="1494"/>
      <c r="I34" s="1494"/>
    </row>
    <row r="35" spans="1:9" s="192" customFormat="1">
      <c r="A35" s="1495" t="s">
        <v>1543</v>
      </c>
      <c r="B35" s="1495"/>
      <c r="C35" s="1495"/>
      <c r="D35" s="1495"/>
      <c r="E35" s="1495"/>
      <c r="F35" s="1495"/>
      <c r="G35" s="1495"/>
      <c r="H35" s="1495"/>
      <c r="I35" s="1495"/>
    </row>
  </sheetData>
  <mergeCells count="20">
    <mergeCell ref="A25:I25"/>
    <mergeCell ref="A26:I26"/>
    <mergeCell ref="A34:I34"/>
    <mergeCell ref="A35:I35"/>
    <mergeCell ref="H6:H8"/>
    <mergeCell ref="I6:I8"/>
    <mergeCell ref="A9:I9"/>
    <mergeCell ref="A10:I10"/>
    <mergeCell ref="A17:I17"/>
    <mergeCell ref="A18:I18"/>
    <mergeCell ref="A1:I1"/>
    <mergeCell ref="A2:I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329" t="s">
        <v>166</v>
      </c>
      <c r="B1" s="1329"/>
      <c r="C1" s="1329"/>
      <c r="D1" s="1329"/>
      <c r="E1" s="1329"/>
      <c r="F1" s="1329"/>
      <c r="J1" s="1300" t="s">
        <v>137</v>
      </c>
      <c r="K1" s="1300"/>
      <c r="M1" s="74"/>
    </row>
    <row r="2" spans="1:13">
      <c r="A2" s="1330" t="s">
        <v>167</v>
      </c>
      <c r="B2" s="1330"/>
      <c r="C2" s="1330"/>
      <c r="D2" s="1330"/>
      <c r="E2" s="1330"/>
      <c r="F2" s="1330"/>
      <c r="J2" s="1302" t="s">
        <v>139</v>
      </c>
      <c r="K2" s="1302"/>
      <c r="M2" s="75"/>
    </row>
    <row r="3" spans="1:13" ht="28.5" customHeight="1">
      <c r="A3" s="1321" t="s">
        <v>142</v>
      </c>
      <c r="B3" s="1321"/>
      <c r="C3" s="1306" t="s">
        <v>168</v>
      </c>
      <c r="D3" s="1307"/>
      <c r="E3" s="1325"/>
      <c r="F3" s="1306" t="s">
        <v>169</v>
      </c>
      <c r="G3" s="1307"/>
      <c r="H3" s="1331" t="s">
        <v>170</v>
      </c>
      <c r="I3" s="1332"/>
      <c r="J3" s="1332"/>
      <c r="K3" s="1332"/>
    </row>
    <row r="4" spans="1:13">
      <c r="A4" s="1309"/>
      <c r="B4" s="1309"/>
      <c r="C4" s="1308"/>
      <c r="D4" s="1309"/>
      <c r="E4" s="1326"/>
      <c r="F4" s="1308"/>
      <c r="G4" s="1309"/>
      <c r="H4" s="1306" t="s">
        <v>171</v>
      </c>
      <c r="I4" s="1307"/>
      <c r="J4" s="1307"/>
      <c r="K4" s="1307"/>
    </row>
    <row r="5" spans="1:13">
      <c r="A5" s="1309"/>
      <c r="B5" s="1309"/>
      <c r="C5" s="1308"/>
      <c r="D5" s="1309"/>
      <c r="E5" s="1326"/>
      <c r="F5" s="1308"/>
      <c r="G5" s="1309"/>
      <c r="H5" s="1308"/>
      <c r="I5" s="1309"/>
      <c r="J5" s="1309"/>
      <c r="K5" s="1309"/>
    </row>
    <row r="6" spans="1:13">
      <c r="A6" s="1309"/>
      <c r="B6" s="1309"/>
      <c r="C6" s="1308"/>
      <c r="D6" s="1309"/>
      <c r="E6" s="1326"/>
      <c r="F6" s="1308"/>
      <c r="G6" s="1309"/>
      <c r="H6" s="1308"/>
      <c r="I6" s="1309"/>
      <c r="J6" s="1309"/>
      <c r="K6" s="1309"/>
    </row>
    <row r="7" spans="1:13">
      <c r="A7" s="1309"/>
      <c r="B7" s="1309"/>
      <c r="C7" s="1308"/>
      <c r="D7" s="1309"/>
      <c r="E7" s="1326"/>
      <c r="F7" s="1308"/>
      <c r="G7" s="1309"/>
      <c r="H7" s="1333"/>
      <c r="I7" s="1334"/>
      <c r="J7" s="1334"/>
      <c r="K7" s="1334"/>
    </row>
    <row r="8" spans="1:13">
      <c r="A8" s="1309"/>
      <c r="B8" s="1309"/>
      <c r="C8" s="1308"/>
      <c r="D8" s="1309"/>
      <c r="E8" s="1326"/>
      <c r="F8" s="1308"/>
      <c r="G8" s="1309"/>
      <c r="H8" s="1306" t="s">
        <v>172</v>
      </c>
      <c r="I8" s="1325"/>
      <c r="J8" s="1306" t="s">
        <v>173</v>
      </c>
      <c r="K8" s="1307"/>
    </row>
    <row r="9" spans="1:13">
      <c r="A9" s="1309"/>
      <c r="B9" s="1309"/>
      <c r="C9" s="1308"/>
      <c r="D9" s="1309"/>
      <c r="E9" s="1326"/>
      <c r="F9" s="1308"/>
      <c r="G9" s="1309"/>
      <c r="H9" s="1308"/>
      <c r="I9" s="1326"/>
      <c r="J9" s="1308"/>
      <c r="K9" s="1309"/>
    </row>
    <row r="10" spans="1:13">
      <c r="A10" s="1309"/>
      <c r="B10" s="1309"/>
      <c r="C10" s="1308"/>
      <c r="D10" s="1309"/>
      <c r="E10" s="1326"/>
      <c r="F10" s="1308"/>
      <c r="G10" s="1309"/>
      <c r="H10" s="1308"/>
      <c r="I10" s="1326"/>
      <c r="J10" s="1308"/>
      <c r="K10" s="1309"/>
    </row>
    <row r="11" spans="1:13">
      <c r="A11" s="1309"/>
      <c r="B11" s="1309"/>
      <c r="C11" s="1310"/>
      <c r="D11" s="1311"/>
      <c r="E11" s="1327"/>
      <c r="F11" s="1310"/>
      <c r="G11" s="1311"/>
      <c r="H11" s="1333"/>
      <c r="I11" s="1335"/>
      <c r="J11" s="1333"/>
      <c r="K11" s="1334"/>
    </row>
    <row r="12" spans="1:13">
      <c r="A12" s="1309"/>
      <c r="B12" s="1309"/>
      <c r="C12" s="1338" t="s">
        <v>174</v>
      </c>
      <c r="D12" s="1315" t="s">
        <v>150</v>
      </c>
      <c r="E12" s="1315" t="s">
        <v>151</v>
      </c>
      <c r="F12" s="1338" t="s">
        <v>175</v>
      </c>
      <c r="G12" s="1318" t="s">
        <v>150</v>
      </c>
      <c r="H12" s="1341" t="s">
        <v>150</v>
      </c>
      <c r="I12" s="1341" t="s">
        <v>151</v>
      </c>
      <c r="J12" s="1341" t="s">
        <v>150</v>
      </c>
      <c r="K12" s="1344" t="s">
        <v>151</v>
      </c>
    </row>
    <row r="13" spans="1:13">
      <c r="A13" s="1309"/>
      <c r="B13" s="1309"/>
      <c r="C13" s="1339"/>
      <c r="D13" s="1316"/>
      <c r="E13" s="1316"/>
      <c r="F13" s="1339"/>
      <c r="G13" s="1319"/>
      <c r="H13" s="1342"/>
      <c r="I13" s="1342"/>
      <c r="J13" s="1342"/>
      <c r="K13" s="1345"/>
    </row>
    <row r="14" spans="1:13">
      <c r="A14" s="1311"/>
      <c r="B14" s="1311"/>
      <c r="C14" s="1340"/>
      <c r="D14" s="1317"/>
      <c r="E14" s="1317"/>
      <c r="F14" s="1340"/>
      <c r="G14" s="1320"/>
      <c r="H14" s="1343"/>
      <c r="I14" s="1343"/>
      <c r="J14" s="1343"/>
      <c r="K14" s="1346"/>
    </row>
    <row r="15" spans="1:13">
      <c r="A15" s="25">
        <v>2016</v>
      </c>
      <c r="B15" s="26" t="s">
        <v>176</v>
      </c>
      <c r="C15" s="77">
        <v>3555.89</v>
      </c>
      <c r="D15" s="39">
        <v>104.6</v>
      </c>
      <c r="E15" s="33" t="s">
        <v>153</v>
      </c>
      <c r="F15" s="78" t="s">
        <v>177</v>
      </c>
      <c r="G15" s="33">
        <v>102</v>
      </c>
      <c r="H15" s="37">
        <v>94.1</v>
      </c>
      <c r="I15" s="37" t="s">
        <v>153</v>
      </c>
      <c r="J15" s="37">
        <v>100.3</v>
      </c>
      <c r="K15" s="33" t="s">
        <v>153</v>
      </c>
    </row>
    <row r="16" spans="1:13">
      <c r="A16" s="25">
        <v>2017</v>
      </c>
      <c r="B16" s="26" t="s">
        <v>176</v>
      </c>
      <c r="C16" s="77">
        <v>3750.01</v>
      </c>
      <c r="D16" s="39">
        <v>105.5</v>
      </c>
      <c r="E16" s="33" t="s">
        <v>153</v>
      </c>
      <c r="F16" s="78">
        <v>1811.81</v>
      </c>
      <c r="G16" s="33">
        <v>103.2</v>
      </c>
      <c r="H16" s="37">
        <v>110.7</v>
      </c>
      <c r="I16" s="37" t="s">
        <v>153</v>
      </c>
      <c r="J16" s="37">
        <v>113.7</v>
      </c>
      <c r="K16" s="33" t="s">
        <v>153</v>
      </c>
    </row>
    <row r="17" spans="1:12">
      <c r="A17" s="40"/>
      <c r="B17" s="79"/>
      <c r="C17" s="80"/>
      <c r="D17" s="39"/>
      <c r="E17" s="39"/>
      <c r="F17" s="80"/>
      <c r="G17" s="39"/>
      <c r="H17" s="39"/>
      <c r="I17" s="39"/>
      <c r="J17" s="39"/>
      <c r="K17" s="81"/>
    </row>
    <row r="18" spans="1:12">
      <c r="A18" s="82">
        <v>2017</v>
      </c>
      <c r="B18" s="60" t="s">
        <v>160</v>
      </c>
      <c r="C18" s="87">
        <v>3681.79</v>
      </c>
      <c r="D18" s="54">
        <v>103.9</v>
      </c>
      <c r="E18" s="54">
        <v>97.9</v>
      </c>
      <c r="F18" s="88" t="s">
        <v>178</v>
      </c>
      <c r="G18" s="89" t="s">
        <v>178</v>
      </c>
      <c r="H18" s="45">
        <v>113.5</v>
      </c>
      <c r="I18" s="28">
        <v>103.3</v>
      </c>
      <c r="J18" s="28">
        <v>128.6</v>
      </c>
      <c r="K18" s="58">
        <v>107.7</v>
      </c>
      <c r="L18" s="86"/>
    </row>
    <row r="19" spans="1:12">
      <c r="A19" s="40"/>
      <c r="B19" s="60" t="s">
        <v>161</v>
      </c>
      <c r="C19" s="87">
        <v>3668.8</v>
      </c>
      <c r="D19" s="54">
        <v>105.1</v>
      </c>
      <c r="E19" s="54">
        <v>99.6</v>
      </c>
      <c r="F19" s="88" t="s">
        <v>178</v>
      </c>
      <c r="G19" s="89" t="s">
        <v>178</v>
      </c>
      <c r="H19" s="28">
        <v>113.6</v>
      </c>
      <c r="I19" s="28">
        <v>103.7</v>
      </c>
      <c r="J19" s="28">
        <v>131</v>
      </c>
      <c r="K19" s="58">
        <v>101.5</v>
      </c>
      <c r="L19" s="86"/>
    </row>
    <row r="20" spans="1:12">
      <c r="A20" s="40"/>
      <c r="B20" s="60" t="s">
        <v>162</v>
      </c>
      <c r="C20" s="87">
        <v>3656.07</v>
      </c>
      <c r="D20" s="95">
        <v>104.6</v>
      </c>
      <c r="E20" s="95">
        <v>99.7</v>
      </c>
      <c r="F20" s="76" t="s">
        <v>179</v>
      </c>
      <c r="G20" s="95" t="s">
        <v>180</v>
      </c>
      <c r="H20" s="95">
        <v>117.5</v>
      </c>
      <c r="I20" s="95">
        <v>105.1</v>
      </c>
      <c r="J20" s="95">
        <v>124.9</v>
      </c>
      <c r="K20" s="96">
        <v>86.5</v>
      </c>
      <c r="L20" s="86"/>
    </row>
    <row r="21" spans="1:12">
      <c r="A21" s="40"/>
      <c r="B21" s="60" t="s">
        <v>163</v>
      </c>
      <c r="C21" s="87">
        <v>3763.45</v>
      </c>
      <c r="D21" s="54">
        <v>106.4</v>
      </c>
      <c r="E21" s="54">
        <v>102.9</v>
      </c>
      <c r="F21" s="97" t="s">
        <v>178</v>
      </c>
      <c r="G21" s="98" t="s">
        <v>178</v>
      </c>
      <c r="H21" s="66">
        <v>119</v>
      </c>
      <c r="I21" s="100">
        <v>94.6</v>
      </c>
      <c r="J21" s="100">
        <v>115.1</v>
      </c>
      <c r="K21" s="519">
        <v>95.1</v>
      </c>
      <c r="L21" s="86"/>
    </row>
    <row r="22" spans="1:12">
      <c r="A22" s="40"/>
      <c r="B22" s="60" t="s">
        <v>164</v>
      </c>
      <c r="C22" s="87">
        <v>3745.56</v>
      </c>
      <c r="D22" s="54">
        <v>105.7</v>
      </c>
      <c r="E22" s="54">
        <v>99.5</v>
      </c>
      <c r="F22" s="97" t="s">
        <v>178</v>
      </c>
      <c r="G22" s="98" t="s">
        <v>178</v>
      </c>
      <c r="H22" s="100">
        <v>114.1</v>
      </c>
      <c r="I22" s="100">
        <v>89.4</v>
      </c>
      <c r="J22" s="100">
        <v>111.2</v>
      </c>
      <c r="K22" s="519">
        <v>101.7</v>
      </c>
      <c r="L22" s="86"/>
    </row>
    <row r="23" spans="1:12">
      <c r="A23" s="40"/>
      <c r="B23" s="60" t="s">
        <v>165</v>
      </c>
      <c r="C23" s="87">
        <v>3769.17</v>
      </c>
      <c r="D23" s="95">
        <v>107.1</v>
      </c>
      <c r="E23" s="95">
        <v>100.6</v>
      </c>
      <c r="F23" s="102">
        <v>1796.73</v>
      </c>
      <c r="G23" s="103">
        <v>102.5</v>
      </c>
      <c r="H23" s="104">
        <v>114</v>
      </c>
      <c r="I23" s="104">
        <v>103</v>
      </c>
      <c r="J23" s="104">
        <v>117.2</v>
      </c>
      <c r="K23" s="105">
        <v>110.8</v>
      </c>
      <c r="L23" s="86"/>
    </row>
    <row r="24" spans="1:12">
      <c r="A24" s="40"/>
      <c r="B24" s="60" t="s">
        <v>154</v>
      </c>
      <c r="C24" s="87">
        <v>3813.28</v>
      </c>
      <c r="D24" s="95">
        <v>107.8</v>
      </c>
      <c r="E24" s="95">
        <v>101.2</v>
      </c>
      <c r="F24" s="97" t="s">
        <v>178</v>
      </c>
      <c r="G24" s="97" t="s">
        <v>178</v>
      </c>
      <c r="H24" s="104">
        <v>117.9</v>
      </c>
      <c r="I24" s="104">
        <v>101.8</v>
      </c>
      <c r="J24" s="104">
        <v>105.4</v>
      </c>
      <c r="K24" s="105">
        <v>92.2</v>
      </c>
      <c r="L24" s="86"/>
    </row>
    <row r="25" spans="1:12">
      <c r="A25" s="40"/>
      <c r="B25" s="60" t="s">
        <v>155</v>
      </c>
      <c r="C25" s="87">
        <v>3865</v>
      </c>
      <c r="D25" s="95">
        <v>107.8</v>
      </c>
      <c r="E25" s="95">
        <v>101.4</v>
      </c>
      <c r="F25" s="97" t="s">
        <v>178</v>
      </c>
      <c r="G25" s="97" t="s">
        <v>178</v>
      </c>
      <c r="H25" s="104">
        <v>116.3</v>
      </c>
      <c r="I25" s="104">
        <v>102.2</v>
      </c>
      <c r="J25" s="104">
        <v>118.6</v>
      </c>
      <c r="K25" s="105">
        <v>110.1</v>
      </c>
      <c r="L25" s="86"/>
    </row>
    <row r="26" spans="1:12">
      <c r="A26" s="40"/>
      <c r="B26" s="60" t="s">
        <v>156</v>
      </c>
      <c r="C26" s="87">
        <v>3950.9</v>
      </c>
      <c r="D26" s="95">
        <v>104.4</v>
      </c>
      <c r="E26" s="95">
        <v>102.2</v>
      </c>
      <c r="F26" s="102">
        <v>1811.81</v>
      </c>
      <c r="G26" s="627" t="s">
        <v>1445</v>
      </c>
      <c r="H26" s="104">
        <v>108.3</v>
      </c>
      <c r="I26" s="104">
        <v>100.5</v>
      </c>
      <c r="J26" s="104">
        <v>96.2</v>
      </c>
      <c r="K26" s="105">
        <v>88.5</v>
      </c>
      <c r="L26" s="86"/>
    </row>
    <row r="27" spans="1:12">
      <c r="A27" s="1090"/>
      <c r="B27" s="65"/>
      <c r="C27" s="87"/>
      <c r="D27" s="95"/>
      <c r="E27" s="95"/>
      <c r="F27" s="102"/>
      <c r="G27" s="627"/>
      <c r="H27" s="104"/>
      <c r="I27" s="104"/>
      <c r="J27" s="104"/>
      <c r="K27" s="110"/>
      <c r="L27" s="86"/>
    </row>
    <row r="28" spans="1:12">
      <c r="A28" s="82">
        <v>2018</v>
      </c>
      <c r="B28" s="26" t="s">
        <v>157</v>
      </c>
      <c r="C28" s="87">
        <v>3841.67</v>
      </c>
      <c r="D28" s="54">
        <v>107.3</v>
      </c>
      <c r="E28" s="54">
        <v>97.2</v>
      </c>
      <c r="F28" s="88" t="s">
        <v>178</v>
      </c>
      <c r="G28" s="89" t="s">
        <v>178</v>
      </c>
      <c r="H28" s="28">
        <v>104.4</v>
      </c>
      <c r="I28" s="28">
        <v>100.5</v>
      </c>
      <c r="J28" s="28">
        <v>95.5</v>
      </c>
      <c r="K28" s="58">
        <v>101.7</v>
      </c>
      <c r="L28" s="86"/>
    </row>
    <row r="29" spans="1:12">
      <c r="A29" s="40"/>
      <c r="B29" s="26" t="s">
        <v>158</v>
      </c>
      <c r="C29" s="87">
        <v>3850.7</v>
      </c>
      <c r="D29" s="54">
        <v>107.6</v>
      </c>
      <c r="E29" s="54">
        <v>100.2</v>
      </c>
      <c r="F29" s="88" t="s">
        <v>178</v>
      </c>
      <c r="G29" s="89" t="s">
        <v>178</v>
      </c>
      <c r="H29" s="28">
        <v>106.5</v>
      </c>
      <c r="I29" s="28">
        <v>99</v>
      </c>
      <c r="J29" s="28">
        <v>121.9</v>
      </c>
      <c r="K29" s="58">
        <v>125.8</v>
      </c>
      <c r="L29" s="86"/>
    </row>
    <row r="30" spans="1:12">
      <c r="A30" s="40"/>
      <c r="B30" s="26" t="s">
        <v>159</v>
      </c>
      <c r="C30" s="91">
        <v>3993.57</v>
      </c>
      <c r="D30" s="92">
        <v>106.1</v>
      </c>
      <c r="E30" s="91">
        <v>103.7</v>
      </c>
      <c r="F30" s="76">
        <v>1866.68</v>
      </c>
      <c r="G30" s="93">
        <v>104.9</v>
      </c>
      <c r="H30" s="1126">
        <v>100.7</v>
      </c>
      <c r="I30" s="1126">
        <v>98.7</v>
      </c>
      <c r="J30" s="1126">
        <v>107</v>
      </c>
      <c r="K30" s="647">
        <v>91.9</v>
      </c>
      <c r="L30" s="86"/>
    </row>
    <row r="31" spans="1:12">
      <c r="A31" s="40"/>
      <c r="B31" s="60" t="s">
        <v>160</v>
      </c>
      <c r="C31" s="87">
        <v>3968.61</v>
      </c>
      <c r="D31" s="54">
        <v>107.8</v>
      </c>
      <c r="E31" s="54">
        <v>99.4</v>
      </c>
      <c r="F31" s="88" t="s">
        <v>178</v>
      </c>
      <c r="G31" s="89" t="s">
        <v>178</v>
      </c>
      <c r="H31" s="45">
        <v>97.9</v>
      </c>
      <c r="I31" s="28">
        <v>100.4</v>
      </c>
      <c r="J31" s="28">
        <v>97</v>
      </c>
      <c r="K31" s="58">
        <v>97.7</v>
      </c>
      <c r="L31" s="86"/>
    </row>
    <row r="32" spans="1:12">
      <c r="A32" s="40"/>
      <c r="B32" s="60" t="s">
        <v>161</v>
      </c>
      <c r="C32" s="87">
        <v>3900.74</v>
      </c>
      <c r="D32" s="54">
        <v>106.3</v>
      </c>
      <c r="E32" s="54">
        <v>98.3</v>
      </c>
      <c r="F32" s="88" t="s">
        <v>178</v>
      </c>
      <c r="G32" s="89" t="s">
        <v>178</v>
      </c>
      <c r="H32" s="28">
        <v>94.4</v>
      </c>
      <c r="I32" s="28">
        <v>100</v>
      </c>
      <c r="J32" s="28">
        <v>93.8</v>
      </c>
      <c r="K32" s="58">
        <v>98.1</v>
      </c>
      <c r="L32" s="86"/>
    </row>
    <row r="33" spans="1:12">
      <c r="A33" s="40"/>
      <c r="B33" s="60" t="s">
        <v>162</v>
      </c>
      <c r="C33" s="87">
        <v>3929.06</v>
      </c>
      <c r="D33" s="95">
        <v>107.5</v>
      </c>
      <c r="E33" s="95">
        <v>100.7</v>
      </c>
      <c r="F33" s="76">
        <v>1882.51</v>
      </c>
      <c r="G33" s="95">
        <v>105.2</v>
      </c>
      <c r="H33" s="95">
        <v>91.8</v>
      </c>
      <c r="I33" s="95">
        <v>102.2</v>
      </c>
      <c r="J33" s="95">
        <v>109.9</v>
      </c>
      <c r="K33" s="96">
        <v>101.3</v>
      </c>
      <c r="L33" s="86"/>
    </row>
    <row r="34" spans="1:12" ht="4.5" customHeight="1">
      <c r="A34" s="40"/>
      <c r="B34" s="65"/>
      <c r="C34" s="106"/>
      <c r="D34" s="107"/>
      <c r="E34" s="107"/>
      <c r="F34" s="108"/>
      <c r="G34" s="109"/>
      <c r="H34" s="110"/>
      <c r="I34" s="110"/>
      <c r="J34" s="110"/>
      <c r="K34" s="110"/>
      <c r="L34" s="86"/>
    </row>
    <row r="35" spans="1:12">
      <c r="A35" s="1336" t="s">
        <v>181</v>
      </c>
      <c r="B35" s="1336"/>
      <c r="C35" s="1336"/>
      <c r="D35" s="1336"/>
      <c r="E35" s="111"/>
      <c r="F35" s="111"/>
      <c r="G35" s="111"/>
      <c r="H35" s="111"/>
      <c r="I35" s="111"/>
      <c r="J35" s="111"/>
      <c r="K35" s="111"/>
    </row>
    <row r="36" spans="1:12" s="72" customFormat="1">
      <c r="A36" s="1337" t="s">
        <v>182</v>
      </c>
      <c r="B36" s="1337"/>
      <c r="C36" s="1337"/>
      <c r="D36" s="1337"/>
      <c r="E36" s="112"/>
      <c r="F36" s="112"/>
      <c r="G36" s="112"/>
      <c r="H36" s="112"/>
      <c r="I36" s="112"/>
      <c r="J36" s="112"/>
      <c r="K36" s="112"/>
    </row>
    <row r="37" spans="1:12">
      <c r="F37" s="73"/>
    </row>
  </sheetData>
  <mergeCells count="22">
    <mergeCell ref="A35:D35"/>
    <mergeCell ref="A36:D36"/>
    <mergeCell ref="J8:K11"/>
    <mergeCell ref="C12:C14"/>
    <mergeCell ref="D12:D14"/>
    <mergeCell ref="E12:E14"/>
    <mergeCell ref="F12:F14"/>
    <mergeCell ref="G12:G14"/>
    <mergeCell ref="H12:H14"/>
    <mergeCell ref="I12:I14"/>
    <mergeCell ref="J12:J14"/>
    <mergeCell ref="K12:K14"/>
    <mergeCell ref="A1:F1"/>
    <mergeCell ref="J1:K1"/>
    <mergeCell ref="A2:F2"/>
    <mergeCell ref="J2:K2"/>
    <mergeCell ref="A3:B14"/>
    <mergeCell ref="C3:E11"/>
    <mergeCell ref="F3:G11"/>
    <mergeCell ref="H3:K3"/>
    <mergeCell ref="H4:K7"/>
    <mergeCell ref="H8:I11"/>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sqref="A1:M1"/>
    </sheetView>
  </sheetViews>
  <sheetFormatPr defaultRowHeight="12.75"/>
  <cols>
    <col min="1" max="1" width="6.625" style="170" customWidth="1"/>
    <col min="2" max="2" width="7.625" style="301" customWidth="1"/>
    <col min="3" max="16" width="7.625" style="170" customWidth="1"/>
    <col min="17" max="16384" width="9" style="170"/>
  </cols>
  <sheetData>
    <row r="1" spans="1:16" ht="15.75" customHeight="1">
      <c r="A1" s="1509" t="s">
        <v>532</v>
      </c>
      <c r="B1" s="1509"/>
      <c r="C1" s="1509"/>
      <c r="D1" s="1509"/>
      <c r="E1" s="1509"/>
      <c r="F1" s="1509"/>
      <c r="G1" s="1509"/>
      <c r="H1" s="1509"/>
      <c r="I1" s="1509"/>
      <c r="J1" s="1509"/>
      <c r="K1" s="1509"/>
      <c r="L1" s="1509"/>
      <c r="M1" s="1509"/>
      <c r="N1" s="1510" t="s">
        <v>137</v>
      </c>
      <c r="O1" s="1510"/>
      <c r="P1" s="1510"/>
    </row>
    <row r="2" spans="1:16" ht="12.75" customHeight="1">
      <c r="A2" s="1378" t="s">
        <v>533</v>
      </c>
      <c r="B2" s="1378"/>
      <c r="C2" s="1378"/>
      <c r="D2" s="1378"/>
      <c r="E2" s="1378"/>
      <c r="F2" s="1378"/>
      <c r="G2" s="1378"/>
      <c r="H2" s="1378"/>
      <c r="I2" s="171"/>
      <c r="N2" s="1511" t="s">
        <v>139</v>
      </c>
      <c r="O2" s="1511"/>
      <c r="P2" s="1511"/>
    </row>
    <row r="3" spans="1:16" ht="14.25" customHeight="1">
      <c r="A3" s="1474" t="s">
        <v>534</v>
      </c>
      <c r="B3" s="1474"/>
      <c r="C3" s="1474"/>
      <c r="D3" s="1474"/>
      <c r="E3" s="1474"/>
      <c r="F3" s="1474"/>
      <c r="G3" s="1474"/>
      <c r="H3" s="1474"/>
      <c r="I3" s="1474"/>
      <c r="J3" s="1474"/>
      <c r="K3" s="1474"/>
      <c r="L3" s="1474"/>
      <c r="M3" s="1474"/>
      <c r="N3" s="1474"/>
      <c r="O3" s="1474"/>
      <c r="P3" s="1474"/>
    </row>
    <row r="4" spans="1:16" ht="13.5" customHeight="1">
      <c r="A4" s="1378" t="s">
        <v>535</v>
      </c>
      <c r="B4" s="1378"/>
      <c r="C4" s="1378"/>
      <c r="D4" s="1378"/>
      <c r="E4" s="1378"/>
      <c r="F4" s="1378"/>
      <c r="G4" s="1378"/>
      <c r="H4" s="171"/>
      <c r="I4" s="171"/>
      <c r="K4" s="368"/>
    </row>
    <row r="5" spans="1:16" s="218" customFormat="1" ht="20.100000000000001" customHeight="1">
      <c r="A5" s="1382" t="s">
        <v>475</v>
      </c>
      <c r="B5" s="1383"/>
      <c r="C5" s="1512" t="s">
        <v>536</v>
      </c>
      <c r="D5" s="1398"/>
      <c r="E5" s="1398"/>
      <c r="F5" s="1398"/>
      <c r="G5" s="1398"/>
      <c r="H5" s="1398"/>
      <c r="I5" s="1398"/>
      <c r="J5" s="1398"/>
      <c r="K5" s="1398"/>
      <c r="L5" s="1399"/>
      <c r="M5" s="369"/>
      <c r="N5" s="370"/>
      <c r="O5" s="371"/>
      <c r="P5" s="1388" t="s">
        <v>537</v>
      </c>
    </row>
    <row r="6" spans="1:16" s="218" customFormat="1" ht="15.75" customHeight="1">
      <c r="A6" s="1384"/>
      <c r="B6" s="1385"/>
      <c r="C6" s="1400" t="s">
        <v>538</v>
      </c>
      <c r="D6" s="369"/>
      <c r="E6" s="372"/>
      <c r="F6" s="372"/>
      <c r="G6" s="372"/>
      <c r="H6" s="373"/>
      <c r="I6" s="1388" t="s">
        <v>539</v>
      </c>
      <c r="J6" s="374"/>
      <c r="K6" s="1400" t="s">
        <v>540</v>
      </c>
      <c r="L6" s="1400" t="s">
        <v>541</v>
      </c>
      <c r="M6" s="1496" t="s">
        <v>542</v>
      </c>
      <c r="N6" s="1400" t="s">
        <v>543</v>
      </c>
      <c r="O6" s="1400" t="s">
        <v>544</v>
      </c>
      <c r="P6" s="1497"/>
    </row>
    <row r="7" spans="1:16" s="218" customFormat="1" ht="216.75" customHeight="1">
      <c r="A7" s="1384"/>
      <c r="B7" s="1385"/>
      <c r="C7" s="1396"/>
      <c r="D7" s="176" t="s">
        <v>545</v>
      </c>
      <c r="E7" s="205" t="s">
        <v>546</v>
      </c>
      <c r="F7" s="205" t="s">
        <v>547</v>
      </c>
      <c r="G7" s="205" t="s">
        <v>548</v>
      </c>
      <c r="H7" s="205" t="s">
        <v>549</v>
      </c>
      <c r="I7" s="1396"/>
      <c r="J7" s="205" t="s">
        <v>550</v>
      </c>
      <c r="K7" s="1390"/>
      <c r="L7" s="1390"/>
      <c r="M7" s="1390"/>
      <c r="N7" s="1390"/>
      <c r="O7" s="1390"/>
      <c r="P7" s="1396"/>
    </row>
    <row r="8" spans="1:16" s="218" customFormat="1" ht="15.75" customHeight="1">
      <c r="A8" s="1386"/>
      <c r="B8" s="1387"/>
      <c r="C8" s="1512" t="s">
        <v>551</v>
      </c>
      <c r="D8" s="1398"/>
      <c r="E8" s="1398"/>
      <c r="F8" s="1398"/>
      <c r="G8" s="1398"/>
      <c r="H8" s="1398"/>
      <c r="I8" s="1398"/>
      <c r="J8" s="1398"/>
      <c r="K8" s="1398"/>
      <c r="L8" s="1398"/>
      <c r="M8" s="1398"/>
      <c r="N8" s="1398"/>
      <c r="O8" s="1398"/>
      <c r="P8" s="1398"/>
    </row>
    <row r="9" spans="1:16" s="218" customFormat="1" ht="15" customHeight="1">
      <c r="A9" s="375">
        <v>2016</v>
      </c>
      <c r="B9" s="377" t="s">
        <v>156</v>
      </c>
      <c r="C9" s="44">
        <v>30334.6</v>
      </c>
      <c r="D9" s="44">
        <v>9163.6</v>
      </c>
      <c r="E9" s="44">
        <v>3048.6</v>
      </c>
      <c r="F9" s="44">
        <v>1959.2</v>
      </c>
      <c r="G9" s="44">
        <v>1436.1</v>
      </c>
      <c r="H9" s="44">
        <v>2641</v>
      </c>
      <c r="I9" s="44">
        <v>14471.1</v>
      </c>
      <c r="J9" s="44">
        <v>12878.4</v>
      </c>
      <c r="K9" s="44">
        <v>6013.9</v>
      </c>
      <c r="L9" s="44">
        <v>686.1</v>
      </c>
      <c r="M9" s="352">
        <v>17934.8</v>
      </c>
      <c r="N9" s="352">
        <v>8965.1</v>
      </c>
      <c r="O9" s="352">
        <v>1220.0999999999999</v>
      </c>
      <c r="P9" s="201">
        <v>7248.7</v>
      </c>
    </row>
    <row r="10" spans="1:16" s="218" customFormat="1" ht="15" customHeight="1">
      <c r="A10" s="170"/>
      <c r="B10" s="378"/>
      <c r="C10" s="379"/>
      <c r="D10" s="379"/>
      <c r="E10" s="379"/>
      <c r="F10" s="379"/>
      <c r="G10" s="379"/>
      <c r="H10" s="379"/>
      <c r="I10" s="379"/>
      <c r="J10" s="379"/>
      <c r="K10" s="379"/>
      <c r="L10" s="379"/>
      <c r="M10" s="379"/>
      <c r="N10" s="379"/>
      <c r="O10" s="379"/>
      <c r="P10" s="380"/>
    </row>
    <row r="11" spans="1:16" s="218" customFormat="1" ht="15" customHeight="1">
      <c r="A11" s="375">
        <v>2017</v>
      </c>
      <c r="B11" s="376" t="s">
        <v>162</v>
      </c>
      <c r="C11" s="201">
        <v>30509.1</v>
      </c>
      <c r="D11" s="352">
        <v>9777.7999999999993</v>
      </c>
      <c r="E11" s="352">
        <v>2805.3</v>
      </c>
      <c r="F11" s="352">
        <v>2079.6</v>
      </c>
      <c r="G11" s="352">
        <v>1436.4</v>
      </c>
      <c r="H11" s="352">
        <v>3050</v>
      </c>
      <c r="I11" s="352">
        <v>15048.3</v>
      </c>
      <c r="J11" s="352">
        <v>12862.1</v>
      </c>
      <c r="K11" s="352">
        <v>4876.6000000000004</v>
      </c>
      <c r="L11" s="352">
        <v>806.4</v>
      </c>
      <c r="M11" s="352">
        <v>19030.099999999999</v>
      </c>
      <c r="N11" s="352">
        <v>9597.7000000000007</v>
      </c>
      <c r="O11" s="352">
        <v>986.9</v>
      </c>
      <c r="P11" s="201">
        <v>6458.5</v>
      </c>
    </row>
    <row r="12" spans="1:16" s="218" customFormat="1" ht="15" customHeight="1">
      <c r="A12" s="382"/>
      <c r="B12" s="376" t="s">
        <v>165</v>
      </c>
      <c r="C12" s="352">
        <v>31480.6</v>
      </c>
      <c r="D12" s="352">
        <v>9596.6</v>
      </c>
      <c r="E12" s="352">
        <v>2790.8</v>
      </c>
      <c r="F12" s="352">
        <v>2204.6999999999998</v>
      </c>
      <c r="G12" s="352">
        <v>1415.3</v>
      </c>
      <c r="H12" s="352">
        <v>2741.6</v>
      </c>
      <c r="I12" s="352">
        <v>15848.7</v>
      </c>
      <c r="J12" s="352">
        <v>14158.8</v>
      </c>
      <c r="K12" s="352">
        <v>5157.7</v>
      </c>
      <c r="L12" s="352">
        <v>877.5</v>
      </c>
      <c r="M12" s="352">
        <v>19404.099999999999</v>
      </c>
      <c r="N12" s="352">
        <v>10131.200000000001</v>
      </c>
      <c r="O12" s="352">
        <v>1053.5</v>
      </c>
      <c r="P12" s="353">
        <v>6662.1</v>
      </c>
    </row>
    <row r="13" spans="1:16" s="218" customFormat="1" ht="15" customHeight="1">
      <c r="A13" s="375"/>
      <c r="B13" s="377" t="s">
        <v>156</v>
      </c>
      <c r="C13" s="352">
        <v>30957.8</v>
      </c>
      <c r="D13" s="352">
        <v>9459.6</v>
      </c>
      <c r="E13" s="352">
        <v>2890.4</v>
      </c>
      <c r="F13" s="352">
        <v>1988.8</v>
      </c>
      <c r="G13" s="352">
        <v>1487.1</v>
      </c>
      <c r="H13" s="352">
        <v>2785.9</v>
      </c>
      <c r="I13" s="352">
        <v>14942</v>
      </c>
      <c r="J13" s="352">
        <v>13359.6</v>
      </c>
      <c r="K13" s="352">
        <v>5604.4</v>
      </c>
      <c r="L13" s="352">
        <v>951.8</v>
      </c>
      <c r="M13" s="352">
        <v>19322.8</v>
      </c>
      <c r="N13" s="352">
        <v>10213.5</v>
      </c>
      <c r="O13" s="352">
        <v>1019.4</v>
      </c>
      <c r="P13" s="201">
        <v>5991.9</v>
      </c>
    </row>
    <row r="14" spans="1:16" s="218" customFormat="1" ht="15" customHeight="1">
      <c r="A14" s="170"/>
      <c r="B14" s="378"/>
      <c r="C14" s="379"/>
      <c r="D14" s="379"/>
      <c r="E14" s="379"/>
      <c r="F14" s="379"/>
      <c r="G14" s="379"/>
      <c r="H14" s="379"/>
      <c r="I14" s="379"/>
      <c r="J14" s="379"/>
      <c r="K14" s="379"/>
      <c r="L14" s="379"/>
      <c r="M14" s="379"/>
      <c r="N14" s="379"/>
      <c r="O14" s="379"/>
      <c r="P14" s="380"/>
    </row>
    <row r="15" spans="1:16" s="218" customFormat="1" ht="15" customHeight="1">
      <c r="A15" s="375">
        <v>2018</v>
      </c>
      <c r="B15" s="376" t="s">
        <v>242</v>
      </c>
      <c r="C15" s="201">
        <v>31989.200000000001</v>
      </c>
      <c r="D15" s="352">
        <v>10187.5</v>
      </c>
      <c r="E15" s="352">
        <v>3159.5</v>
      </c>
      <c r="F15" s="352">
        <v>2137.1999999999998</v>
      </c>
      <c r="G15" s="352">
        <v>1523.1</v>
      </c>
      <c r="H15" s="352">
        <v>3069.3</v>
      </c>
      <c r="I15" s="352">
        <v>15535.8</v>
      </c>
      <c r="J15" s="352">
        <v>13478.7</v>
      </c>
      <c r="K15" s="352">
        <v>5226.1000000000004</v>
      </c>
      <c r="L15" s="352">
        <v>1039.7</v>
      </c>
      <c r="M15" s="352">
        <v>19233.7</v>
      </c>
      <c r="N15" s="352">
        <v>10431.1</v>
      </c>
      <c r="O15" s="352">
        <v>1135.3</v>
      </c>
      <c r="P15" s="381">
        <v>5399</v>
      </c>
    </row>
    <row r="16" spans="1:16" s="218" customFormat="1" ht="15" customHeight="1">
      <c r="A16" s="375"/>
      <c r="B16" s="376" t="s">
        <v>162</v>
      </c>
      <c r="C16" s="201">
        <v>33146.1</v>
      </c>
      <c r="D16" s="352">
        <v>10819.8</v>
      </c>
      <c r="E16" s="352">
        <v>3286.2</v>
      </c>
      <c r="F16" s="352">
        <v>2426.5</v>
      </c>
      <c r="G16" s="352">
        <v>1596.2</v>
      </c>
      <c r="H16" s="352">
        <v>3171.1</v>
      </c>
      <c r="I16" s="352">
        <v>16058</v>
      </c>
      <c r="J16" s="352">
        <v>14398</v>
      </c>
      <c r="K16" s="352">
        <v>5120.1000000000004</v>
      </c>
      <c r="L16" s="352">
        <v>1148.2</v>
      </c>
      <c r="M16" s="352">
        <v>20215.599999999999</v>
      </c>
      <c r="N16" s="352">
        <v>10771.9</v>
      </c>
      <c r="O16" s="352">
        <v>1077.5</v>
      </c>
      <c r="P16" s="201">
        <v>5516.6</v>
      </c>
    </row>
    <row r="17" spans="1:16" s="218" customFormat="1" ht="6.75" customHeight="1">
      <c r="A17" s="375"/>
      <c r="B17" s="383"/>
      <c r="C17" s="201"/>
      <c r="D17" s="201"/>
      <c r="E17" s="201"/>
      <c r="F17" s="201"/>
      <c r="G17" s="201"/>
      <c r="H17" s="201"/>
      <c r="I17" s="201"/>
      <c r="J17" s="201"/>
      <c r="K17" s="201"/>
      <c r="L17" s="201"/>
      <c r="M17" s="334"/>
      <c r="N17" s="334"/>
      <c r="O17" s="334"/>
      <c r="P17" s="334"/>
    </row>
    <row r="18" spans="1:16" s="364" customFormat="1" ht="24.95" customHeight="1">
      <c r="A18" s="1513" t="s">
        <v>1544</v>
      </c>
      <c r="B18" s="1513"/>
      <c r="C18" s="1513"/>
      <c r="D18" s="1513"/>
      <c r="E18" s="1513"/>
      <c r="F18" s="1513"/>
      <c r="G18" s="1513"/>
      <c r="H18" s="1513"/>
      <c r="I18" s="1513"/>
      <c r="J18" s="1513"/>
      <c r="K18" s="1513"/>
      <c r="L18" s="1513"/>
      <c r="M18" s="1513"/>
      <c r="N18" s="1513"/>
      <c r="O18" s="1513"/>
      <c r="P18" s="1513"/>
    </row>
    <row r="19" spans="1:16" s="192" customFormat="1" ht="24.95" customHeight="1">
      <c r="A19" s="1514" t="s">
        <v>1545</v>
      </c>
      <c r="B19" s="1514"/>
      <c r="C19" s="1514"/>
      <c r="D19" s="1514"/>
      <c r="E19" s="1514"/>
      <c r="F19" s="1514"/>
      <c r="G19" s="1514"/>
      <c r="H19" s="1514"/>
      <c r="I19" s="1514"/>
      <c r="J19" s="1514"/>
      <c r="K19" s="1514"/>
      <c r="L19" s="1514"/>
      <c r="M19" s="1514"/>
      <c r="N19" s="1514"/>
      <c r="O19" s="1514"/>
      <c r="P19" s="1514"/>
    </row>
    <row r="20" spans="1:16" ht="22.5" customHeight="1"/>
    <row r="24" spans="1:16">
      <c r="M24" s="384"/>
    </row>
  </sheetData>
  <mergeCells count="19">
    <mergeCell ref="C8:P8"/>
    <mergeCell ref="A18:P18"/>
    <mergeCell ref="A19:P19"/>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16" customWidth="1"/>
    <col min="2" max="2" width="3" style="16" customWidth="1"/>
    <col min="3" max="12" width="9.125" style="16" customWidth="1"/>
  </cols>
  <sheetData>
    <row r="1" spans="1:13" ht="15" customHeight="1">
      <c r="A1" s="1303" t="s">
        <v>1548</v>
      </c>
      <c r="B1" s="1303"/>
      <c r="C1" s="1303"/>
      <c r="D1" s="1303"/>
      <c r="E1" s="1303"/>
      <c r="F1" s="1303"/>
      <c r="G1" s="1303"/>
      <c r="H1" s="279"/>
      <c r="I1" s="279"/>
      <c r="J1" s="1510" t="s">
        <v>137</v>
      </c>
      <c r="K1" s="1510"/>
      <c r="L1" s="385"/>
      <c r="M1" s="385"/>
    </row>
    <row r="2" spans="1:13" ht="14.1" customHeight="1">
      <c r="A2" s="1519" t="s">
        <v>1549</v>
      </c>
      <c r="B2" s="1519"/>
      <c r="C2" s="1519"/>
      <c r="D2" s="1519"/>
      <c r="E2" s="1519"/>
      <c r="F2" s="1519"/>
      <c r="G2" s="1519"/>
      <c r="H2" s="23"/>
      <c r="I2" s="23"/>
      <c r="J2" s="1520" t="s">
        <v>139</v>
      </c>
      <c r="K2" s="1520"/>
      <c r="L2" s="23"/>
    </row>
    <row r="3" spans="1:13" ht="14.25" customHeight="1">
      <c r="A3" s="1307"/>
      <c r="B3" s="1325"/>
      <c r="C3" s="1321"/>
      <c r="D3" s="1321"/>
      <c r="E3" s="1321"/>
      <c r="F3" s="1321"/>
      <c r="G3" s="1321"/>
      <c r="H3" s="1321"/>
      <c r="I3" s="1355"/>
      <c r="J3" s="1348"/>
      <c r="K3" s="1321"/>
      <c r="L3" s="1321"/>
    </row>
    <row r="4" spans="1:13" ht="14.25" customHeight="1">
      <c r="A4" s="1309"/>
      <c r="B4" s="1326"/>
      <c r="C4" s="1313" t="s">
        <v>552</v>
      </c>
      <c r="D4" s="1116"/>
      <c r="E4" s="1114"/>
      <c r="F4" s="1117"/>
      <c r="G4" s="1116"/>
      <c r="H4" s="1114"/>
      <c r="I4" s="1338" t="s">
        <v>553</v>
      </c>
      <c r="J4" s="1339" t="s">
        <v>554</v>
      </c>
      <c r="K4" s="1338" t="s">
        <v>555</v>
      </c>
      <c r="L4" s="1348" t="s">
        <v>556</v>
      </c>
    </row>
    <row r="5" spans="1:13" ht="14.25" customHeight="1">
      <c r="A5" s="1309" t="s">
        <v>557</v>
      </c>
      <c r="B5" s="1326"/>
      <c r="C5" s="1313"/>
      <c r="D5" s="1339" t="s">
        <v>558</v>
      </c>
      <c r="E5" s="1338" t="s">
        <v>559</v>
      </c>
      <c r="F5" s="1338" t="s">
        <v>560</v>
      </c>
      <c r="G5" s="1349" t="s">
        <v>561</v>
      </c>
      <c r="H5" s="1338" t="s">
        <v>562</v>
      </c>
      <c r="I5" s="1356"/>
      <c r="J5" s="1339"/>
      <c r="K5" s="1339"/>
      <c r="L5" s="1349"/>
    </row>
    <row r="6" spans="1:13" ht="14.25" customHeight="1">
      <c r="A6" s="1515" t="s">
        <v>563</v>
      </c>
      <c r="B6" s="1516"/>
      <c r="C6" s="1313"/>
      <c r="D6" s="1339"/>
      <c r="E6" s="1339"/>
      <c r="F6" s="1339"/>
      <c r="G6" s="1349"/>
      <c r="H6" s="1339"/>
      <c r="I6" s="1356"/>
      <c r="J6" s="1339"/>
      <c r="K6" s="1339"/>
      <c r="L6" s="1349"/>
    </row>
    <row r="7" spans="1:13" ht="14.25" customHeight="1">
      <c r="A7" s="1120"/>
      <c r="B7" s="1115"/>
      <c r="C7" s="1313"/>
      <c r="D7" s="1339"/>
      <c r="E7" s="1339"/>
      <c r="F7" s="1339"/>
      <c r="G7" s="1349"/>
      <c r="H7" s="1339"/>
      <c r="I7" s="1356"/>
      <c r="J7" s="1339"/>
      <c r="K7" s="1339"/>
      <c r="L7" s="1349"/>
    </row>
    <row r="8" spans="1:13" ht="14.25" customHeight="1">
      <c r="A8" s="1517" t="s">
        <v>1479</v>
      </c>
      <c r="B8" s="1518"/>
      <c r="C8" s="1313"/>
      <c r="D8" s="1339"/>
      <c r="E8" s="1339"/>
      <c r="F8" s="1339"/>
      <c r="G8" s="1349"/>
      <c r="H8" s="1339"/>
      <c r="I8" s="1356"/>
      <c r="J8" s="1339"/>
      <c r="K8" s="1339"/>
      <c r="L8" s="1349"/>
    </row>
    <row r="9" spans="1:13" ht="14.25" customHeight="1">
      <c r="A9" s="1523" t="s">
        <v>1480</v>
      </c>
      <c r="B9" s="1524"/>
      <c r="C9" s="1313"/>
      <c r="D9" s="1339"/>
      <c r="E9" s="1339"/>
      <c r="F9" s="1339"/>
      <c r="G9" s="1349"/>
      <c r="H9" s="1339"/>
      <c r="I9" s="1356"/>
      <c r="J9" s="1339"/>
      <c r="K9" s="1339"/>
      <c r="L9" s="1349"/>
    </row>
    <row r="10" spans="1:13" ht="14.25" customHeight="1">
      <c r="A10" s="1517" t="s">
        <v>1630</v>
      </c>
      <c r="B10" s="1518"/>
      <c r="C10" s="1313"/>
      <c r="D10" s="1339"/>
      <c r="E10" s="1339"/>
      <c r="F10" s="1339"/>
      <c r="G10" s="1349"/>
      <c r="H10" s="1339"/>
      <c r="I10" s="1356"/>
      <c r="J10" s="1339"/>
      <c r="K10" s="1339"/>
      <c r="L10" s="1349"/>
    </row>
    <row r="11" spans="1:13" ht="14.25" customHeight="1">
      <c r="A11" s="1525" t="s">
        <v>1631</v>
      </c>
      <c r="B11" s="1526"/>
      <c r="C11" s="1314"/>
      <c r="D11" s="1339"/>
      <c r="E11" s="1339"/>
      <c r="F11" s="1339"/>
      <c r="G11" s="1349"/>
      <c r="H11" s="1339"/>
      <c r="I11" s="1356"/>
      <c r="J11" s="1340"/>
      <c r="K11" s="1340"/>
      <c r="L11" s="1350"/>
    </row>
    <row r="12" spans="1:13" ht="14.25" customHeight="1">
      <c r="A12" s="1527"/>
      <c r="B12" s="1528"/>
      <c r="C12" s="1529" t="s">
        <v>564</v>
      </c>
      <c r="D12" s="1529"/>
      <c r="E12" s="1529"/>
      <c r="F12" s="1529"/>
      <c r="G12" s="1529"/>
      <c r="H12" s="1529"/>
      <c r="I12" s="1529"/>
      <c r="J12" s="1529"/>
      <c r="K12" s="1529"/>
      <c r="L12" s="1529"/>
    </row>
    <row r="13" spans="1:13" s="35" customFormat="1" ht="14.25" customHeight="1">
      <c r="A13" s="387" t="s">
        <v>565</v>
      </c>
      <c r="B13" s="388" t="s">
        <v>243</v>
      </c>
      <c r="C13" s="389">
        <v>30957.8</v>
      </c>
      <c r="D13" s="390">
        <v>9459.6</v>
      </c>
      <c r="E13" s="389">
        <v>1487.1</v>
      </c>
      <c r="F13" s="390">
        <v>2785.9</v>
      </c>
      <c r="G13" s="389">
        <v>14942</v>
      </c>
      <c r="H13" s="390">
        <v>13359.6</v>
      </c>
      <c r="I13" s="389">
        <v>5604.4</v>
      </c>
      <c r="J13" s="390">
        <v>19322.8</v>
      </c>
      <c r="K13" s="389">
        <v>5189.8</v>
      </c>
      <c r="L13" s="391">
        <v>10213.5</v>
      </c>
    </row>
    <row r="14" spans="1:13" s="35" customFormat="1" ht="14.25" customHeight="1">
      <c r="A14" s="392" t="s">
        <v>566</v>
      </c>
      <c r="B14" s="393" t="s">
        <v>244</v>
      </c>
      <c r="C14" s="394">
        <v>33146.1</v>
      </c>
      <c r="D14" s="395">
        <v>10819.8</v>
      </c>
      <c r="E14" s="394">
        <v>1596.2</v>
      </c>
      <c r="F14" s="395">
        <v>3171.1</v>
      </c>
      <c r="G14" s="394">
        <v>16058</v>
      </c>
      <c r="H14" s="395">
        <v>14398</v>
      </c>
      <c r="I14" s="394">
        <v>5120.1000000000004</v>
      </c>
      <c r="J14" s="395">
        <v>20215.599999999999</v>
      </c>
      <c r="K14" s="394">
        <v>4723.5</v>
      </c>
      <c r="L14" s="396">
        <v>10771.9</v>
      </c>
    </row>
    <row r="15" spans="1:13" s="35" customFormat="1" ht="14.25" customHeight="1">
      <c r="A15" s="397" t="s">
        <v>567</v>
      </c>
      <c r="B15" s="393"/>
      <c r="C15" s="398"/>
      <c r="D15" s="399"/>
      <c r="E15" s="398"/>
      <c r="F15" s="399"/>
      <c r="G15" s="398"/>
      <c r="H15" s="399"/>
      <c r="I15" s="398"/>
      <c r="J15" s="399"/>
      <c r="K15" s="398"/>
      <c r="L15" s="400"/>
    </row>
    <row r="16" spans="1:13" s="35" customFormat="1" ht="14.25" customHeight="1">
      <c r="A16" s="392" t="s">
        <v>568</v>
      </c>
      <c r="B16" s="401"/>
      <c r="C16" s="398"/>
      <c r="D16" s="399"/>
      <c r="E16" s="398"/>
      <c r="F16" s="399"/>
      <c r="G16" s="398"/>
      <c r="H16" s="399"/>
      <c r="I16" s="398"/>
      <c r="J16" s="399"/>
      <c r="K16" s="398"/>
      <c r="L16" s="400"/>
    </row>
    <row r="17" spans="1:12" s="35" customFormat="1" ht="14.25" customHeight="1">
      <c r="A17" s="402" t="s">
        <v>569</v>
      </c>
      <c r="B17" s="388" t="s">
        <v>243</v>
      </c>
      <c r="C17" s="29">
        <v>17470</v>
      </c>
      <c r="D17" s="33">
        <v>6467.2</v>
      </c>
      <c r="E17" s="29">
        <v>1391.1</v>
      </c>
      <c r="F17" s="33">
        <v>344.6</v>
      </c>
      <c r="G17" s="29">
        <v>6924.1</v>
      </c>
      <c r="H17" s="29">
        <v>6159.9</v>
      </c>
      <c r="I17" s="58">
        <v>3427.9</v>
      </c>
      <c r="J17" s="29">
        <v>10377.1</v>
      </c>
      <c r="K17" s="33">
        <v>3321.4</v>
      </c>
      <c r="L17" s="113">
        <v>4430.8</v>
      </c>
    </row>
    <row r="18" spans="1:12" s="35" customFormat="1" ht="14.25" customHeight="1">
      <c r="A18" s="392" t="s">
        <v>570</v>
      </c>
      <c r="B18" s="393" t="s">
        <v>244</v>
      </c>
      <c r="C18" s="100">
        <v>19510.2</v>
      </c>
      <c r="D18" s="403">
        <v>7361.9</v>
      </c>
      <c r="E18" s="100">
        <v>1533.5</v>
      </c>
      <c r="F18" s="403">
        <v>329.7</v>
      </c>
      <c r="G18" s="100">
        <v>8242.7000000000007</v>
      </c>
      <c r="H18" s="403">
        <v>7370.5</v>
      </c>
      <c r="I18" s="100">
        <v>3078.1</v>
      </c>
      <c r="J18" s="403">
        <v>11740.5</v>
      </c>
      <c r="K18" s="100">
        <v>3348.1</v>
      </c>
      <c r="L18" s="404">
        <v>5190.8999999999996</v>
      </c>
    </row>
    <row r="19" spans="1:12" s="35" customFormat="1" ht="14.25" customHeight="1">
      <c r="A19" s="397" t="s">
        <v>571</v>
      </c>
      <c r="B19" s="393"/>
      <c r="C19" s="405"/>
      <c r="D19" s="405"/>
      <c r="E19" s="405"/>
      <c r="F19" s="405"/>
      <c r="G19" s="405"/>
      <c r="H19" s="405"/>
      <c r="I19" s="405"/>
      <c r="J19" s="405"/>
      <c r="K19" s="405"/>
      <c r="L19" s="406"/>
    </row>
    <row r="20" spans="1:12" s="35" customFormat="1" ht="14.25" customHeight="1">
      <c r="A20" s="402" t="s">
        <v>572</v>
      </c>
      <c r="B20" s="388" t="s">
        <v>243</v>
      </c>
      <c r="C20" s="405">
        <v>228.9</v>
      </c>
      <c r="D20" s="405">
        <v>13.9</v>
      </c>
      <c r="E20" s="405">
        <v>0.3</v>
      </c>
      <c r="F20" s="405">
        <v>1.6</v>
      </c>
      <c r="G20" s="405">
        <v>97.2</v>
      </c>
      <c r="H20" s="405">
        <v>68.5</v>
      </c>
      <c r="I20" s="405">
        <v>109</v>
      </c>
      <c r="J20" s="405">
        <v>123.6</v>
      </c>
      <c r="K20" s="405">
        <v>29.5</v>
      </c>
      <c r="L20" s="406">
        <v>44.8</v>
      </c>
    </row>
    <row r="21" spans="1:12" s="35" customFormat="1" ht="14.25" customHeight="1">
      <c r="A21" s="392" t="s">
        <v>573</v>
      </c>
      <c r="B21" s="393" t="s">
        <v>244</v>
      </c>
      <c r="C21" s="407">
        <v>230.3</v>
      </c>
      <c r="D21" s="408">
        <v>12</v>
      </c>
      <c r="E21" s="407">
        <v>0.3</v>
      </c>
      <c r="F21" s="408">
        <v>1.4</v>
      </c>
      <c r="G21" s="407">
        <v>106.6</v>
      </c>
      <c r="H21" s="408">
        <v>82.4</v>
      </c>
      <c r="I21" s="407">
        <v>93.7</v>
      </c>
      <c r="J21" s="408">
        <v>141.6</v>
      </c>
      <c r="K21" s="407">
        <v>29.8</v>
      </c>
      <c r="L21" s="409">
        <v>50.3</v>
      </c>
    </row>
    <row r="22" spans="1:12" s="35" customFormat="1" ht="14.25" customHeight="1">
      <c r="A22" s="392" t="s">
        <v>574</v>
      </c>
      <c r="B22" s="34"/>
      <c r="C22" s="410"/>
      <c r="D22" s="411"/>
      <c r="E22" s="410"/>
      <c r="F22" s="411"/>
      <c r="G22" s="410"/>
      <c r="H22" s="411"/>
      <c r="I22" s="410"/>
      <c r="J22" s="411"/>
      <c r="K22" s="410"/>
      <c r="L22" s="400"/>
    </row>
    <row r="23" spans="1:12" s="35" customFormat="1" ht="14.25" customHeight="1">
      <c r="A23" s="402" t="s">
        <v>575</v>
      </c>
      <c r="B23" s="388" t="s">
        <v>243</v>
      </c>
      <c r="C23" s="29">
        <v>1405.3</v>
      </c>
      <c r="D23" s="33">
        <v>286.3</v>
      </c>
      <c r="E23" s="29">
        <v>42.1</v>
      </c>
      <c r="F23" s="33">
        <v>16.399999999999999</v>
      </c>
      <c r="G23" s="29">
        <v>693.7</v>
      </c>
      <c r="H23" s="33">
        <v>609.9</v>
      </c>
      <c r="I23" s="29">
        <v>277</v>
      </c>
      <c r="J23" s="33">
        <v>946.4</v>
      </c>
      <c r="K23" s="29">
        <v>267.60000000000002</v>
      </c>
      <c r="L23" s="113">
        <v>468.1</v>
      </c>
    </row>
    <row r="24" spans="1:12" s="35" customFormat="1" ht="14.25" customHeight="1">
      <c r="A24" s="392" t="s">
        <v>576</v>
      </c>
      <c r="B24" s="393" t="s">
        <v>244</v>
      </c>
      <c r="C24" s="412">
        <v>1325.6</v>
      </c>
      <c r="D24" s="413">
        <v>357.9</v>
      </c>
      <c r="E24" s="412">
        <v>14.5</v>
      </c>
      <c r="F24" s="413">
        <v>38.799999999999997</v>
      </c>
      <c r="G24" s="412">
        <v>682.7</v>
      </c>
      <c r="H24" s="413">
        <v>598.70000000000005</v>
      </c>
      <c r="I24" s="412">
        <v>144.9</v>
      </c>
      <c r="J24" s="413">
        <v>939.6</v>
      </c>
      <c r="K24" s="412">
        <v>274.10000000000002</v>
      </c>
      <c r="L24" s="409">
        <v>428.3</v>
      </c>
    </row>
    <row r="25" spans="1:12" s="35" customFormat="1" ht="14.25" customHeight="1">
      <c r="A25" s="397" t="s">
        <v>577</v>
      </c>
      <c r="B25" s="393"/>
      <c r="C25" s="58"/>
      <c r="D25" s="405"/>
      <c r="E25" s="405"/>
      <c r="F25" s="405"/>
      <c r="G25" s="405"/>
      <c r="H25" s="405"/>
      <c r="I25" s="405"/>
      <c r="J25" s="405"/>
      <c r="K25" s="405"/>
      <c r="L25" s="406"/>
    </row>
    <row r="26" spans="1:12" s="35" customFormat="1" ht="14.25" customHeight="1">
      <c r="A26" s="402" t="s">
        <v>578</v>
      </c>
      <c r="B26" s="388" t="s">
        <v>243</v>
      </c>
      <c r="C26" s="58">
        <v>6909.3</v>
      </c>
      <c r="D26" s="405">
        <v>2335.1999999999998</v>
      </c>
      <c r="E26" s="405">
        <v>49</v>
      </c>
      <c r="F26" s="405">
        <v>2151.9</v>
      </c>
      <c r="G26" s="405">
        <v>3649.8</v>
      </c>
      <c r="H26" s="405">
        <v>3462.8</v>
      </c>
      <c r="I26" s="405">
        <v>876.6</v>
      </c>
      <c r="J26" s="405">
        <v>4384.3999999999996</v>
      </c>
      <c r="K26" s="405">
        <v>660.7</v>
      </c>
      <c r="L26" s="406">
        <v>3379.6</v>
      </c>
    </row>
    <row r="27" spans="1:12" s="35" customFormat="1" ht="14.25" customHeight="1">
      <c r="A27" s="392" t="s">
        <v>579</v>
      </c>
      <c r="B27" s="393" t="s">
        <v>244</v>
      </c>
      <c r="C27" s="100">
        <v>7061.8</v>
      </c>
      <c r="D27" s="403">
        <v>2473.1</v>
      </c>
      <c r="E27" s="100">
        <v>43.8</v>
      </c>
      <c r="F27" s="403">
        <v>2287.1999999999998</v>
      </c>
      <c r="G27" s="100">
        <v>3622.2</v>
      </c>
      <c r="H27" s="403">
        <v>3410.1</v>
      </c>
      <c r="I27" s="100">
        <v>908.9</v>
      </c>
      <c r="J27" s="403">
        <v>4524</v>
      </c>
      <c r="K27" s="100">
        <v>697.8</v>
      </c>
      <c r="L27" s="404">
        <v>3447.8</v>
      </c>
    </row>
    <row r="28" spans="1:12" s="35" customFormat="1" ht="14.25" customHeight="1">
      <c r="A28" s="402" t="s">
        <v>580</v>
      </c>
      <c r="B28" s="388" t="s">
        <v>243</v>
      </c>
      <c r="C28" s="29">
        <v>459.3</v>
      </c>
      <c r="D28" s="33">
        <v>23.3</v>
      </c>
      <c r="E28" s="29">
        <v>0.5</v>
      </c>
      <c r="F28" s="33">
        <v>10.3</v>
      </c>
      <c r="G28" s="29">
        <v>351.5</v>
      </c>
      <c r="H28" s="33">
        <v>315.89999999999998</v>
      </c>
      <c r="I28" s="29">
        <v>75</v>
      </c>
      <c r="J28" s="33">
        <v>355.6</v>
      </c>
      <c r="K28" s="29">
        <v>72.8</v>
      </c>
      <c r="L28" s="113">
        <v>195.5</v>
      </c>
    </row>
    <row r="29" spans="1:12" s="35" customFormat="1" ht="14.25" customHeight="1">
      <c r="A29" s="392" t="s">
        <v>581</v>
      </c>
      <c r="B29" s="393" t="s">
        <v>244</v>
      </c>
      <c r="C29" s="407">
        <v>492.3</v>
      </c>
      <c r="D29" s="408">
        <v>27.7</v>
      </c>
      <c r="E29" s="414">
        <v>0.5</v>
      </c>
      <c r="F29" s="408">
        <v>10.6</v>
      </c>
      <c r="G29" s="407">
        <v>376.5</v>
      </c>
      <c r="H29" s="408">
        <v>337.2</v>
      </c>
      <c r="I29" s="407">
        <v>70.400000000000006</v>
      </c>
      <c r="J29" s="408">
        <v>397</v>
      </c>
      <c r="K29" s="407">
        <v>75.8</v>
      </c>
      <c r="L29" s="155">
        <v>219.9</v>
      </c>
    </row>
    <row r="30" spans="1:12" s="35" customFormat="1" ht="14.25" customHeight="1">
      <c r="A30" s="402" t="s">
        <v>582</v>
      </c>
      <c r="B30" s="388" t="s">
        <v>243</v>
      </c>
      <c r="C30" s="29">
        <v>304.7</v>
      </c>
      <c r="D30" s="33">
        <v>3.9</v>
      </c>
      <c r="E30" s="29">
        <v>0</v>
      </c>
      <c r="F30" s="33">
        <v>1.7</v>
      </c>
      <c r="G30" s="29">
        <v>91.2</v>
      </c>
      <c r="H30" s="33">
        <v>50.4</v>
      </c>
      <c r="I30" s="29">
        <v>187.8</v>
      </c>
      <c r="J30" s="33">
        <v>253.3</v>
      </c>
      <c r="K30" s="29">
        <v>27.3</v>
      </c>
      <c r="L30" s="113">
        <v>190.3</v>
      </c>
    </row>
    <row r="31" spans="1:12" s="35" customFormat="1" ht="14.25" customHeight="1">
      <c r="A31" s="392" t="s">
        <v>583</v>
      </c>
      <c r="B31" s="393" t="s">
        <v>244</v>
      </c>
      <c r="C31" s="407">
        <v>300</v>
      </c>
      <c r="D31" s="408">
        <v>10</v>
      </c>
      <c r="E31" s="407">
        <v>0</v>
      </c>
      <c r="F31" s="408">
        <v>1.5</v>
      </c>
      <c r="G31" s="407">
        <v>75</v>
      </c>
      <c r="H31" s="408">
        <v>43.8</v>
      </c>
      <c r="I31" s="407">
        <v>196.9</v>
      </c>
      <c r="J31" s="408">
        <v>233.9</v>
      </c>
      <c r="K31" s="407">
        <v>18.3</v>
      </c>
      <c r="L31" s="155">
        <v>47.5</v>
      </c>
    </row>
    <row r="32" spans="1:12" s="35" customFormat="1" ht="9" customHeight="1">
      <c r="A32" s="392"/>
      <c r="B32" s="415"/>
      <c r="C32" s="408"/>
      <c r="D32" s="408"/>
      <c r="E32" s="408"/>
      <c r="F32" s="408"/>
      <c r="G32" s="408"/>
      <c r="H32" s="408"/>
      <c r="I32" s="408"/>
      <c r="J32" s="408"/>
      <c r="K32" s="408"/>
      <c r="L32" s="408"/>
    </row>
    <row r="33" spans="1:12" s="223" customFormat="1" ht="17.100000000000001" customHeight="1">
      <c r="A33" s="1530" t="s">
        <v>1546</v>
      </c>
      <c r="B33" s="1530"/>
      <c r="C33" s="1530"/>
      <c r="D33" s="1530"/>
      <c r="E33" s="1530"/>
      <c r="F33" s="1530"/>
      <c r="G33" s="1530"/>
      <c r="H33" s="1530"/>
      <c r="I33" s="1530"/>
      <c r="J33" s="1530"/>
      <c r="K33" s="1530"/>
      <c r="L33" s="1530"/>
    </row>
    <row r="34" spans="1:12" s="223" customFormat="1" ht="11.25" customHeight="1">
      <c r="A34" s="1530"/>
      <c r="B34" s="1530"/>
      <c r="C34" s="1530"/>
      <c r="D34" s="1530"/>
      <c r="E34" s="1530"/>
      <c r="F34" s="1530"/>
      <c r="G34" s="1530"/>
      <c r="H34" s="1530"/>
      <c r="I34" s="1530"/>
      <c r="J34" s="1530"/>
      <c r="K34" s="1530"/>
      <c r="L34" s="1530"/>
    </row>
    <row r="35" spans="1:12" s="416" customFormat="1" ht="22.5" customHeight="1">
      <c r="A35" s="1521" t="s">
        <v>1547</v>
      </c>
      <c r="B35" s="1521"/>
      <c r="C35" s="1521"/>
      <c r="D35" s="1521"/>
      <c r="E35" s="1521"/>
      <c r="F35" s="1521"/>
      <c r="G35" s="1521"/>
      <c r="H35" s="1521"/>
      <c r="I35" s="1521"/>
      <c r="J35" s="1521"/>
      <c r="K35" s="1521"/>
      <c r="L35" s="1521"/>
    </row>
    <row r="36" spans="1:12" ht="23.25" customHeight="1">
      <c r="A36" s="1522"/>
      <c r="B36" s="1522"/>
      <c r="C36" s="1522"/>
      <c r="D36" s="1522"/>
      <c r="E36" s="1522"/>
      <c r="F36" s="1522"/>
      <c r="G36" s="1522"/>
      <c r="H36" s="1522"/>
      <c r="I36" s="1522"/>
      <c r="J36" s="1522"/>
      <c r="K36" s="1522"/>
      <c r="L36" s="1522"/>
    </row>
  </sheetData>
  <mergeCells count="28">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 ref="A6:B6"/>
    <mergeCell ref="A8:B8"/>
    <mergeCell ref="A1:G1"/>
    <mergeCell ref="J1:K1"/>
    <mergeCell ref="A2:G2"/>
    <mergeCell ref="J2:K2"/>
    <mergeCell ref="A3:B4"/>
    <mergeCell ref="C3:I3"/>
    <mergeCell ref="J3:L3"/>
    <mergeCell ref="C4:C11"/>
    <mergeCell ref="I4:I11"/>
    <mergeCell ref="J4:J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B1"/>
    </sheetView>
  </sheetViews>
  <sheetFormatPr defaultRowHeight="14.25"/>
  <cols>
    <col min="1" max="1" width="8.125" style="16" customWidth="1"/>
    <col min="2" max="11" width="10.625" style="16" customWidth="1"/>
  </cols>
  <sheetData>
    <row r="1" spans="1:13" ht="15" customHeight="1">
      <c r="A1" s="1376" t="s">
        <v>584</v>
      </c>
      <c r="B1" s="1376"/>
      <c r="C1" s="262"/>
      <c r="D1" s="262"/>
      <c r="J1" s="1510" t="s">
        <v>137</v>
      </c>
      <c r="K1" s="1510"/>
      <c r="L1" s="385"/>
      <c r="M1" s="385"/>
    </row>
    <row r="2" spans="1:13" ht="15" customHeight="1">
      <c r="A2" s="1532" t="s">
        <v>585</v>
      </c>
      <c r="B2" s="1532"/>
      <c r="C2" s="262"/>
      <c r="D2" s="262"/>
      <c r="J2" s="1520" t="s">
        <v>139</v>
      </c>
      <c r="K2" s="1520"/>
      <c r="M2" s="417"/>
    </row>
    <row r="3" spans="1:13">
      <c r="A3" s="1329" t="s">
        <v>586</v>
      </c>
      <c r="B3" s="1329"/>
      <c r="C3" s="1329"/>
      <c r="D3" s="1329"/>
      <c r="E3" s="1329"/>
      <c r="F3" s="1329"/>
      <c r="G3" s="1329"/>
      <c r="H3" s="1329"/>
      <c r="I3" s="1329"/>
      <c r="J3" s="1329"/>
      <c r="K3" s="1329"/>
    </row>
    <row r="4" spans="1:13">
      <c r="A4" s="1531" t="s">
        <v>587</v>
      </c>
      <c r="B4" s="1531"/>
      <c r="C4" s="1531"/>
      <c r="D4" s="1531"/>
      <c r="E4" s="1531"/>
      <c r="F4" s="1531"/>
      <c r="G4" s="1531"/>
      <c r="H4" s="1531"/>
      <c r="I4" s="1531"/>
      <c r="J4" s="1531"/>
      <c r="K4" s="1531"/>
    </row>
    <row r="5" spans="1:13" ht="14.25" customHeight="1">
      <c r="A5" s="1542" t="s">
        <v>588</v>
      </c>
      <c r="B5" s="1543"/>
      <c r="C5" s="1546"/>
      <c r="D5" s="1542"/>
      <c r="E5" s="1542"/>
      <c r="F5" s="1542"/>
      <c r="G5" s="1542"/>
      <c r="H5" s="1542"/>
      <c r="I5" s="1542"/>
      <c r="J5" s="1542"/>
      <c r="K5" s="1542"/>
    </row>
    <row r="6" spans="1:13">
      <c r="A6" s="1539"/>
      <c r="B6" s="1544"/>
      <c r="C6" s="1538"/>
      <c r="D6" s="1539"/>
      <c r="E6" s="1539"/>
      <c r="F6" s="1539"/>
      <c r="G6" s="1539"/>
      <c r="H6" s="1539"/>
      <c r="I6" s="1539"/>
      <c r="J6" s="1539"/>
      <c r="K6" s="1539"/>
    </row>
    <row r="7" spans="1:13" ht="14.25" customHeight="1">
      <c r="A7" s="1539"/>
      <c r="B7" s="1544"/>
      <c r="C7" s="1547" t="s">
        <v>589</v>
      </c>
      <c r="D7" s="1549" t="s">
        <v>590</v>
      </c>
      <c r="E7" s="1552" t="s">
        <v>591</v>
      </c>
      <c r="F7" s="1533" t="s">
        <v>592</v>
      </c>
      <c r="G7" s="1552" t="s">
        <v>593</v>
      </c>
      <c r="H7" s="1533" t="s">
        <v>594</v>
      </c>
      <c r="I7" s="1552" t="s">
        <v>595</v>
      </c>
      <c r="J7" s="1533" t="s">
        <v>596</v>
      </c>
      <c r="K7" s="1533" t="s">
        <v>597</v>
      </c>
    </row>
    <row r="8" spans="1:13">
      <c r="A8" s="1539"/>
      <c r="B8" s="1544"/>
      <c r="C8" s="1547"/>
      <c r="D8" s="1550"/>
      <c r="E8" s="1553"/>
      <c r="F8" s="1534"/>
      <c r="G8" s="1553"/>
      <c r="H8" s="1534"/>
      <c r="I8" s="1553"/>
      <c r="J8" s="1534"/>
      <c r="K8" s="1534"/>
    </row>
    <row r="9" spans="1:13">
      <c r="A9" s="1539"/>
      <c r="B9" s="1544"/>
      <c r="C9" s="1547"/>
      <c r="D9" s="1550"/>
      <c r="E9" s="1553"/>
      <c r="F9" s="1534"/>
      <c r="G9" s="1553"/>
      <c r="H9" s="1534"/>
      <c r="I9" s="1553"/>
      <c r="J9" s="1534"/>
      <c r="K9" s="1534"/>
    </row>
    <row r="10" spans="1:13">
      <c r="A10" s="1539"/>
      <c r="B10" s="1544"/>
      <c r="C10" s="1547"/>
      <c r="D10" s="1550"/>
      <c r="E10" s="1553"/>
      <c r="F10" s="1534"/>
      <c r="G10" s="1553"/>
      <c r="H10" s="1534"/>
      <c r="I10" s="1553"/>
      <c r="J10" s="1534"/>
      <c r="K10" s="1534"/>
    </row>
    <row r="11" spans="1:13">
      <c r="A11" s="1539"/>
      <c r="B11" s="1544"/>
      <c r="C11" s="1547"/>
      <c r="D11" s="1550"/>
      <c r="E11" s="1553"/>
      <c r="F11" s="1534"/>
      <c r="G11" s="1553"/>
      <c r="H11" s="1534"/>
      <c r="I11" s="1553"/>
      <c r="J11" s="1534"/>
      <c r="K11" s="1534"/>
    </row>
    <row r="12" spans="1:13">
      <c r="A12" s="1539"/>
      <c r="B12" s="1544"/>
      <c r="C12" s="1547"/>
      <c r="D12" s="1550"/>
      <c r="E12" s="1553"/>
      <c r="F12" s="1534"/>
      <c r="G12" s="1553"/>
      <c r="H12" s="1534"/>
      <c r="I12" s="1553"/>
      <c r="J12" s="1534"/>
      <c r="K12" s="1534"/>
    </row>
    <row r="13" spans="1:13">
      <c r="A13" s="1539"/>
      <c r="B13" s="1544"/>
      <c r="C13" s="1547"/>
      <c r="D13" s="1550"/>
      <c r="E13" s="1553"/>
      <c r="F13" s="1534"/>
      <c r="G13" s="1553"/>
      <c r="H13" s="1534"/>
      <c r="I13" s="1553"/>
      <c r="J13" s="1534"/>
      <c r="K13" s="1534"/>
    </row>
    <row r="14" spans="1:13">
      <c r="A14" s="1539"/>
      <c r="B14" s="1544"/>
      <c r="C14" s="1547"/>
      <c r="D14" s="1550"/>
      <c r="E14" s="1553"/>
      <c r="F14" s="1534"/>
      <c r="G14" s="1553"/>
      <c r="H14" s="1534"/>
      <c r="I14" s="1553"/>
      <c r="J14" s="1534"/>
      <c r="K14" s="1534"/>
    </row>
    <row r="15" spans="1:13" ht="46.5" customHeight="1">
      <c r="A15" s="1539"/>
      <c r="B15" s="1544"/>
      <c r="C15" s="1548"/>
      <c r="D15" s="1551"/>
      <c r="E15" s="1554"/>
      <c r="F15" s="1535"/>
      <c r="G15" s="1554"/>
      <c r="H15" s="1535"/>
      <c r="I15" s="1554"/>
      <c r="J15" s="1535"/>
      <c r="K15" s="1535"/>
    </row>
    <row r="16" spans="1:13" ht="14.25" customHeight="1">
      <c r="A16" s="1539"/>
      <c r="B16" s="1544"/>
      <c r="C16" s="1536" t="s">
        <v>598</v>
      </c>
      <c r="D16" s="1537"/>
      <c r="E16" s="1537"/>
      <c r="F16" s="1537"/>
      <c r="G16" s="1537"/>
      <c r="H16" s="1537"/>
      <c r="I16" s="1537"/>
      <c r="J16" s="1537"/>
      <c r="K16" s="1537"/>
    </row>
    <row r="17" spans="1:11">
      <c r="A17" s="1539"/>
      <c r="B17" s="1544"/>
      <c r="C17" s="1538"/>
      <c r="D17" s="1539"/>
      <c r="E17" s="1539"/>
      <c r="F17" s="1539"/>
      <c r="G17" s="1539"/>
      <c r="H17" s="1539"/>
      <c r="I17" s="1539"/>
      <c r="J17" s="1539"/>
      <c r="K17" s="1539"/>
    </row>
    <row r="18" spans="1:11" ht="14.25" customHeight="1">
      <c r="A18" s="1541"/>
      <c r="B18" s="1545"/>
      <c r="C18" s="1540"/>
      <c r="D18" s="1541"/>
      <c r="E18" s="1541"/>
      <c r="F18" s="1541"/>
      <c r="G18" s="1541"/>
      <c r="H18" s="1541"/>
      <c r="I18" s="1541"/>
      <c r="J18" s="1541"/>
      <c r="K18" s="1541"/>
    </row>
    <row r="19" spans="1:11">
      <c r="A19" s="418">
        <v>2016</v>
      </c>
      <c r="B19" s="419" t="s">
        <v>152</v>
      </c>
      <c r="C19" s="420">
        <v>99.1</v>
      </c>
      <c r="D19" s="420">
        <v>100.3</v>
      </c>
      <c r="E19" s="420">
        <v>100.8</v>
      </c>
      <c r="F19" s="420">
        <v>96.5</v>
      </c>
      <c r="G19" s="420">
        <v>98.7</v>
      </c>
      <c r="H19" s="420">
        <v>99.2</v>
      </c>
      <c r="I19" s="420">
        <v>95.4</v>
      </c>
      <c r="J19" s="420">
        <v>97.9</v>
      </c>
      <c r="K19" s="421">
        <v>101.3</v>
      </c>
    </row>
    <row r="20" spans="1:11">
      <c r="A20" s="418">
        <v>2017</v>
      </c>
      <c r="B20" s="419" t="s">
        <v>152</v>
      </c>
      <c r="C20" s="420">
        <v>102.1</v>
      </c>
      <c r="D20" s="420">
        <v>104.7</v>
      </c>
      <c r="E20" s="420">
        <v>101</v>
      </c>
      <c r="F20" s="420">
        <v>95.5</v>
      </c>
      <c r="G20" s="420">
        <v>101</v>
      </c>
      <c r="H20" s="420">
        <v>100.6</v>
      </c>
      <c r="I20" s="420">
        <v>105</v>
      </c>
      <c r="J20" s="420">
        <v>101.3</v>
      </c>
      <c r="K20" s="421">
        <v>101.6</v>
      </c>
    </row>
    <row r="21" spans="1:11">
      <c r="A21" s="422"/>
      <c r="B21" s="423"/>
      <c r="C21" s="420"/>
      <c r="D21" s="420"/>
      <c r="E21" s="420"/>
      <c r="F21" s="420"/>
      <c r="G21" s="420"/>
      <c r="H21" s="420"/>
      <c r="I21" s="420"/>
      <c r="J21" s="420"/>
      <c r="K21" s="421"/>
    </row>
    <row r="22" spans="1:11">
      <c r="A22" s="418">
        <v>2016</v>
      </c>
      <c r="B22" s="419" t="s">
        <v>385</v>
      </c>
      <c r="C22" s="427">
        <v>100.1</v>
      </c>
      <c r="D22" s="427">
        <v>101.3</v>
      </c>
      <c r="E22" s="427">
        <v>101.3</v>
      </c>
      <c r="F22" s="427">
        <v>96.4</v>
      </c>
      <c r="G22" s="427">
        <v>99.3</v>
      </c>
      <c r="H22" s="427">
        <v>98.2</v>
      </c>
      <c r="I22" s="427">
        <v>101.8</v>
      </c>
      <c r="J22" s="427">
        <v>97.5</v>
      </c>
      <c r="K22" s="428">
        <v>102.1</v>
      </c>
    </row>
    <row r="23" spans="1:11">
      <c r="B23" s="429"/>
      <c r="C23" s="430"/>
      <c r="D23" s="430"/>
      <c r="E23" s="430"/>
      <c r="F23" s="430"/>
      <c r="G23" s="430"/>
      <c r="H23" s="430"/>
      <c r="I23" s="430"/>
      <c r="J23" s="430"/>
      <c r="K23" s="431"/>
    </row>
    <row r="24" spans="1:11">
      <c r="A24" s="418">
        <v>2017</v>
      </c>
      <c r="B24" s="424" t="s">
        <v>275</v>
      </c>
      <c r="C24" s="432">
        <v>102.1</v>
      </c>
      <c r="D24" s="432">
        <v>103.4</v>
      </c>
      <c r="E24" s="432">
        <v>101.1</v>
      </c>
      <c r="F24" s="432">
        <v>95.3</v>
      </c>
      <c r="G24" s="432">
        <v>100.4</v>
      </c>
      <c r="H24" s="432">
        <v>100.7</v>
      </c>
      <c r="I24" s="432">
        <v>112.6</v>
      </c>
      <c r="J24" s="432">
        <v>99.4</v>
      </c>
      <c r="K24" s="428">
        <v>101.7</v>
      </c>
    </row>
    <row r="25" spans="1:11">
      <c r="B25" s="424" t="s">
        <v>599</v>
      </c>
      <c r="C25" s="425">
        <v>101.9</v>
      </c>
      <c r="D25" s="425">
        <v>104.1</v>
      </c>
      <c r="E25" s="425">
        <v>100.5</v>
      </c>
      <c r="F25" s="425">
        <v>95.4</v>
      </c>
      <c r="G25" s="425">
        <v>100.8</v>
      </c>
      <c r="H25" s="425">
        <v>100</v>
      </c>
      <c r="I25" s="425">
        <v>105.3</v>
      </c>
      <c r="J25" s="425">
        <v>102.2</v>
      </c>
      <c r="K25" s="426">
        <v>101.8</v>
      </c>
    </row>
    <row r="26" spans="1:11">
      <c r="B26" s="424" t="s">
        <v>387</v>
      </c>
      <c r="C26" s="425">
        <v>101.9</v>
      </c>
      <c r="D26" s="425">
        <v>104.9</v>
      </c>
      <c r="E26" s="425">
        <v>101.5</v>
      </c>
      <c r="F26" s="425">
        <v>95.5</v>
      </c>
      <c r="G26" s="425">
        <v>101</v>
      </c>
      <c r="H26" s="425">
        <v>100.3</v>
      </c>
      <c r="I26" s="425">
        <v>101.6</v>
      </c>
      <c r="J26" s="425">
        <v>101.9</v>
      </c>
      <c r="K26" s="426">
        <v>101.7</v>
      </c>
    </row>
    <row r="27" spans="1:11">
      <c r="B27" s="419" t="s">
        <v>385</v>
      </c>
      <c r="C27" s="427">
        <v>102.4</v>
      </c>
      <c r="D27" s="427">
        <v>106.2</v>
      </c>
      <c r="E27" s="427">
        <v>101.1</v>
      </c>
      <c r="F27" s="427">
        <v>95.9</v>
      </c>
      <c r="G27" s="427">
        <v>102</v>
      </c>
      <c r="H27" s="427">
        <v>101.3</v>
      </c>
      <c r="I27" s="427">
        <v>101.2</v>
      </c>
      <c r="J27" s="427">
        <v>101.7</v>
      </c>
      <c r="K27" s="428">
        <v>101.4</v>
      </c>
    </row>
    <row r="28" spans="1:11">
      <c r="B28" s="429"/>
      <c r="C28" s="430"/>
      <c r="D28" s="430"/>
      <c r="E28" s="430"/>
      <c r="F28" s="430"/>
      <c r="G28" s="430"/>
      <c r="H28" s="430"/>
      <c r="I28" s="430"/>
      <c r="J28" s="430"/>
      <c r="K28" s="431"/>
    </row>
    <row r="29" spans="1:11">
      <c r="A29" s="418">
        <v>2018</v>
      </c>
      <c r="B29" s="424" t="s">
        <v>275</v>
      </c>
      <c r="C29" s="432">
        <v>101.5</v>
      </c>
      <c r="D29" s="432">
        <v>104.5</v>
      </c>
      <c r="E29" s="432">
        <v>101.1</v>
      </c>
      <c r="F29" s="432">
        <v>96.8</v>
      </c>
      <c r="G29" s="432">
        <v>101.6</v>
      </c>
      <c r="H29" s="432">
        <v>101.7</v>
      </c>
      <c r="I29" s="432">
        <v>98.3</v>
      </c>
      <c r="J29" s="432">
        <v>101.1</v>
      </c>
      <c r="K29" s="428">
        <v>101.8</v>
      </c>
    </row>
  </sheetData>
  <dataConsolidate/>
  <mergeCells count="18">
    <mergeCell ref="K7:K15"/>
    <mergeCell ref="C16:K18"/>
    <mergeCell ref="A5:B18"/>
    <mergeCell ref="C5:K6"/>
    <mergeCell ref="C7:C15"/>
    <mergeCell ref="D7:D15"/>
    <mergeCell ref="E7:E15"/>
    <mergeCell ref="F7:F15"/>
    <mergeCell ref="G7:G15"/>
    <mergeCell ref="H7:H15"/>
    <mergeCell ref="I7:I15"/>
    <mergeCell ref="J7:J15"/>
    <mergeCell ref="A4:K4"/>
    <mergeCell ref="A1:B1"/>
    <mergeCell ref="J1:K1"/>
    <mergeCell ref="A2:B2"/>
    <mergeCell ref="J2:K2"/>
    <mergeCell ref="A3:K3"/>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2.75"/>
  <cols>
    <col min="1" max="1" width="43.5" style="433" customWidth="1"/>
    <col min="2" max="5" width="9.625" style="433" customWidth="1"/>
    <col min="6" max="6" width="6.375" style="433" customWidth="1"/>
    <col min="7" max="16384" width="9" style="433"/>
  </cols>
  <sheetData>
    <row r="1" spans="1:14" ht="14.85" customHeight="1">
      <c r="D1" s="1510" t="s">
        <v>137</v>
      </c>
      <c r="E1" s="1510"/>
    </row>
    <row r="2" spans="1:14" ht="14.85" customHeight="1">
      <c r="D2" s="1520" t="s">
        <v>139</v>
      </c>
      <c r="E2" s="1520"/>
    </row>
    <row r="3" spans="1:14" ht="14.25" customHeight="1">
      <c r="A3" s="1560" t="s">
        <v>600</v>
      </c>
      <c r="B3" s="1560"/>
      <c r="C3" s="1560"/>
      <c r="D3" s="1560"/>
      <c r="E3" s="1560"/>
    </row>
    <row r="4" spans="1:14" ht="12.75" customHeight="1">
      <c r="A4" s="1561" t="s">
        <v>601</v>
      </c>
      <c r="B4" s="1561"/>
      <c r="C4" s="1561"/>
      <c r="D4" s="1561"/>
      <c r="E4" s="1561"/>
    </row>
    <row r="5" spans="1:14" s="436" customFormat="1" ht="8.25" customHeight="1">
      <c r="A5" s="434"/>
      <c r="B5" s="1562">
        <v>2017</v>
      </c>
      <c r="C5" s="1562">
        <v>2018</v>
      </c>
      <c r="D5" s="1563"/>
      <c r="E5" s="1563"/>
      <c r="F5" s="435"/>
    </row>
    <row r="6" spans="1:14" s="436" customFormat="1" ht="11.25" customHeight="1">
      <c r="A6" s="437" t="s">
        <v>557</v>
      </c>
      <c r="B6" s="1564"/>
      <c r="C6" s="1564"/>
      <c r="D6" s="1566"/>
      <c r="E6" s="1566"/>
      <c r="F6" s="435"/>
    </row>
    <row r="7" spans="1:14" s="436" customFormat="1" ht="12" customHeight="1">
      <c r="A7" s="438" t="s">
        <v>563</v>
      </c>
      <c r="B7" s="1565"/>
      <c r="C7" s="1565"/>
      <c r="D7" s="1567"/>
      <c r="E7" s="1567"/>
      <c r="F7" s="435"/>
    </row>
    <row r="8" spans="1:14" s="436" customFormat="1" ht="12" customHeight="1">
      <c r="A8" s="439" t="s">
        <v>602</v>
      </c>
      <c r="B8" s="440" t="s">
        <v>1610</v>
      </c>
      <c r="C8" s="440" t="s">
        <v>1474</v>
      </c>
      <c r="D8" s="1562" t="s">
        <v>1610</v>
      </c>
      <c r="E8" s="1563"/>
    </row>
    <row r="9" spans="1:14" s="436" customFormat="1" ht="10.5" customHeight="1">
      <c r="A9" s="439" t="s">
        <v>603</v>
      </c>
      <c r="B9" s="441" t="s">
        <v>1611</v>
      </c>
      <c r="C9" s="441" t="s">
        <v>1475</v>
      </c>
      <c r="D9" s="1555" t="s">
        <v>1611</v>
      </c>
      <c r="E9" s="1556"/>
    </row>
    <row r="10" spans="1:14" s="436" customFormat="1" ht="14.85" customHeight="1">
      <c r="A10" s="442"/>
      <c r="B10" s="1557" t="s">
        <v>604</v>
      </c>
      <c r="C10" s="1558"/>
      <c r="D10" s="1559"/>
      <c r="E10" s="443" t="s">
        <v>243</v>
      </c>
      <c r="I10" s="435"/>
      <c r="J10" s="435"/>
      <c r="K10" s="435"/>
    </row>
    <row r="11" spans="1:14" ht="13.7" customHeight="1">
      <c r="A11" s="444" t="s">
        <v>605</v>
      </c>
      <c r="B11" s="445">
        <v>3.94</v>
      </c>
      <c r="C11" s="445">
        <v>3.95</v>
      </c>
      <c r="D11" s="445">
        <v>3.97</v>
      </c>
      <c r="E11" s="293">
        <v>100.8</v>
      </c>
      <c r="I11" s="1089"/>
      <c r="J11" s="1089"/>
      <c r="K11" s="1089"/>
    </row>
    <row r="12" spans="1:14" ht="13.7" customHeight="1">
      <c r="A12" s="446" t="s">
        <v>606</v>
      </c>
      <c r="B12" s="447"/>
      <c r="C12" s="448"/>
      <c r="D12" s="448"/>
      <c r="E12" s="449"/>
      <c r="I12" s="1089"/>
      <c r="J12" s="1089"/>
      <c r="K12" s="1089"/>
      <c r="N12" s="1089"/>
    </row>
    <row r="13" spans="1:14" ht="13.7" customHeight="1">
      <c r="A13" s="444" t="s">
        <v>607</v>
      </c>
      <c r="B13" s="447">
        <v>0.39</v>
      </c>
      <c r="C13" s="448">
        <v>0.39</v>
      </c>
      <c r="D13" s="447">
        <v>0.4</v>
      </c>
      <c r="E13" s="293">
        <v>102.6</v>
      </c>
      <c r="I13" s="1089"/>
      <c r="J13" s="1089"/>
      <c r="K13" s="1089"/>
      <c r="N13" s="1089"/>
    </row>
    <row r="14" spans="1:14" ht="13.7" customHeight="1">
      <c r="A14" s="446" t="s">
        <v>608</v>
      </c>
      <c r="B14" s="447"/>
      <c r="C14" s="448"/>
      <c r="D14" s="448"/>
      <c r="E14" s="449"/>
      <c r="I14" s="1089"/>
      <c r="J14" s="1089"/>
      <c r="K14" s="1089"/>
      <c r="N14" s="1089"/>
    </row>
    <row r="15" spans="1:14" ht="13.7" customHeight="1">
      <c r="A15" s="444" t="s">
        <v>609</v>
      </c>
      <c r="B15" s="447">
        <v>2.06</v>
      </c>
      <c r="C15" s="448">
        <v>2.14</v>
      </c>
      <c r="D15" s="448">
        <v>2.12</v>
      </c>
      <c r="E15" s="293">
        <v>102.9</v>
      </c>
      <c r="I15" s="1089"/>
      <c r="J15" s="1089"/>
      <c r="K15" s="1089"/>
      <c r="N15" s="1089"/>
    </row>
    <row r="16" spans="1:14" ht="13.7" customHeight="1">
      <c r="A16" s="446" t="s">
        <v>610</v>
      </c>
      <c r="B16" s="447"/>
      <c r="C16" s="448"/>
      <c r="D16" s="448"/>
      <c r="E16" s="293"/>
      <c r="I16" s="1089"/>
      <c r="J16" s="1089"/>
      <c r="K16" s="1089"/>
    </row>
    <row r="17" spans="1:11" ht="13.7" customHeight="1">
      <c r="A17" s="444" t="s">
        <v>611</v>
      </c>
      <c r="B17" s="447">
        <v>2.4</v>
      </c>
      <c r="C17" s="447">
        <v>2.38</v>
      </c>
      <c r="D17" s="447">
        <v>2.48</v>
      </c>
      <c r="E17" s="293">
        <v>103.3</v>
      </c>
      <c r="I17" s="1089"/>
      <c r="J17" s="1089"/>
      <c r="K17" s="1089"/>
    </row>
    <row r="18" spans="1:11" ht="13.7" customHeight="1">
      <c r="A18" s="446" t="s">
        <v>612</v>
      </c>
      <c r="B18" s="447"/>
      <c r="C18" s="448"/>
      <c r="D18" s="448"/>
      <c r="E18" s="293"/>
    </row>
    <row r="19" spans="1:11" ht="13.7" customHeight="1">
      <c r="A19" s="444" t="s">
        <v>613</v>
      </c>
      <c r="B19" s="447">
        <v>2.7</v>
      </c>
      <c r="C19" s="448">
        <v>2.77</v>
      </c>
      <c r="D19" s="448">
        <v>2.83</v>
      </c>
      <c r="E19" s="293">
        <v>104.8</v>
      </c>
    </row>
    <row r="20" spans="1:11" ht="13.7" customHeight="1">
      <c r="A20" s="446" t="s">
        <v>614</v>
      </c>
      <c r="B20" s="447"/>
      <c r="C20" s="448"/>
      <c r="D20" s="448"/>
      <c r="E20" s="449"/>
    </row>
    <row r="21" spans="1:11" ht="13.7" customHeight="1">
      <c r="A21" s="450" t="s">
        <v>615</v>
      </c>
      <c r="B21" s="447"/>
      <c r="C21" s="448"/>
      <c r="D21" s="448"/>
      <c r="E21" s="449"/>
    </row>
    <row r="22" spans="1:11" ht="13.7" customHeight="1">
      <c r="A22" s="446" t="s">
        <v>616</v>
      </c>
      <c r="B22" s="447"/>
      <c r="C22" s="448"/>
      <c r="D22" s="448"/>
      <c r="E22" s="449"/>
    </row>
    <row r="23" spans="1:11" ht="13.7" customHeight="1">
      <c r="A23" s="451" t="s">
        <v>617</v>
      </c>
      <c r="B23" s="447">
        <v>25.65</v>
      </c>
      <c r="C23" s="447">
        <v>26.54</v>
      </c>
      <c r="D23" s="447">
        <v>26.57</v>
      </c>
      <c r="E23" s="293">
        <v>103.6</v>
      </c>
    </row>
    <row r="24" spans="1:11" ht="13.7" customHeight="1">
      <c r="A24" s="452" t="s">
        <v>618</v>
      </c>
      <c r="B24" s="447"/>
      <c r="C24" s="448"/>
      <c r="D24" s="448"/>
      <c r="E24" s="293"/>
    </row>
    <row r="25" spans="1:11" ht="13.7" customHeight="1">
      <c r="A25" s="453" t="s">
        <v>619</v>
      </c>
      <c r="B25" s="447">
        <v>30.6</v>
      </c>
      <c r="C25" s="447">
        <v>29.32</v>
      </c>
      <c r="D25" s="447">
        <v>29.49</v>
      </c>
      <c r="E25" s="293">
        <v>96.4</v>
      </c>
    </row>
    <row r="26" spans="1:11" ht="13.7" customHeight="1">
      <c r="A26" s="454" t="s">
        <v>620</v>
      </c>
      <c r="B26" s="447"/>
      <c r="C26" s="448"/>
      <c r="D26" s="448"/>
      <c r="E26" s="293"/>
    </row>
    <row r="27" spans="1:11" ht="13.7" customHeight="1">
      <c r="A27" s="455" t="s">
        <v>1667</v>
      </c>
      <c r="B27" s="456">
        <v>18.21</v>
      </c>
      <c r="C27" s="457">
        <v>16.52</v>
      </c>
      <c r="D27" s="465">
        <v>17.28</v>
      </c>
      <c r="E27" s="293">
        <v>94.9</v>
      </c>
    </row>
    <row r="28" spans="1:11" ht="13.7" customHeight="1">
      <c r="A28" s="458" t="s">
        <v>1668</v>
      </c>
      <c r="B28" s="447"/>
      <c r="C28" s="448"/>
      <c r="D28" s="448"/>
      <c r="E28" s="293"/>
    </row>
    <row r="29" spans="1:11" ht="13.7" customHeight="1">
      <c r="A29" s="459" t="s">
        <v>621</v>
      </c>
      <c r="B29" s="447">
        <v>6.93</v>
      </c>
      <c r="C29" s="447">
        <v>7.37</v>
      </c>
      <c r="D29" s="447">
        <v>7.37</v>
      </c>
      <c r="E29" s="293">
        <v>106.3</v>
      </c>
    </row>
    <row r="30" spans="1:11" ht="13.7" customHeight="1">
      <c r="A30" s="460" t="s">
        <v>622</v>
      </c>
      <c r="B30" s="447"/>
      <c r="C30" s="448"/>
      <c r="D30" s="448"/>
      <c r="E30" s="293"/>
    </row>
    <row r="31" spans="1:11" ht="13.7" customHeight="1">
      <c r="A31" s="459" t="s">
        <v>623</v>
      </c>
      <c r="B31" s="447">
        <v>23.12</v>
      </c>
      <c r="C31" s="447">
        <v>23.48</v>
      </c>
      <c r="D31" s="447">
        <v>23.57</v>
      </c>
      <c r="E31" s="293">
        <v>101.9</v>
      </c>
    </row>
    <row r="32" spans="1:11" ht="13.7" customHeight="1">
      <c r="A32" s="460" t="s">
        <v>624</v>
      </c>
      <c r="B32" s="447"/>
      <c r="C32" s="448"/>
      <c r="D32" s="448"/>
      <c r="E32" s="293"/>
    </row>
    <row r="33" spans="1:5" ht="13.7" customHeight="1">
      <c r="A33" s="461" t="s">
        <v>625</v>
      </c>
      <c r="B33" s="447"/>
      <c r="C33" s="448"/>
      <c r="D33" s="448"/>
      <c r="E33" s="293"/>
    </row>
    <row r="34" spans="1:5" ht="13.7" customHeight="1">
      <c r="A34" s="460" t="s">
        <v>626</v>
      </c>
      <c r="B34" s="447"/>
      <c r="C34" s="448"/>
      <c r="D34" s="448"/>
      <c r="E34" s="293"/>
    </row>
    <row r="35" spans="1:5" ht="13.7" customHeight="1">
      <c r="A35" s="462" t="s">
        <v>627</v>
      </c>
      <c r="B35" s="447">
        <v>30.8</v>
      </c>
      <c r="C35" s="448">
        <v>32.409999999999997</v>
      </c>
      <c r="D35" s="448">
        <v>32.58</v>
      </c>
      <c r="E35" s="293">
        <v>105.8</v>
      </c>
    </row>
    <row r="36" spans="1:5" ht="13.7" customHeight="1">
      <c r="A36" s="463" t="s">
        <v>628</v>
      </c>
      <c r="B36" s="447"/>
      <c r="C36" s="448"/>
      <c r="D36" s="448"/>
      <c r="E36" s="293"/>
    </row>
    <row r="37" spans="1:5" ht="13.7" customHeight="1">
      <c r="A37" s="464" t="s">
        <v>629</v>
      </c>
      <c r="B37" s="456">
        <v>16.059999999999999</v>
      </c>
      <c r="C37" s="465">
        <v>16.850000000000001</v>
      </c>
      <c r="D37" s="448">
        <v>16.989999999999998</v>
      </c>
      <c r="E37" s="293">
        <v>105.8</v>
      </c>
    </row>
    <row r="38" spans="1:5" ht="13.7" customHeight="1">
      <c r="A38" s="463" t="s">
        <v>630</v>
      </c>
      <c r="B38" s="447"/>
      <c r="C38" s="448"/>
      <c r="D38" s="448"/>
      <c r="E38" s="293"/>
    </row>
    <row r="39" spans="1:5" ht="13.7" customHeight="1">
      <c r="A39" s="444" t="s">
        <v>631</v>
      </c>
      <c r="B39" s="447">
        <v>25.37</v>
      </c>
      <c r="C39" s="448">
        <v>24.02</v>
      </c>
      <c r="D39" s="448">
        <v>23.92</v>
      </c>
      <c r="E39" s="293">
        <v>94.3</v>
      </c>
    </row>
    <row r="40" spans="1:5" ht="13.7" customHeight="1">
      <c r="A40" s="446" t="s">
        <v>632</v>
      </c>
      <c r="B40" s="447"/>
      <c r="C40" s="448"/>
      <c r="D40" s="448"/>
      <c r="E40" s="449"/>
    </row>
    <row r="41" spans="1:5" ht="13.7" customHeight="1">
      <c r="A41" s="450" t="s">
        <v>633</v>
      </c>
      <c r="B41" s="447"/>
      <c r="C41" s="448"/>
      <c r="D41" s="448"/>
      <c r="E41" s="449"/>
    </row>
    <row r="42" spans="1:5" ht="13.7" customHeight="1">
      <c r="A42" s="446" t="s">
        <v>634</v>
      </c>
      <c r="B42" s="447"/>
      <c r="C42" s="448"/>
      <c r="D42" s="448"/>
      <c r="E42" s="449"/>
    </row>
    <row r="43" spans="1:5" ht="13.7" customHeight="1">
      <c r="A43" s="451" t="s">
        <v>635</v>
      </c>
      <c r="B43" s="447">
        <v>2.77</v>
      </c>
      <c r="C43" s="447">
        <v>2.81</v>
      </c>
      <c r="D43" s="447">
        <v>2.84</v>
      </c>
      <c r="E43" s="449">
        <v>102.5</v>
      </c>
    </row>
    <row r="44" spans="1:5" ht="13.7" customHeight="1">
      <c r="A44" s="466" t="s">
        <v>636</v>
      </c>
      <c r="B44" s="447"/>
      <c r="C44" s="448"/>
      <c r="D44" s="448"/>
      <c r="E44" s="293"/>
    </row>
    <row r="45" spans="1:5" ht="13.7" customHeight="1">
      <c r="A45" s="451" t="s">
        <v>637</v>
      </c>
      <c r="B45" s="447">
        <v>2.5299999999999998</v>
      </c>
      <c r="C45" s="448">
        <v>2.73</v>
      </c>
      <c r="D45" s="448">
        <v>2.72</v>
      </c>
      <c r="E45" s="293">
        <v>107.5</v>
      </c>
    </row>
    <row r="46" spans="1:5" ht="13.7" customHeight="1">
      <c r="A46" s="466" t="s">
        <v>638</v>
      </c>
      <c r="B46" s="447"/>
      <c r="C46" s="448"/>
      <c r="D46" s="448"/>
      <c r="E46" s="449"/>
    </row>
    <row r="47" spans="1:5" ht="13.7" customHeight="1">
      <c r="A47" s="450" t="s">
        <v>639</v>
      </c>
      <c r="B47" s="447"/>
      <c r="C47" s="448"/>
      <c r="D47" s="448"/>
      <c r="E47" s="449"/>
    </row>
    <row r="48" spans="1:5" ht="13.7" customHeight="1">
      <c r="A48" s="446" t="s">
        <v>640</v>
      </c>
      <c r="B48" s="447"/>
      <c r="C48" s="448"/>
      <c r="D48" s="448"/>
      <c r="E48" s="449"/>
    </row>
    <row r="49" spans="1:5" ht="13.7" customHeight="1">
      <c r="A49" s="467" t="s">
        <v>641</v>
      </c>
      <c r="B49" s="447">
        <v>13.68</v>
      </c>
      <c r="C49" s="448">
        <v>13.83</v>
      </c>
      <c r="D49" s="447">
        <v>14</v>
      </c>
      <c r="E49" s="293">
        <v>102.3</v>
      </c>
    </row>
    <row r="50" spans="1:5" ht="13.7" customHeight="1">
      <c r="A50" s="468" t="s">
        <v>642</v>
      </c>
      <c r="B50" s="447"/>
      <c r="C50" s="448"/>
      <c r="D50" s="448"/>
      <c r="E50" s="293"/>
    </row>
    <row r="51" spans="1:5" ht="13.7" customHeight="1">
      <c r="A51" s="467" t="s">
        <v>643</v>
      </c>
      <c r="B51" s="447">
        <v>19.55</v>
      </c>
      <c r="C51" s="448">
        <v>19.71</v>
      </c>
      <c r="D51" s="448">
        <v>19.07</v>
      </c>
      <c r="E51" s="293">
        <v>97.5</v>
      </c>
    </row>
    <row r="52" spans="1:5" ht="13.7" customHeight="1">
      <c r="A52" s="468" t="s">
        <v>644</v>
      </c>
      <c r="B52" s="447"/>
      <c r="C52" s="448"/>
      <c r="D52" s="448"/>
      <c r="E52" s="293"/>
    </row>
    <row r="53" spans="1:5" ht="13.7" customHeight="1">
      <c r="A53" s="444" t="s">
        <v>645</v>
      </c>
      <c r="B53" s="447">
        <v>1.69</v>
      </c>
      <c r="C53" s="447">
        <v>1.85</v>
      </c>
      <c r="D53" s="447">
        <v>1.83</v>
      </c>
      <c r="E53" s="293">
        <v>108.3</v>
      </c>
    </row>
    <row r="54" spans="1:5" ht="13.7" customHeight="1">
      <c r="A54" s="446" t="s">
        <v>646</v>
      </c>
      <c r="B54" s="447"/>
      <c r="C54" s="448"/>
      <c r="D54" s="448"/>
      <c r="E54" s="469"/>
    </row>
    <row r="55" spans="1:5" ht="13.7" customHeight="1">
      <c r="A55" s="444" t="s">
        <v>647</v>
      </c>
      <c r="B55" s="447">
        <v>0.48</v>
      </c>
      <c r="C55" s="448">
        <v>0.67</v>
      </c>
      <c r="D55" s="448">
        <v>0.59</v>
      </c>
      <c r="E55" s="293">
        <v>122.9</v>
      </c>
    </row>
    <row r="56" spans="1:5" ht="13.7" customHeight="1">
      <c r="A56" s="446" t="s">
        <v>648</v>
      </c>
      <c r="B56" s="447"/>
      <c r="C56" s="448"/>
      <c r="D56" s="448"/>
      <c r="E56" s="469"/>
    </row>
    <row r="57" spans="1:5" ht="13.7" customHeight="1">
      <c r="A57" s="444" t="s">
        <v>649</v>
      </c>
      <c r="B57" s="447">
        <v>5.33</v>
      </c>
      <c r="C57" s="447">
        <v>6.01</v>
      </c>
      <c r="D57" s="448">
        <v>6.35</v>
      </c>
      <c r="E57" s="293">
        <v>119.1</v>
      </c>
    </row>
    <row r="58" spans="1:5" ht="13.5" customHeight="1">
      <c r="A58" s="470" t="s">
        <v>650</v>
      </c>
      <c r="B58" s="471"/>
      <c r="C58" s="448"/>
      <c r="D58" s="448"/>
      <c r="E58" s="472"/>
    </row>
  </sheetData>
  <mergeCells count="9">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2"/>
  <sheetViews>
    <sheetView showGridLines="0" zoomScaleNormal="100" zoomScaleSheetLayoutView="100" workbookViewId="0">
      <selection activeCell="A3" sqref="A3:E3"/>
    </sheetView>
  </sheetViews>
  <sheetFormatPr defaultRowHeight="14.25"/>
  <cols>
    <col min="1" max="1" width="46.75" style="35" customWidth="1"/>
    <col min="2" max="5" width="9.625" style="35" customWidth="1"/>
    <col min="6" max="16384" width="9" style="35"/>
  </cols>
  <sheetData>
    <row r="1" spans="1:14">
      <c r="D1" s="1510" t="s">
        <v>137</v>
      </c>
      <c r="E1" s="1510"/>
    </row>
    <row r="2" spans="1:14">
      <c r="D2" s="1520" t="s">
        <v>139</v>
      </c>
      <c r="E2" s="1520"/>
    </row>
    <row r="3" spans="1:14">
      <c r="A3" s="1560" t="s">
        <v>651</v>
      </c>
      <c r="B3" s="1560"/>
      <c r="C3" s="1560"/>
      <c r="D3" s="1560"/>
      <c r="E3" s="1560"/>
      <c r="F3" s="474"/>
    </row>
    <row r="4" spans="1:14">
      <c r="A4" s="1568" t="s">
        <v>652</v>
      </c>
      <c r="B4" s="1568"/>
      <c r="C4" s="1568"/>
      <c r="D4" s="1568"/>
      <c r="E4" s="1568"/>
    </row>
    <row r="5" spans="1:14" s="436" customFormat="1" ht="9.9499999999999993" customHeight="1">
      <c r="A5" s="1569" t="s">
        <v>653</v>
      </c>
      <c r="B5" s="1562">
        <v>2017</v>
      </c>
      <c r="C5" s="1562">
        <v>2018</v>
      </c>
      <c r="D5" s="1563"/>
      <c r="E5" s="1563"/>
      <c r="F5" s="435"/>
    </row>
    <row r="6" spans="1:14" s="436" customFormat="1" ht="7.5" customHeight="1">
      <c r="A6" s="1570"/>
      <c r="B6" s="1564"/>
      <c r="C6" s="1564"/>
      <c r="D6" s="1566"/>
      <c r="E6" s="1566"/>
      <c r="F6" s="435"/>
    </row>
    <row r="7" spans="1:14" s="436" customFormat="1" ht="9" customHeight="1">
      <c r="A7" s="1570"/>
      <c r="B7" s="1565"/>
      <c r="C7" s="1565"/>
      <c r="D7" s="1567"/>
      <c r="E7" s="1567"/>
      <c r="F7" s="435"/>
    </row>
    <row r="8" spans="1:14" s="436" customFormat="1" ht="14.85" customHeight="1">
      <c r="A8" s="439" t="s">
        <v>602</v>
      </c>
      <c r="B8" s="440" t="s">
        <v>1610</v>
      </c>
      <c r="C8" s="440" t="s">
        <v>1474</v>
      </c>
      <c r="D8" s="1562" t="s">
        <v>1610</v>
      </c>
      <c r="E8" s="1563"/>
      <c r="I8" s="435"/>
      <c r="J8" s="435"/>
    </row>
    <row r="9" spans="1:14" s="436" customFormat="1" ht="14.85" customHeight="1">
      <c r="A9" s="439" t="s">
        <v>603</v>
      </c>
      <c r="B9" s="441" t="s">
        <v>1611</v>
      </c>
      <c r="C9" s="441" t="s">
        <v>1475</v>
      </c>
      <c r="D9" s="1555" t="s">
        <v>1611</v>
      </c>
      <c r="E9" s="1556"/>
      <c r="I9" s="435"/>
      <c r="J9" s="435"/>
    </row>
    <row r="10" spans="1:14" s="436" customFormat="1" ht="14.85" customHeight="1">
      <c r="A10" s="442"/>
      <c r="B10" s="1557" t="s">
        <v>604</v>
      </c>
      <c r="C10" s="1558"/>
      <c r="D10" s="1559"/>
      <c r="E10" s="443" t="s">
        <v>243</v>
      </c>
      <c r="I10" s="435"/>
      <c r="J10" s="435"/>
    </row>
    <row r="11" spans="1:14" ht="14.1" customHeight="1">
      <c r="A11" s="444" t="s">
        <v>654</v>
      </c>
      <c r="B11" s="475">
        <v>5.13</v>
      </c>
      <c r="C11" s="476">
        <v>4.6500000000000004</v>
      </c>
      <c r="D11" s="476">
        <v>4.8499999999999996</v>
      </c>
      <c r="E11" s="477">
        <v>94.5</v>
      </c>
      <c r="I11" s="624"/>
      <c r="J11" s="624"/>
    </row>
    <row r="12" spans="1:14" ht="14.1" customHeight="1">
      <c r="A12" s="446" t="s">
        <v>655</v>
      </c>
      <c r="B12" s="478"/>
      <c r="C12" s="479"/>
      <c r="D12" s="479"/>
      <c r="E12" s="480"/>
      <c r="I12" s="624"/>
      <c r="J12" s="624"/>
      <c r="N12" s="624"/>
    </row>
    <row r="13" spans="1:14" ht="14.1" customHeight="1">
      <c r="A13" s="444" t="s">
        <v>656</v>
      </c>
      <c r="B13" s="478">
        <v>6.41</v>
      </c>
      <c r="C13" s="479">
        <v>6.43</v>
      </c>
      <c r="D13" s="479">
        <v>6.49</v>
      </c>
      <c r="E13" s="480">
        <v>101.2</v>
      </c>
      <c r="I13" s="624"/>
      <c r="J13" s="624"/>
      <c r="N13" s="624"/>
    </row>
    <row r="14" spans="1:14" ht="14.1" customHeight="1">
      <c r="A14" s="446" t="s">
        <v>657</v>
      </c>
      <c r="B14" s="478"/>
      <c r="C14" s="479"/>
      <c r="D14" s="479"/>
      <c r="E14" s="480"/>
      <c r="I14" s="624"/>
      <c r="J14" s="624"/>
      <c r="N14" s="624"/>
    </row>
    <row r="15" spans="1:14" s="34" customFormat="1" ht="14.1" customHeight="1">
      <c r="A15" s="444" t="s">
        <v>658</v>
      </c>
      <c r="B15" s="478">
        <v>6.05</v>
      </c>
      <c r="C15" s="479">
        <v>5.0999999999999996</v>
      </c>
      <c r="D15" s="479">
        <v>5.08</v>
      </c>
      <c r="E15" s="480">
        <v>84</v>
      </c>
      <c r="I15" s="48"/>
      <c r="J15" s="48"/>
      <c r="N15" s="48"/>
    </row>
    <row r="16" spans="1:14" s="34" customFormat="1" ht="14.1" customHeight="1">
      <c r="A16" s="446" t="s">
        <v>659</v>
      </c>
      <c r="B16" s="478"/>
      <c r="C16" s="479"/>
      <c r="D16" s="479"/>
      <c r="E16" s="480"/>
      <c r="I16" s="48"/>
      <c r="J16" s="48"/>
    </row>
    <row r="17" spans="1:10" ht="14.1" customHeight="1">
      <c r="A17" s="444" t="s">
        <v>660</v>
      </c>
      <c r="B17" s="478">
        <v>9.5299999999999994</v>
      </c>
      <c r="C17" s="479">
        <v>6.97</v>
      </c>
      <c r="D17" s="479">
        <v>9.9499999999999993</v>
      </c>
      <c r="E17" s="480">
        <v>104.4</v>
      </c>
      <c r="I17" s="624"/>
      <c r="J17" s="624"/>
    </row>
    <row r="18" spans="1:10" ht="14.1" customHeight="1">
      <c r="A18" s="446" t="s">
        <v>661</v>
      </c>
      <c r="B18" s="478"/>
      <c r="C18" s="479"/>
      <c r="D18" s="479"/>
      <c r="E18" s="480"/>
    </row>
    <row r="19" spans="1:10" s="34" customFormat="1" ht="14.1" customHeight="1">
      <c r="A19" s="444" t="s">
        <v>662</v>
      </c>
      <c r="B19" s="479">
        <v>3.35</v>
      </c>
      <c r="C19" s="479">
        <v>3.95</v>
      </c>
      <c r="D19" s="479">
        <v>4.29</v>
      </c>
      <c r="E19" s="480">
        <v>128.1</v>
      </c>
    </row>
    <row r="20" spans="1:10" s="34" customFormat="1" ht="14.1" customHeight="1">
      <c r="A20" s="446" t="s">
        <v>663</v>
      </c>
      <c r="B20" s="479"/>
      <c r="C20" s="479"/>
      <c r="D20" s="479"/>
      <c r="E20" s="480"/>
    </row>
    <row r="21" spans="1:10" ht="14.1" customHeight="1">
      <c r="A21" s="444" t="s">
        <v>664</v>
      </c>
      <c r="B21" s="479">
        <v>1.9</v>
      </c>
      <c r="C21" s="479">
        <v>2.13</v>
      </c>
      <c r="D21" s="479">
        <v>3.77</v>
      </c>
      <c r="E21" s="480">
        <v>198.4</v>
      </c>
    </row>
    <row r="22" spans="1:10" ht="14.1" customHeight="1">
      <c r="A22" s="446" t="s">
        <v>665</v>
      </c>
      <c r="B22" s="479"/>
      <c r="C22" s="479"/>
      <c r="D22" s="479"/>
      <c r="E22" s="480"/>
    </row>
    <row r="23" spans="1:10" ht="14.1" customHeight="1">
      <c r="A23" s="444" t="s">
        <v>666</v>
      </c>
      <c r="B23" s="479">
        <v>1.64</v>
      </c>
      <c r="C23" s="479">
        <v>1.83</v>
      </c>
      <c r="D23" s="479">
        <v>2.02</v>
      </c>
      <c r="E23" s="480">
        <v>123.2</v>
      </c>
    </row>
    <row r="24" spans="1:10" ht="14.1" customHeight="1">
      <c r="A24" s="446" t="s">
        <v>667</v>
      </c>
      <c r="B24" s="479"/>
      <c r="C24" s="479"/>
      <c r="D24" s="479"/>
      <c r="E24" s="480"/>
    </row>
    <row r="25" spans="1:10" ht="14.1" customHeight="1">
      <c r="A25" s="444" t="s">
        <v>668</v>
      </c>
      <c r="B25" s="479">
        <v>2.06</v>
      </c>
      <c r="C25" s="479">
        <v>1.1200000000000001</v>
      </c>
      <c r="D25" s="479">
        <v>1.88</v>
      </c>
      <c r="E25" s="480">
        <v>91.3</v>
      </c>
    </row>
    <row r="26" spans="1:10" ht="14.1" customHeight="1">
      <c r="A26" s="446" t="s">
        <v>669</v>
      </c>
      <c r="B26" s="479"/>
      <c r="C26" s="479"/>
      <c r="D26" s="479"/>
      <c r="E26" s="480"/>
    </row>
    <row r="27" spans="1:10" ht="14.1" customHeight="1">
      <c r="A27" s="444" t="s">
        <v>670</v>
      </c>
      <c r="B27" s="479">
        <v>3.08</v>
      </c>
      <c r="C27" s="479">
        <v>2.02</v>
      </c>
      <c r="D27" s="479">
        <v>1.92</v>
      </c>
      <c r="E27" s="480">
        <v>62.3</v>
      </c>
    </row>
    <row r="28" spans="1:10" ht="14.1" customHeight="1">
      <c r="A28" s="446" t="s">
        <v>671</v>
      </c>
      <c r="B28" s="479"/>
      <c r="C28" s="479"/>
      <c r="D28" s="479"/>
      <c r="E28" s="480"/>
    </row>
    <row r="29" spans="1:10" ht="14.1" customHeight="1">
      <c r="A29" s="444" t="s">
        <v>672</v>
      </c>
      <c r="B29" s="479">
        <v>4.12</v>
      </c>
      <c r="C29" s="479">
        <v>4.32</v>
      </c>
      <c r="D29" s="479">
        <v>4.37</v>
      </c>
      <c r="E29" s="480">
        <v>106.1</v>
      </c>
    </row>
    <row r="30" spans="1:10" ht="14.1" customHeight="1">
      <c r="A30" s="446" t="s">
        <v>673</v>
      </c>
      <c r="B30" s="479"/>
      <c r="C30" s="479"/>
      <c r="D30" s="479"/>
      <c r="E30" s="480"/>
    </row>
    <row r="31" spans="1:10" ht="14.1" customHeight="1">
      <c r="A31" s="481" t="s">
        <v>674</v>
      </c>
      <c r="B31" s="479">
        <v>7.02</v>
      </c>
      <c r="C31" s="479">
        <v>7.15</v>
      </c>
      <c r="D31" s="479">
        <v>7.55</v>
      </c>
      <c r="E31" s="1260">
        <v>107.5</v>
      </c>
    </row>
    <row r="32" spans="1:10" ht="14.1" customHeight="1">
      <c r="A32" s="446" t="s">
        <v>675</v>
      </c>
      <c r="B32" s="479"/>
      <c r="C32" s="479"/>
      <c r="D32" s="479"/>
      <c r="E32" s="1260"/>
    </row>
    <row r="33" spans="1:5" ht="14.1" customHeight="1">
      <c r="A33" s="444" t="s">
        <v>676</v>
      </c>
      <c r="B33" s="479">
        <v>5.04</v>
      </c>
      <c r="C33" s="479">
        <v>5.24</v>
      </c>
      <c r="D33" s="479">
        <v>5.24</v>
      </c>
      <c r="E33" s="480">
        <v>104</v>
      </c>
    </row>
    <row r="34" spans="1:5" ht="14.1" customHeight="1">
      <c r="A34" s="446" t="s">
        <v>677</v>
      </c>
      <c r="B34" s="479"/>
      <c r="C34" s="479"/>
      <c r="D34" s="479"/>
      <c r="E34" s="480"/>
    </row>
    <row r="35" spans="1:5" ht="14.1" customHeight="1">
      <c r="A35" s="444" t="s">
        <v>678</v>
      </c>
      <c r="B35" s="479">
        <v>3.82</v>
      </c>
      <c r="C35" s="479">
        <v>4.0199999999999996</v>
      </c>
      <c r="D35" s="479">
        <v>4.01</v>
      </c>
      <c r="E35" s="480">
        <v>105</v>
      </c>
    </row>
    <row r="36" spans="1:5" ht="14.1" customHeight="1">
      <c r="A36" s="446" t="s">
        <v>679</v>
      </c>
      <c r="B36" s="479"/>
      <c r="C36" s="479"/>
      <c r="D36" s="479"/>
      <c r="E36" s="480"/>
    </row>
    <row r="37" spans="1:5" ht="14.1" customHeight="1">
      <c r="A37" s="444" t="s">
        <v>680</v>
      </c>
      <c r="B37" s="479">
        <v>2.79</v>
      </c>
      <c r="C37" s="479">
        <v>2.8</v>
      </c>
      <c r="D37" s="479">
        <v>2.76</v>
      </c>
      <c r="E37" s="404">
        <v>98.9</v>
      </c>
    </row>
    <row r="38" spans="1:5" ht="14.1" customHeight="1">
      <c r="A38" s="446" t="s">
        <v>681</v>
      </c>
      <c r="B38" s="479"/>
      <c r="C38" s="479"/>
      <c r="D38" s="479"/>
      <c r="E38" s="480"/>
    </row>
    <row r="39" spans="1:5" ht="14.1" customHeight="1">
      <c r="A39" s="444" t="s">
        <v>682</v>
      </c>
      <c r="B39" s="479">
        <v>13.53</v>
      </c>
      <c r="C39" s="479">
        <v>14.16</v>
      </c>
      <c r="D39" s="479">
        <v>14.14</v>
      </c>
      <c r="E39" s="480">
        <v>104.5</v>
      </c>
    </row>
    <row r="40" spans="1:5" ht="14.1" customHeight="1">
      <c r="A40" s="446" t="s">
        <v>683</v>
      </c>
      <c r="B40" s="479"/>
      <c r="C40" s="479"/>
      <c r="D40" s="479"/>
      <c r="E40" s="480"/>
    </row>
    <row r="41" spans="1:5" ht="14.1" customHeight="1">
      <c r="A41" s="1262" t="s">
        <v>1669</v>
      </c>
      <c r="B41" s="482">
        <v>879.92</v>
      </c>
      <c r="C41" s="482">
        <v>658.08</v>
      </c>
      <c r="D41" s="482">
        <v>658.08</v>
      </c>
      <c r="E41" s="480" t="s">
        <v>153</v>
      </c>
    </row>
    <row r="42" spans="1:5" ht="14.1" customHeight="1">
      <c r="A42" s="446" t="s">
        <v>1670</v>
      </c>
      <c r="B42" s="483"/>
      <c r="C42" s="483"/>
      <c r="D42" s="483"/>
      <c r="E42" s="1261"/>
    </row>
    <row r="43" spans="1:5" ht="14.1" customHeight="1">
      <c r="A43" s="444" t="s">
        <v>684</v>
      </c>
      <c r="B43" s="479">
        <v>121.75</v>
      </c>
      <c r="C43" s="479">
        <v>110.92</v>
      </c>
      <c r="D43" s="479">
        <v>110.5</v>
      </c>
      <c r="E43" s="480">
        <v>90.8</v>
      </c>
    </row>
    <row r="44" spans="1:5" ht="14.1" customHeight="1">
      <c r="A44" s="446" t="s">
        <v>685</v>
      </c>
      <c r="B44" s="479"/>
      <c r="C44" s="479"/>
      <c r="D44" s="479"/>
      <c r="E44" s="480"/>
    </row>
    <row r="45" spans="1:5" ht="14.1" customHeight="1">
      <c r="A45" s="495" t="s">
        <v>1674</v>
      </c>
      <c r="B45" s="479">
        <v>26.42</v>
      </c>
      <c r="C45" s="482">
        <v>25.82</v>
      </c>
      <c r="D45" s="482">
        <v>25.82</v>
      </c>
      <c r="E45" s="480" t="s">
        <v>153</v>
      </c>
    </row>
    <row r="46" spans="1:5" ht="14.1" customHeight="1">
      <c r="A46" s="446" t="s">
        <v>1675</v>
      </c>
      <c r="B46" s="479"/>
      <c r="C46" s="479"/>
      <c r="D46" s="479"/>
      <c r="E46" s="484"/>
    </row>
    <row r="47" spans="1:5" ht="14.1" customHeight="1">
      <c r="A47" s="444" t="s">
        <v>686</v>
      </c>
      <c r="B47" s="479">
        <v>6.28</v>
      </c>
      <c r="C47" s="479">
        <v>6.21</v>
      </c>
      <c r="D47" s="479">
        <v>6.38</v>
      </c>
      <c r="E47" s="484">
        <v>101.6</v>
      </c>
    </row>
    <row r="48" spans="1:5" ht="14.1" customHeight="1">
      <c r="A48" s="446" t="s">
        <v>687</v>
      </c>
      <c r="B48" s="479"/>
      <c r="C48" s="479"/>
      <c r="D48" s="479"/>
      <c r="E48" s="484"/>
    </row>
    <row r="49" spans="1:5" ht="14.1" customHeight="1">
      <c r="A49" s="495" t="s">
        <v>1676</v>
      </c>
      <c r="B49" s="479">
        <v>73.650000000000006</v>
      </c>
      <c r="C49" s="482">
        <v>83.93</v>
      </c>
      <c r="D49" s="482">
        <v>76.27</v>
      </c>
      <c r="E49" s="480" t="s">
        <v>153</v>
      </c>
    </row>
    <row r="50" spans="1:5" ht="14.1" customHeight="1">
      <c r="A50" s="446" t="s">
        <v>1671</v>
      </c>
      <c r="B50" s="479"/>
      <c r="C50" s="479"/>
      <c r="D50" s="479"/>
      <c r="E50" s="480"/>
    </row>
    <row r="51" spans="1:5" ht="14.1" customHeight="1">
      <c r="A51" s="450" t="s">
        <v>688</v>
      </c>
      <c r="B51" s="479"/>
      <c r="C51" s="479"/>
      <c r="D51" s="479"/>
      <c r="E51" s="1573">
        <v>100.5</v>
      </c>
    </row>
    <row r="52" spans="1:5" ht="14.1" customHeight="1">
      <c r="A52" s="444" t="s">
        <v>689</v>
      </c>
      <c r="B52" s="479">
        <v>32.94</v>
      </c>
      <c r="C52" s="479">
        <v>32.94</v>
      </c>
      <c r="D52" s="479">
        <v>33.11</v>
      </c>
      <c r="E52" s="1573"/>
    </row>
    <row r="53" spans="1:5" ht="14.1" customHeight="1">
      <c r="A53" s="446" t="s">
        <v>690</v>
      </c>
      <c r="B53" s="479"/>
      <c r="C53" s="479"/>
      <c r="D53" s="479"/>
      <c r="E53" s="480"/>
    </row>
    <row r="54" spans="1:5" ht="14.1" customHeight="1">
      <c r="A54" s="485" t="s">
        <v>691</v>
      </c>
      <c r="B54" s="479"/>
      <c r="C54" s="479"/>
      <c r="D54" s="479"/>
      <c r="E54" s="480"/>
    </row>
    <row r="55" spans="1:5" ht="14.1" customHeight="1">
      <c r="A55" s="446" t="s">
        <v>692</v>
      </c>
      <c r="B55" s="479"/>
      <c r="C55" s="479"/>
      <c r="D55" s="479"/>
      <c r="E55" s="480"/>
    </row>
    <row r="56" spans="1:5" ht="14.1" customHeight="1">
      <c r="A56" s="451" t="s">
        <v>693</v>
      </c>
      <c r="B56" s="479">
        <v>182.57</v>
      </c>
      <c r="C56" s="479">
        <v>182.57</v>
      </c>
      <c r="D56" s="479">
        <v>182.57</v>
      </c>
      <c r="E56" s="480">
        <v>100</v>
      </c>
    </row>
    <row r="57" spans="1:5" ht="14.1" customHeight="1">
      <c r="A57" s="466" t="s">
        <v>694</v>
      </c>
      <c r="B57" s="479"/>
      <c r="C57" s="479"/>
      <c r="D57" s="479"/>
      <c r="E57" s="480"/>
    </row>
    <row r="58" spans="1:5" ht="14.1" customHeight="1">
      <c r="A58" s="451" t="s">
        <v>695</v>
      </c>
      <c r="B58" s="479">
        <v>180.17</v>
      </c>
      <c r="C58" s="479">
        <v>187.25</v>
      </c>
      <c r="D58" s="479">
        <v>188.33</v>
      </c>
      <c r="E58" s="480">
        <v>104.5</v>
      </c>
    </row>
    <row r="59" spans="1:5" ht="14.1" customHeight="1">
      <c r="A59" s="466" t="s">
        <v>696</v>
      </c>
      <c r="B59" s="57"/>
      <c r="C59" s="57"/>
      <c r="D59" s="57"/>
      <c r="E59" s="486"/>
    </row>
    <row r="60" spans="1:5" ht="3" customHeight="1"/>
    <row r="61" spans="1:5">
      <c r="A61" s="1571" t="s">
        <v>1497</v>
      </c>
      <c r="B61" s="1571"/>
      <c r="C61" s="1571"/>
      <c r="D61" s="1571"/>
      <c r="E61" s="1571"/>
    </row>
    <row r="62" spans="1:5">
      <c r="A62" s="1572" t="s">
        <v>1498</v>
      </c>
      <c r="B62" s="1572"/>
      <c r="C62" s="1572"/>
      <c r="D62" s="1572"/>
      <c r="E62" s="1572"/>
    </row>
  </sheetData>
  <mergeCells count="13">
    <mergeCell ref="A61:E61"/>
    <mergeCell ref="A62:E62"/>
    <mergeCell ref="E51:E52"/>
    <mergeCell ref="D8:E8"/>
    <mergeCell ref="D9:E9"/>
    <mergeCell ref="B10:D10"/>
    <mergeCell ref="D1:E1"/>
    <mergeCell ref="D2:E2"/>
    <mergeCell ref="A3:E3"/>
    <mergeCell ref="A4:E4"/>
    <mergeCell ref="A5:A7"/>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4.25"/>
  <cols>
    <col min="1" max="1" width="47.75" style="35" customWidth="1"/>
    <col min="2" max="5" width="9.625" style="35" customWidth="1"/>
    <col min="6" max="6" width="5.75" style="35" customWidth="1"/>
    <col min="7" max="7" width="9" style="35"/>
    <col min="8" max="8" width="52.875" style="35" customWidth="1"/>
    <col min="9" max="16384" width="9" style="35"/>
  </cols>
  <sheetData>
    <row r="1" spans="1:14">
      <c r="D1" s="1510" t="s">
        <v>137</v>
      </c>
      <c r="E1" s="1510"/>
    </row>
    <row r="2" spans="1:14">
      <c r="D2" s="1520" t="s">
        <v>139</v>
      </c>
      <c r="E2" s="1520"/>
    </row>
    <row r="3" spans="1:14">
      <c r="A3" s="1560" t="s">
        <v>697</v>
      </c>
      <c r="B3" s="1560"/>
      <c r="C3" s="1560"/>
      <c r="D3" s="1560"/>
      <c r="E3" s="1560"/>
      <c r="F3" s="474"/>
    </row>
    <row r="4" spans="1:14">
      <c r="A4" s="1561" t="s">
        <v>698</v>
      </c>
      <c r="B4" s="1561"/>
      <c r="C4" s="1561"/>
      <c r="D4" s="1561"/>
      <c r="E4" s="1561"/>
      <c r="F4" s="487"/>
    </row>
    <row r="5" spans="1:14" s="436" customFormat="1" ht="7.5" customHeight="1">
      <c r="A5" s="434"/>
      <c r="B5" s="1562">
        <v>2017</v>
      </c>
      <c r="C5" s="1562">
        <v>2018</v>
      </c>
      <c r="D5" s="1563"/>
      <c r="E5" s="1563"/>
      <c r="F5" s="435"/>
    </row>
    <row r="6" spans="1:14" s="436" customFormat="1" ht="9" customHeight="1">
      <c r="A6" s="437" t="s">
        <v>557</v>
      </c>
      <c r="B6" s="1564"/>
      <c r="C6" s="1564"/>
      <c r="D6" s="1566"/>
      <c r="E6" s="1566"/>
      <c r="F6" s="435"/>
    </row>
    <row r="7" spans="1:14" s="436" customFormat="1" ht="7.5" customHeight="1">
      <c r="A7" s="438" t="s">
        <v>563</v>
      </c>
      <c r="B7" s="1565"/>
      <c r="C7" s="1565"/>
      <c r="D7" s="1567"/>
      <c r="E7" s="1567"/>
      <c r="F7" s="435"/>
    </row>
    <row r="8" spans="1:14" s="436" customFormat="1" ht="14.85" customHeight="1">
      <c r="A8" s="439" t="s">
        <v>602</v>
      </c>
      <c r="B8" s="440" t="s">
        <v>1610</v>
      </c>
      <c r="C8" s="440" t="s">
        <v>1474</v>
      </c>
      <c r="D8" s="1562" t="s">
        <v>1610</v>
      </c>
      <c r="E8" s="1563"/>
    </row>
    <row r="9" spans="1:14" s="436" customFormat="1" ht="14.85" customHeight="1">
      <c r="A9" s="439" t="s">
        <v>603</v>
      </c>
      <c r="B9" s="441" t="s">
        <v>1611</v>
      </c>
      <c r="C9" s="441" t="s">
        <v>1475</v>
      </c>
      <c r="D9" s="1555" t="s">
        <v>1611</v>
      </c>
      <c r="E9" s="1556"/>
    </row>
    <row r="10" spans="1:14" s="436" customFormat="1" ht="14.85" customHeight="1">
      <c r="A10" s="442"/>
      <c r="B10" s="1557" t="s">
        <v>604</v>
      </c>
      <c r="C10" s="1558"/>
      <c r="D10" s="1559"/>
      <c r="E10" s="443" t="s">
        <v>243</v>
      </c>
      <c r="I10" s="435"/>
      <c r="J10" s="435"/>
      <c r="K10" s="435"/>
    </row>
    <row r="11" spans="1:14" ht="14.25" customHeight="1">
      <c r="A11" s="444" t="s">
        <v>699</v>
      </c>
      <c r="B11" s="476">
        <v>44.58</v>
      </c>
      <c r="C11" s="476">
        <v>44.42</v>
      </c>
      <c r="D11" s="476">
        <v>44.08</v>
      </c>
      <c r="E11" s="477">
        <v>98.9</v>
      </c>
      <c r="I11" s="624"/>
      <c r="J11" s="624"/>
      <c r="K11" s="624"/>
    </row>
    <row r="12" spans="1:14" ht="14.25" customHeight="1">
      <c r="A12" s="446" t="s">
        <v>700</v>
      </c>
      <c r="B12" s="479"/>
      <c r="C12" s="479"/>
      <c r="D12" s="479"/>
      <c r="E12" s="1148"/>
      <c r="I12" s="624"/>
      <c r="J12" s="624"/>
      <c r="K12" s="624"/>
      <c r="N12" s="624"/>
    </row>
    <row r="13" spans="1:14" ht="14.25" customHeight="1">
      <c r="A13" s="444" t="s">
        <v>701</v>
      </c>
      <c r="B13" s="479">
        <v>160.26</v>
      </c>
      <c r="C13" s="479">
        <v>167.91</v>
      </c>
      <c r="D13" s="479">
        <v>170.1</v>
      </c>
      <c r="E13" s="1148">
        <v>106.1</v>
      </c>
      <c r="I13" s="624"/>
      <c r="J13" s="624"/>
      <c r="K13" s="624"/>
      <c r="N13" s="624"/>
    </row>
    <row r="14" spans="1:14" ht="14.25" customHeight="1">
      <c r="A14" s="446" t="s">
        <v>702</v>
      </c>
      <c r="B14" s="479"/>
      <c r="C14" s="479"/>
      <c r="D14" s="479"/>
      <c r="E14" s="1148"/>
      <c r="I14" s="624"/>
      <c r="J14" s="624"/>
      <c r="K14" s="624"/>
      <c r="N14" s="624"/>
    </row>
    <row r="15" spans="1:14" ht="14.25" customHeight="1">
      <c r="A15" s="488" t="s">
        <v>703</v>
      </c>
      <c r="B15" s="479">
        <v>4.0599999999999996</v>
      </c>
      <c r="C15" s="479">
        <v>4.0599999999999996</v>
      </c>
      <c r="D15" s="479">
        <v>4.13</v>
      </c>
      <c r="E15" s="1148">
        <v>101.7</v>
      </c>
      <c r="I15" s="624"/>
      <c r="J15" s="624"/>
      <c r="K15" s="624"/>
      <c r="N15" s="624"/>
    </row>
    <row r="16" spans="1:14" ht="14.25" customHeight="1">
      <c r="A16" s="489" t="s">
        <v>704</v>
      </c>
      <c r="B16" s="479"/>
      <c r="C16" s="479"/>
      <c r="D16" s="479"/>
      <c r="E16" s="1148"/>
      <c r="I16" s="624"/>
      <c r="J16" s="624"/>
      <c r="K16" s="624"/>
    </row>
    <row r="17" spans="1:13" s="492" customFormat="1" ht="15.75" customHeight="1">
      <c r="A17" s="490" t="s">
        <v>705</v>
      </c>
      <c r="B17" s="491"/>
      <c r="C17" s="491"/>
      <c r="D17" s="491"/>
      <c r="E17" s="1150"/>
      <c r="I17" s="1147"/>
      <c r="J17" s="1147"/>
      <c r="K17" s="1147"/>
    </row>
    <row r="18" spans="1:13" ht="12.75" customHeight="1">
      <c r="A18" s="493" t="s">
        <v>706</v>
      </c>
      <c r="B18" s="479">
        <v>13.79</v>
      </c>
      <c r="C18" s="479">
        <v>14.35</v>
      </c>
      <c r="D18" s="479">
        <v>14.35</v>
      </c>
      <c r="E18" s="1257">
        <v>104.1</v>
      </c>
      <c r="I18" s="624"/>
      <c r="J18" s="624"/>
      <c r="K18" s="624"/>
    </row>
    <row r="19" spans="1:13" ht="14.25" customHeight="1">
      <c r="A19" s="446" t="s">
        <v>707</v>
      </c>
      <c r="B19" s="479"/>
      <c r="C19" s="479"/>
      <c r="D19" s="479"/>
      <c r="E19" s="1257"/>
      <c r="H19" s="494"/>
      <c r="I19" s="494"/>
      <c r="J19" s="494"/>
      <c r="K19" s="494"/>
      <c r="L19" s="494"/>
      <c r="M19" s="494"/>
    </row>
    <row r="20" spans="1:13" ht="14.25" customHeight="1">
      <c r="A20" s="444" t="s">
        <v>708</v>
      </c>
      <c r="B20" s="479">
        <v>798.34</v>
      </c>
      <c r="C20" s="479">
        <v>918.34</v>
      </c>
      <c r="D20" s="479">
        <v>907.3</v>
      </c>
      <c r="E20" s="1257">
        <v>113.6</v>
      </c>
    </row>
    <row r="21" spans="1:13" ht="14.25" customHeight="1">
      <c r="A21" s="446" t="s">
        <v>709</v>
      </c>
      <c r="B21" s="479"/>
      <c r="C21" s="479"/>
      <c r="D21" s="479"/>
      <c r="E21" s="1257"/>
    </row>
    <row r="22" spans="1:13" ht="14.25" customHeight="1">
      <c r="A22" s="495" t="s">
        <v>710</v>
      </c>
      <c r="B22" s="479">
        <v>22.23</v>
      </c>
      <c r="C22" s="479">
        <v>22.37</v>
      </c>
      <c r="D22" s="479">
        <v>22.33</v>
      </c>
      <c r="E22" s="1257">
        <v>100.4</v>
      </c>
    </row>
    <row r="23" spans="1:13" ht="14.25" customHeight="1">
      <c r="A23" s="446" t="s">
        <v>711</v>
      </c>
      <c r="B23" s="479"/>
      <c r="C23" s="479"/>
      <c r="D23" s="479"/>
      <c r="E23" s="1257"/>
    </row>
    <row r="24" spans="1:13" ht="14.25" customHeight="1">
      <c r="A24" s="495" t="s">
        <v>1677</v>
      </c>
      <c r="B24" s="479">
        <v>26.76</v>
      </c>
      <c r="C24" s="482">
        <v>25.82</v>
      </c>
      <c r="D24" s="482">
        <v>26.03</v>
      </c>
      <c r="E24" s="1257" t="s">
        <v>153</v>
      </c>
    </row>
    <row r="25" spans="1:13" ht="14.25" customHeight="1">
      <c r="A25" s="446" t="s">
        <v>1672</v>
      </c>
      <c r="B25" s="479"/>
      <c r="C25" s="479"/>
      <c r="D25" s="479"/>
      <c r="E25" s="1257"/>
    </row>
    <row r="26" spans="1:13" ht="14.25" customHeight="1">
      <c r="A26" s="496" t="s">
        <v>712</v>
      </c>
      <c r="B26" s="479">
        <v>21.82</v>
      </c>
      <c r="C26" s="479">
        <v>21.06</v>
      </c>
      <c r="D26" s="479">
        <v>21.27</v>
      </c>
      <c r="E26" s="1257">
        <v>97.5</v>
      </c>
    </row>
    <row r="27" spans="1:13" ht="14.25" customHeight="1">
      <c r="A27" s="446" t="s">
        <v>713</v>
      </c>
      <c r="B27" s="479"/>
      <c r="C27" s="479"/>
      <c r="D27" s="479"/>
      <c r="E27" s="1257"/>
    </row>
    <row r="28" spans="1:13" ht="14.25" customHeight="1">
      <c r="A28" s="444" t="s">
        <v>714</v>
      </c>
      <c r="B28" s="479">
        <v>320.08</v>
      </c>
      <c r="C28" s="479">
        <v>287.25</v>
      </c>
      <c r="D28" s="479">
        <v>285.95999999999998</v>
      </c>
      <c r="E28" s="1257">
        <v>89.3</v>
      </c>
    </row>
    <row r="29" spans="1:13" ht="14.25" customHeight="1">
      <c r="A29" s="497" t="s">
        <v>715</v>
      </c>
      <c r="B29" s="479"/>
      <c r="C29" s="479"/>
      <c r="D29" s="479"/>
      <c r="E29" s="1257"/>
    </row>
    <row r="30" spans="1:13" ht="14.25" customHeight="1">
      <c r="A30" s="444" t="s">
        <v>716</v>
      </c>
      <c r="B30" s="479">
        <v>123.5</v>
      </c>
      <c r="C30" s="479">
        <v>125.33</v>
      </c>
      <c r="D30" s="479">
        <v>124.5</v>
      </c>
      <c r="E30" s="1257">
        <v>100.8</v>
      </c>
    </row>
    <row r="31" spans="1:13" ht="14.25" customHeight="1">
      <c r="A31" s="497" t="s">
        <v>717</v>
      </c>
      <c r="B31" s="479"/>
      <c r="C31" s="479"/>
      <c r="D31" s="479"/>
      <c r="E31" s="1257"/>
    </row>
    <row r="32" spans="1:13" ht="14.25" customHeight="1">
      <c r="A32" s="444" t="s">
        <v>718</v>
      </c>
      <c r="B32" s="479">
        <v>12.69</v>
      </c>
      <c r="C32" s="479">
        <v>13.5</v>
      </c>
      <c r="D32" s="479">
        <v>13.89</v>
      </c>
      <c r="E32" s="1257">
        <v>109.5</v>
      </c>
    </row>
    <row r="33" spans="1:5" ht="14.25" customHeight="1">
      <c r="A33" s="446" t="s">
        <v>719</v>
      </c>
      <c r="B33" s="479"/>
      <c r="C33" s="479"/>
      <c r="D33" s="479"/>
      <c r="E33" s="1257"/>
    </row>
    <row r="34" spans="1:5" ht="14.25" customHeight="1">
      <c r="A34" s="444" t="s">
        <v>720</v>
      </c>
      <c r="B34" s="479">
        <v>5.58</v>
      </c>
      <c r="C34" s="479">
        <v>5.58</v>
      </c>
      <c r="D34" s="479">
        <v>5.59</v>
      </c>
      <c r="E34" s="1257">
        <v>100.2</v>
      </c>
    </row>
    <row r="35" spans="1:5" ht="14.25" customHeight="1">
      <c r="A35" s="446" t="s">
        <v>721</v>
      </c>
      <c r="B35" s="479"/>
      <c r="C35" s="479"/>
      <c r="D35" s="479"/>
      <c r="E35" s="1257"/>
    </row>
    <row r="36" spans="1:5" ht="14.25" customHeight="1">
      <c r="A36" s="444" t="s">
        <v>722</v>
      </c>
      <c r="B36" s="479">
        <v>88.33</v>
      </c>
      <c r="C36" s="479">
        <v>89.58</v>
      </c>
      <c r="D36" s="479">
        <v>92.17</v>
      </c>
      <c r="E36" s="1257">
        <v>104.3</v>
      </c>
    </row>
    <row r="37" spans="1:5" ht="14.25" customHeight="1">
      <c r="A37" s="498" t="s">
        <v>723</v>
      </c>
      <c r="B37" s="479"/>
      <c r="C37" s="479"/>
      <c r="D37" s="479"/>
      <c r="E37" s="1257"/>
    </row>
    <row r="38" spans="1:5" ht="14.25" customHeight="1">
      <c r="A38" s="444" t="s">
        <v>724</v>
      </c>
      <c r="B38" s="479">
        <v>4.45</v>
      </c>
      <c r="C38" s="479">
        <v>4.6500000000000004</v>
      </c>
      <c r="D38" s="479">
        <v>5.09</v>
      </c>
      <c r="E38" s="1257">
        <v>114.4</v>
      </c>
    </row>
    <row r="39" spans="1:5" ht="14.25" customHeight="1">
      <c r="A39" s="446" t="s">
        <v>725</v>
      </c>
      <c r="B39" s="479"/>
      <c r="C39" s="479"/>
      <c r="D39" s="479"/>
      <c r="E39" s="1257"/>
    </row>
    <row r="40" spans="1:5" s="34" customFormat="1" ht="14.25" customHeight="1">
      <c r="A40" s="444" t="s">
        <v>726</v>
      </c>
      <c r="B40" s="479">
        <v>4.26</v>
      </c>
      <c r="C40" s="479">
        <v>4.5599999999999996</v>
      </c>
      <c r="D40" s="479">
        <v>5.03</v>
      </c>
      <c r="E40" s="1257">
        <v>118.1</v>
      </c>
    </row>
    <row r="41" spans="1:5" ht="14.25" customHeight="1">
      <c r="A41" s="446" t="s">
        <v>727</v>
      </c>
      <c r="B41" s="479"/>
      <c r="C41" s="479"/>
      <c r="D41" s="479"/>
      <c r="E41" s="1257"/>
    </row>
    <row r="42" spans="1:5" ht="14.25" customHeight="1">
      <c r="A42" s="444" t="s">
        <v>728</v>
      </c>
      <c r="B42" s="479">
        <v>2.36</v>
      </c>
      <c r="C42" s="479">
        <v>2.36</v>
      </c>
      <c r="D42" s="479">
        <v>2.38</v>
      </c>
      <c r="E42" s="1257">
        <v>100.8</v>
      </c>
    </row>
    <row r="43" spans="1:5" ht="14.25" customHeight="1">
      <c r="A43" s="446" t="s">
        <v>729</v>
      </c>
      <c r="B43" s="479"/>
      <c r="C43" s="479"/>
      <c r="D43" s="479"/>
      <c r="E43" s="1257"/>
    </row>
    <row r="44" spans="1:5" ht="14.25" customHeight="1">
      <c r="A44" s="496" t="s">
        <v>730</v>
      </c>
      <c r="B44" s="479">
        <v>15.63</v>
      </c>
      <c r="C44" s="479">
        <v>15.63</v>
      </c>
      <c r="D44" s="479">
        <v>15.63</v>
      </c>
      <c r="E44" s="1257">
        <v>100</v>
      </c>
    </row>
    <row r="45" spans="1:5" ht="14.25" customHeight="1">
      <c r="A45" s="446" t="s">
        <v>731</v>
      </c>
      <c r="B45" s="479"/>
      <c r="C45" s="479"/>
      <c r="D45" s="479"/>
      <c r="E45" s="1257"/>
    </row>
    <row r="46" spans="1:5" ht="14.25" customHeight="1">
      <c r="A46" s="444" t="s">
        <v>732</v>
      </c>
      <c r="B46" s="479">
        <v>15.42</v>
      </c>
      <c r="C46" s="479">
        <v>15.17</v>
      </c>
      <c r="D46" s="479">
        <v>15.3</v>
      </c>
      <c r="E46" s="1257">
        <v>99.2</v>
      </c>
    </row>
    <row r="47" spans="1:5" ht="14.25" customHeight="1">
      <c r="A47" s="446" t="s">
        <v>733</v>
      </c>
      <c r="B47" s="479"/>
      <c r="C47" s="479"/>
      <c r="D47" s="479"/>
      <c r="E47" s="1257"/>
    </row>
    <row r="48" spans="1:5" ht="14.25" customHeight="1">
      <c r="A48" s="444" t="s">
        <v>734</v>
      </c>
      <c r="B48" s="479">
        <v>2.4900000000000002</v>
      </c>
      <c r="C48" s="479">
        <v>2.46</v>
      </c>
      <c r="D48" s="479">
        <v>2.46</v>
      </c>
      <c r="E48" s="1257">
        <v>98.8</v>
      </c>
    </row>
    <row r="49" spans="1:5" ht="14.25" customHeight="1">
      <c r="A49" s="499" t="s">
        <v>735</v>
      </c>
      <c r="B49" s="479"/>
      <c r="C49" s="482"/>
      <c r="D49" s="482"/>
      <c r="E49" s="1257"/>
    </row>
    <row r="50" spans="1:5" ht="14.25" customHeight="1">
      <c r="A50" s="444" t="s">
        <v>736</v>
      </c>
      <c r="B50" s="479">
        <v>15.08</v>
      </c>
      <c r="C50" s="479">
        <v>15.75</v>
      </c>
      <c r="D50" s="479">
        <v>16.5</v>
      </c>
      <c r="E50" s="1257">
        <v>109.4</v>
      </c>
    </row>
    <row r="51" spans="1:5" ht="14.25" customHeight="1">
      <c r="A51" s="446" t="s">
        <v>737</v>
      </c>
      <c r="B51" s="479"/>
      <c r="C51" s="57"/>
      <c r="D51" s="57"/>
      <c r="E51" s="1149"/>
    </row>
    <row r="52" spans="1:5" ht="14.25" customHeight="1">
      <c r="A52" s="495" t="s">
        <v>1678</v>
      </c>
      <c r="B52" s="479">
        <v>2.1800000000000002</v>
      </c>
      <c r="C52" s="482">
        <v>2.0099999999999998</v>
      </c>
      <c r="D52" s="482">
        <v>1.97</v>
      </c>
      <c r="E52" s="480" t="s">
        <v>153</v>
      </c>
    </row>
    <row r="53" spans="1:5" ht="14.25" customHeight="1">
      <c r="A53" s="446" t="s">
        <v>1673</v>
      </c>
      <c r="B53" s="479"/>
      <c r="C53" s="479"/>
      <c r="D53" s="479"/>
      <c r="E53" s="480"/>
    </row>
    <row r="54" spans="1:5" ht="14.25" customHeight="1">
      <c r="A54" s="444" t="s">
        <v>738</v>
      </c>
      <c r="B54" s="479">
        <v>6.62</v>
      </c>
      <c r="C54" s="479">
        <v>9.0299999999999994</v>
      </c>
      <c r="D54" s="479">
        <v>9.7100000000000009</v>
      </c>
      <c r="E54" s="480">
        <v>146.69999999999999</v>
      </c>
    </row>
    <row r="55" spans="1:5" ht="14.25" customHeight="1">
      <c r="A55" s="446" t="s">
        <v>739</v>
      </c>
      <c r="B55" s="471"/>
      <c r="C55" s="57"/>
      <c r="D55" s="57"/>
      <c r="E55" s="484"/>
    </row>
    <row r="56" spans="1:5" ht="5.25" customHeight="1">
      <c r="A56" s="446"/>
      <c r="B56" s="473"/>
      <c r="C56" s="500"/>
      <c r="D56" s="500"/>
      <c r="E56" s="449"/>
    </row>
    <row r="57" spans="1:5">
      <c r="A57" s="1574" t="s">
        <v>1497</v>
      </c>
      <c r="B57" s="1574"/>
      <c r="C57" s="1574"/>
      <c r="D57" s="1574"/>
      <c r="E57" s="1574"/>
    </row>
    <row r="58" spans="1:5">
      <c r="A58" s="1575" t="s">
        <v>1498</v>
      </c>
      <c r="B58" s="1575"/>
      <c r="C58" s="1575"/>
      <c r="D58" s="1575"/>
      <c r="E58" s="1575"/>
    </row>
  </sheetData>
  <mergeCells count="11">
    <mergeCell ref="D1:E1"/>
    <mergeCell ref="D2:E2"/>
    <mergeCell ref="A3:E3"/>
    <mergeCell ref="A4:E4"/>
    <mergeCell ref="B5:B7"/>
    <mergeCell ref="C5:E7"/>
    <mergeCell ref="A57:E57"/>
    <mergeCell ref="A58:E58"/>
    <mergeCell ref="D8:E8"/>
    <mergeCell ref="D9:E9"/>
    <mergeCell ref="B10:D10"/>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G1"/>
    </sheetView>
  </sheetViews>
  <sheetFormatPr defaultRowHeight="12.75"/>
  <cols>
    <col min="1" max="1" width="10.625" style="170" customWidth="1"/>
    <col min="2" max="2" width="13.625" style="170" customWidth="1"/>
    <col min="3" max="9" width="11.625" style="170" customWidth="1"/>
    <col min="10" max="16384" width="9" style="170"/>
  </cols>
  <sheetData>
    <row r="1" spans="1:11" s="171" customFormat="1" ht="14.25" customHeight="1">
      <c r="A1" s="1509" t="s">
        <v>740</v>
      </c>
      <c r="B1" s="1509"/>
      <c r="C1" s="1509"/>
      <c r="D1" s="1509"/>
      <c r="E1" s="1509"/>
      <c r="F1" s="1509"/>
      <c r="G1" s="1509"/>
      <c r="H1" s="501"/>
      <c r="I1" s="1300" t="s">
        <v>137</v>
      </c>
      <c r="J1" s="1300"/>
      <c r="K1" s="1300"/>
    </row>
    <row r="2" spans="1:11" s="171" customFormat="1" ht="14.25" customHeight="1">
      <c r="A2" s="1577" t="s">
        <v>741</v>
      </c>
      <c r="B2" s="1577"/>
      <c r="C2" s="1577"/>
      <c r="D2" s="1577"/>
      <c r="E2" s="1577"/>
      <c r="F2" s="1577"/>
      <c r="G2" s="1577"/>
      <c r="H2" s="502"/>
      <c r="I2" s="1302" t="s">
        <v>139</v>
      </c>
      <c r="J2" s="1302"/>
      <c r="K2" s="1302"/>
    </row>
    <row r="3" spans="1:11" s="303" customFormat="1" ht="38.25" customHeight="1">
      <c r="A3" s="1382" t="s">
        <v>742</v>
      </c>
      <c r="B3" s="1383"/>
      <c r="C3" s="1394" t="s">
        <v>743</v>
      </c>
      <c r="D3" s="1576"/>
      <c r="E3" s="1400" t="s">
        <v>744</v>
      </c>
      <c r="F3" s="1394" t="s">
        <v>745</v>
      </c>
      <c r="G3" s="1393"/>
      <c r="H3" s="1393"/>
      <c r="I3" s="1388" t="s">
        <v>746</v>
      </c>
    </row>
    <row r="4" spans="1:11" s="303" customFormat="1" ht="64.5" customHeight="1">
      <c r="A4" s="1384"/>
      <c r="B4" s="1385"/>
      <c r="C4" s="205" t="s">
        <v>747</v>
      </c>
      <c r="D4" s="205" t="s">
        <v>748</v>
      </c>
      <c r="E4" s="1390"/>
      <c r="F4" s="205" t="s">
        <v>749</v>
      </c>
      <c r="G4" s="205" t="s">
        <v>750</v>
      </c>
      <c r="H4" s="177" t="s">
        <v>751</v>
      </c>
      <c r="I4" s="1401"/>
    </row>
    <row r="5" spans="1:11" s="303" customFormat="1" ht="27.75" customHeight="1">
      <c r="A5" s="1386"/>
      <c r="B5" s="1387"/>
      <c r="C5" s="1394" t="s">
        <v>752</v>
      </c>
      <c r="D5" s="1393"/>
      <c r="E5" s="1576"/>
      <c r="F5" s="1394" t="s">
        <v>753</v>
      </c>
      <c r="G5" s="1393"/>
      <c r="H5" s="1576"/>
      <c r="I5" s="1396"/>
    </row>
    <row r="6" spans="1:11" s="303" customFormat="1">
      <c r="A6" s="217">
        <v>2016</v>
      </c>
      <c r="B6" s="215" t="s">
        <v>152</v>
      </c>
      <c r="C6" s="1129">
        <v>56.83</v>
      </c>
      <c r="D6" s="1129">
        <v>46.26</v>
      </c>
      <c r="E6" s="1129">
        <v>38.72</v>
      </c>
      <c r="F6" s="1129">
        <v>5.88</v>
      </c>
      <c r="G6" s="503">
        <v>4.53</v>
      </c>
      <c r="H6" s="1129">
        <v>3.65</v>
      </c>
      <c r="I6" s="1130">
        <v>106.68</v>
      </c>
    </row>
    <row r="7" spans="1:11" s="303" customFormat="1">
      <c r="A7" s="217"/>
      <c r="B7" s="186" t="s">
        <v>243</v>
      </c>
      <c r="C7" s="352">
        <v>94.1</v>
      </c>
      <c r="D7" s="352">
        <v>100.3</v>
      </c>
      <c r="E7" s="352">
        <v>89.3</v>
      </c>
      <c r="F7" s="352">
        <v>100.2</v>
      </c>
      <c r="G7" s="201">
        <v>107.1</v>
      </c>
      <c r="H7" s="352">
        <v>94.6</v>
      </c>
      <c r="I7" s="353">
        <v>99.1</v>
      </c>
    </row>
    <row r="8" spans="1:11" s="504" customFormat="1">
      <c r="A8" s="217"/>
      <c r="C8" s="1128"/>
      <c r="D8" s="1128"/>
      <c r="E8" s="1128"/>
      <c r="F8" s="1128"/>
      <c r="G8" s="1128"/>
      <c r="H8" s="1128"/>
    </row>
    <row r="9" spans="1:11" s="504" customFormat="1">
      <c r="A9" s="217">
        <v>2017</v>
      </c>
      <c r="B9" s="215" t="s">
        <v>278</v>
      </c>
      <c r="C9" s="1129">
        <v>64.569999999999993</v>
      </c>
      <c r="D9" s="1129">
        <v>54.15</v>
      </c>
      <c r="E9" s="1129">
        <v>54.4</v>
      </c>
      <c r="F9" s="1129">
        <v>6.26</v>
      </c>
      <c r="G9" s="503">
        <v>5.0599999999999996</v>
      </c>
      <c r="H9" s="1129">
        <v>3.74</v>
      </c>
      <c r="I9" s="1130">
        <v>127.98</v>
      </c>
    </row>
    <row r="10" spans="1:11" s="504" customFormat="1">
      <c r="A10" s="217"/>
      <c r="B10" s="215" t="s">
        <v>281</v>
      </c>
      <c r="C10" s="1129">
        <v>62.67</v>
      </c>
      <c r="D10" s="1129">
        <v>52.6</v>
      </c>
      <c r="E10" s="1129">
        <v>45.98</v>
      </c>
      <c r="F10" s="1129">
        <v>6.17</v>
      </c>
      <c r="G10" s="503">
        <v>5.16</v>
      </c>
      <c r="H10" s="1129">
        <v>3.74</v>
      </c>
      <c r="I10" s="1130">
        <v>129.93</v>
      </c>
    </row>
    <row r="11" spans="1:11" s="504" customFormat="1">
      <c r="A11" s="217"/>
      <c r="B11" s="215" t="s">
        <v>152</v>
      </c>
      <c r="C11" s="1129">
        <v>62.89</v>
      </c>
      <c r="D11" s="1129">
        <v>52.59</v>
      </c>
      <c r="E11" s="1129">
        <v>43.26</v>
      </c>
      <c r="F11" s="1129">
        <v>6.37</v>
      </c>
      <c r="G11" s="503">
        <v>5.08</v>
      </c>
      <c r="H11" s="1129">
        <v>3.96</v>
      </c>
      <c r="I11" s="1130">
        <v>133.9</v>
      </c>
    </row>
    <row r="12" spans="1:11" s="303" customFormat="1">
      <c r="A12" s="217"/>
      <c r="B12" s="186" t="s">
        <v>243</v>
      </c>
      <c r="C12" s="352">
        <v>110.7</v>
      </c>
      <c r="D12" s="352">
        <v>113.7</v>
      </c>
      <c r="E12" s="352">
        <v>111.7</v>
      </c>
      <c r="F12" s="352">
        <v>108.3</v>
      </c>
      <c r="G12" s="352">
        <v>112.1</v>
      </c>
      <c r="H12" s="352">
        <v>108.5</v>
      </c>
      <c r="I12" s="353">
        <v>125.2</v>
      </c>
    </row>
    <row r="13" spans="1:11" s="504" customFormat="1">
      <c r="A13" s="217"/>
      <c r="C13" s="1129"/>
      <c r="D13" s="1129"/>
      <c r="E13" s="1129"/>
      <c r="F13" s="1129"/>
      <c r="G13" s="503"/>
      <c r="H13" s="1129"/>
      <c r="I13" s="1130"/>
    </row>
    <row r="14" spans="1:11" s="504" customFormat="1">
      <c r="A14" s="217">
        <v>2018</v>
      </c>
      <c r="B14" s="215" t="s">
        <v>275</v>
      </c>
      <c r="C14" s="1129">
        <v>65.05</v>
      </c>
      <c r="D14" s="1129">
        <v>58.87</v>
      </c>
      <c r="E14" s="1129">
        <v>52.61</v>
      </c>
      <c r="F14" s="1129">
        <v>6.34</v>
      </c>
      <c r="G14" s="503">
        <v>4.5</v>
      </c>
      <c r="H14" s="1129">
        <v>3.81</v>
      </c>
      <c r="I14" s="1130">
        <v>138.6</v>
      </c>
    </row>
    <row r="15" spans="1:11" s="504" customFormat="1">
      <c r="A15" s="1238"/>
      <c r="B15" s="215" t="s">
        <v>278</v>
      </c>
      <c r="C15" s="1129">
        <v>64.900000000000006</v>
      </c>
      <c r="D15" s="1129">
        <v>57.57</v>
      </c>
      <c r="E15" s="1129">
        <v>52.88</v>
      </c>
      <c r="F15" s="1129">
        <v>6.18</v>
      </c>
      <c r="G15" s="503">
        <v>4.4800000000000004</v>
      </c>
      <c r="H15" s="1129">
        <v>3.82</v>
      </c>
      <c r="I15" s="1130">
        <v>133.74</v>
      </c>
    </row>
    <row r="16" spans="1:11" s="504" customFormat="1">
      <c r="A16" s="1091"/>
      <c r="B16" s="186" t="s">
        <v>243</v>
      </c>
      <c r="C16" s="352">
        <v>100.7</v>
      </c>
      <c r="D16" s="352">
        <v>105.5</v>
      </c>
      <c r="E16" s="352">
        <v>97.3</v>
      </c>
      <c r="F16" s="352">
        <v>107.3</v>
      </c>
      <c r="G16" s="201">
        <v>87.7</v>
      </c>
      <c r="H16" s="352">
        <v>108.5</v>
      </c>
      <c r="I16" s="353">
        <v>106.3</v>
      </c>
    </row>
    <row r="17" spans="1:9" s="504" customFormat="1">
      <c r="A17" s="217"/>
      <c r="C17" s="1129"/>
      <c r="D17" s="1129"/>
      <c r="E17" s="1129"/>
      <c r="F17" s="1129"/>
      <c r="G17" s="503"/>
      <c r="H17" s="1129"/>
      <c r="I17" s="1130"/>
    </row>
    <row r="18" spans="1:9" s="504" customFormat="1">
      <c r="A18" s="217">
        <v>2017</v>
      </c>
      <c r="B18" s="213" t="s">
        <v>160</v>
      </c>
      <c r="C18" s="1129">
        <v>65.760000000000005</v>
      </c>
      <c r="D18" s="1129">
        <v>58.7</v>
      </c>
      <c r="E18" s="1129">
        <v>62.38</v>
      </c>
      <c r="F18" s="1129">
        <v>5.73</v>
      </c>
      <c r="G18" s="503">
        <v>5.22</v>
      </c>
      <c r="H18" s="1129">
        <v>3.54</v>
      </c>
      <c r="I18" s="1130">
        <v>128.72999999999999</v>
      </c>
    </row>
    <row r="19" spans="1:9" s="504" customFormat="1">
      <c r="A19" s="505"/>
      <c r="B19" s="213" t="s">
        <v>161</v>
      </c>
      <c r="C19" s="1129">
        <v>68.2</v>
      </c>
      <c r="D19" s="1129">
        <v>59.57</v>
      </c>
      <c r="E19" s="1129">
        <v>68.78</v>
      </c>
      <c r="F19" s="1129">
        <v>5.81</v>
      </c>
      <c r="G19" s="503">
        <v>5.39</v>
      </c>
      <c r="H19" s="1129">
        <v>3.4</v>
      </c>
      <c r="I19" s="1130">
        <v>125.57</v>
      </c>
    </row>
    <row r="20" spans="1:9" s="504" customFormat="1">
      <c r="A20" s="505"/>
      <c r="B20" s="213" t="s">
        <v>162</v>
      </c>
      <c r="C20" s="1129">
        <v>71.650000000000006</v>
      </c>
      <c r="D20" s="1129">
        <v>51.54</v>
      </c>
      <c r="E20" s="1129">
        <v>78.040000000000006</v>
      </c>
      <c r="F20" s="1129">
        <v>5.82</v>
      </c>
      <c r="G20" s="503">
        <v>5.49</v>
      </c>
      <c r="H20" s="1129">
        <v>3.49</v>
      </c>
      <c r="I20" s="1130">
        <v>127.58</v>
      </c>
    </row>
    <row r="21" spans="1:9" s="504" customFormat="1">
      <c r="A21" s="505"/>
      <c r="B21" s="213" t="s">
        <v>163</v>
      </c>
      <c r="C21" s="1129">
        <v>67.8</v>
      </c>
      <c r="D21" s="1129">
        <v>49.01</v>
      </c>
      <c r="E21" s="1129">
        <v>48.57</v>
      </c>
      <c r="F21" s="1129">
        <v>5.63</v>
      </c>
      <c r="G21" s="503">
        <v>5.43</v>
      </c>
      <c r="H21" s="1129">
        <v>3.96</v>
      </c>
      <c r="I21" s="1130">
        <v>128.26</v>
      </c>
    </row>
    <row r="22" spans="1:9" s="504" customFormat="1">
      <c r="A22" s="505"/>
      <c r="B22" s="213" t="s">
        <v>164</v>
      </c>
      <c r="C22" s="1129">
        <v>60.63</v>
      </c>
      <c r="D22" s="1129">
        <v>49.83</v>
      </c>
      <c r="E22" s="1129">
        <v>39.5</v>
      </c>
      <c r="F22" s="1129">
        <v>5.67</v>
      </c>
      <c r="G22" s="503">
        <v>5.48</v>
      </c>
      <c r="H22" s="1129">
        <v>3.74</v>
      </c>
      <c r="I22" s="1130">
        <v>134.29</v>
      </c>
    </row>
    <row r="23" spans="1:9" s="504" customFormat="1">
      <c r="A23" s="505"/>
      <c r="B23" s="213" t="s">
        <v>165</v>
      </c>
      <c r="C23" s="1129">
        <v>62.43</v>
      </c>
      <c r="D23" s="1129">
        <v>55.22</v>
      </c>
      <c r="E23" s="1129">
        <v>39.11</v>
      </c>
      <c r="F23" s="1129">
        <v>5.84</v>
      </c>
      <c r="G23" s="503">
        <v>5.39</v>
      </c>
      <c r="H23" s="1129">
        <v>3.51</v>
      </c>
      <c r="I23" s="1130">
        <v>137.32</v>
      </c>
    </row>
    <row r="24" spans="1:9" s="504" customFormat="1">
      <c r="A24" s="505"/>
      <c r="B24" s="213" t="s">
        <v>154</v>
      </c>
      <c r="C24" s="1129">
        <v>63.57</v>
      </c>
      <c r="D24" s="1129">
        <v>50.89</v>
      </c>
      <c r="E24" s="1129">
        <v>36.6</v>
      </c>
      <c r="F24" s="1129">
        <v>5.97</v>
      </c>
      <c r="G24" s="503">
        <v>5</v>
      </c>
      <c r="H24" s="1129">
        <v>3.86</v>
      </c>
      <c r="I24" s="1130">
        <v>138.59</v>
      </c>
    </row>
    <row r="25" spans="1:9" s="504" customFormat="1">
      <c r="A25" s="505"/>
      <c r="B25" s="213" t="s">
        <v>155</v>
      </c>
      <c r="C25" s="1129">
        <v>64.95</v>
      </c>
      <c r="D25" s="1129">
        <v>56.02</v>
      </c>
      <c r="E25" s="1129">
        <v>38.03</v>
      </c>
      <c r="F25" s="1129">
        <v>5.81</v>
      </c>
      <c r="G25" s="503">
        <v>4.75</v>
      </c>
      <c r="H25" s="1129">
        <v>3.71</v>
      </c>
      <c r="I25" s="1130">
        <v>144.4</v>
      </c>
    </row>
    <row r="26" spans="1:9" s="504" customFormat="1">
      <c r="A26" s="505"/>
      <c r="B26" s="213" t="s">
        <v>156</v>
      </c>
      <c r="C26" s="1129">
        <v>65.290000000000006</v>
      </c>
      <c r="D26" s="1129">
        <v>49.58</v>
      </c>
      <c r="E26" s="1129">
        <v>40.39</v>
      </c>
      <c r="F26" s="1129">
        <v>6.29</v>
      </c>
      <c r="G26" s="503">
        <v>4.59</v>
      </c>
      <c r="H26" s="1129">
        <v>3.55</v>
      </c>
      <c r="I26" s="1130">
        <v>146.56</v>
      </c>
    </row>
    <row r="27" spans="1:9" s="504" customFormat="1">
      <c r="A27" s="505"/>
      <c r="B27" s="213"/>
      <c r="C27" s="1129"/>
      <c r="D27" s="1129"/>
      <c r="E27" s="1129"/>
      <c r="F27" s="1129"/>
      <c r="G27" s="503"/>
      <c r="H27" s="1129"/>
      <c r="I27" s="1130"/>
    </row>
    <row r="28" spans="1:9" s="504" customFormat="1">
      <c r="A28" s="217">
        <v>2018</v>
      </c>
      <c r="B28" s="213" t="s">
        <v>240</v>
      </c>
      <c r="C28" s="1129">
        <v>65.61</v>
      </c>
      <c r="D28" s="1129">
        <v>50.43</v>
      </c>
      <c r="E28" s="1129">
        <v>51.48</v>
      </c>
      <c r="F28" s="1129">
        <v>6.44</v>
      </c>
      <c r="G28" s="503">
        <v>4.42</v>
      </c>
      <c r="H28" s="1129">
        <v>3.69</v>
      </c>
      <c r="I28" s="1130">
        <v>144.61000000000001</v>
      </c>
    </row>
    <row r="29" spans="1:9" s="504" customFormat="1">
      <c r="A29" s="217"/>
      <c r="B29" s="213" t="s">
        <v>241</v>
      </c>
      <c r="C29" s="1129">
        <v>64.98</v>
      </c>
      <c r="D29" s="1129">
        <v>63.43</v>
      </c>
      <c r="E29" s="1129">
        <v>53.08</v>
      </c>
      <c r="F29" s="1129">
        <v>6.34</v>
      </c>
      <c r="G29" s="503">
        <v>4.5</v>
      </c>
      <c r="H29" s="1129">
        <v>4.08</v>
      </c>
      <c r="I29" s="1130">
        <v>137.07</v>
      </c>
    </row>
    <row r="30" spans="1:9" s="504" customFormat="1">
      <c r="A30" s="217"/>
      <c r="B30" s="213" t="s">
        <v>242</v>
      </c>
      <c r="C30" s="1129">
        <v>64.12</v>
      </c>
      <c r="D30" s="1129">
        <v>58.28</v>
      </c>
      <c r="E30" s="1129">
        <v>53.12</v>
      </c>
      <c r="F30" s="1129">
        <v>6.15</v>
      </c>
      <c r="G30" s="503">
        <v>4.5599999999999996</v>
      </c>
      <c r="H30" s="1129">
        <v>3.74</v>
      </c>
      <c r="I30" s="1130">
        <v>134.13</v>
      </c>
    </row>
    <row r="31" spans="1:9" s="504" customFormat="1">
      <c r="A31" s="505"/>
      <c r="B31" s="213" t="s">
        <v>160</v>
      </c>
      <c r="C31" s="1129">
        <v>64.37</v>
      </c>
      <c r="D31" s="1129">
        <v>56.96</v>
      </c>
      <c r="E31" s="503">
        <v>55.86</v>
      </c>
      <c r="F31" s="1129">
        <v>6.05</v>
      </c>
      <c r="G31" s="503">
        <v>4.4800000000000004</v>
      </c>
      <c r="H31" s="1129">
        <v>3.62</v>
      </c>
      <c r="I31" s="1130">
        <v>132.66999999999999</v>
      </c>
    </row>
    <row r="32" spans="1:9" s="504" customFormat="1">
      <c r="A32" s="505"/>
      <c r="B32" s="213" t="s">
        <v>161</v>
      </c>
      <c r="C32" s="1129">
        <v>64.36</v>
      </c>
      <c r="D32" s="1129">
        <v>55.9</v>
      </c>
      <c r="E32" s="503">
        <v>54.37</v>
      </c>
      <c r="F32" s="1129">
        <v>6.22</v>
      </c>
      <c r="G32" s="503">
        <v>4.41</v>
      </c>
      <c r="H32" s="1129">
        <v>3.76</v>
      </c>
      <c r="I32" s="1130">
        <v>124.83</v>
      </c>
    </row>
    <row r="33" spans="1:9" s="504" customFormat="1">
      <c r="A33" s="505"/>
      <c r="B33" s="213" t="s">
        <v>162</v>
      </c>
      <c r="C33" s="1129">
        <v>65.78</v>
      </c>
      <c r="D33" s="1129">
        <v>56.65</v>
      </c>
      <c r="E33" s="503">
        <v>59.29</v>
      </c>
      <c r="F33" s="1129">
        <v>5.9</v>
      </c>
      <c r="G33" s="503">
        <v>4.53</v>
      </c>
      <c r="H33" s="1129">
        <v>4.08</v>
      </c>
      <c r="I33" s="1130">
        <v>132.47999999999999</v>
      </c>
    </row>
    <row r="34" spans="1:9" s="504" customFormat="1">
      <c r="A34" s="505"/>
      <c r="B34" s="186" t="s">
        <v>243</v>
      </c>
      <c r="C34" s="352">
        <v>91.8</v>
      </c>
      <c r="D34" s="352">
        <v>109.9</v>
      </c>
      <c r="E34" s="182">
        <v>76</v>
      </c>
      <c r="F34" s="352">
        <v>101.4</v>
      </c>
      <c r="G34" s="182">
        <v>82.5</v>
      </c>
      <c r="H34" s="352">
        <v>116.9</v>
      </c>
      <c r="I34" s="353">
        <v>103.1</v>
      </c>
    </row>
    <row r="35" spans="1:9" s="504" customFormat="1">
      <c r="A35" s="505"/>
      <c r="B35" s="186" t="s">
        <v>244</v>
      </c>
      <c r="C35" s="352">
        <v>102.2</v>
      </c>
      <c r="D35" s="352">
        <v>101.3</v>
      </c>
      <c r="E35" s="352">
        <v>109</v>
      </c>
      <c r="F35" s="352">
        <v>94.9</v>
      </c>
      <c r="G35" s="352">
        <v>102.7</v>
      </c>
      <c r="H35" s="352">
        <v>108.5</v>
      </c>
      <c r="I35" s="353">
        <v>105.6</v>
      </c>
    </row>
    <row r="36" spans="1:9" s="504" customFormat="1" ht="7.5" customHeight="1">
      <c r="A36" s="505"/>
      <c r="B36" s="188"/>
      <c r="C36" s="201"/>
      <c r="D36" s="201"/>
      <c r="E36" s="182"/>
      <c r="F36" s="201"/>
      <c r="G36" s="201"/>
      <c r="H36" s="201"/>
      <c r="I36" s="201"/>
    </row>
    <row r="37" spans="1:9" ht="12.75" customHeight="1">
      <c r="A37" s="1501" t="s">
        <v>754</v>
      </c>
      <c r="B37" s="1501"/>
      <c r="C37" s="1501"/>
      <c r="D37" s="1501"/>
      <c r="E37" s="1501"/>
      <c r="F37"/>
      <c r="G37"/>
      <c r="H37"/>
      <c r="I37"/>
    </row>
    <row r="38" spans="1:9" s="192" customFormat="1" ht="12.75" customHeight="1">
      <c r="A38" s="1502" t="s">
        <v>755</v>
      </c>
      <c r="B38" s="1502"/>
      <c r="C38" s="1502"/>
      <c r="D38" s="1502"/>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9">
      <c r="A1" s="1580" t="s">
        <v>756</v>
      </c>
      <c r="B1" s="1580"/>
      <c r="C1" s="1580"/>
      <c r="D1" s="1580"/>
      <c r="E1" s="1580"/>
      <c r="F1" s="1580"/>
      <c r="G1" s="506"/>
      <c r="H1" s="1510" t="s">
        <v>137</v>
      </c>
      <c r="I1" s="1510"/>
    </row>
    <row r="2" spans="1:9">
      <c r="A2" s="1577" t="s">
        <v>757</v>
      </c>
      <c r="B2" s="1577"/>
      <c r="C2" s="1577"/>
      <c r="D2" s="1577"/>
      <c r="E2" s="1577"/>
      <c r="F2" s="1577"/>
      <c r="G2" s="507"/>
      <c r="H2" s="1520" t="s">
        <v>139</v>
      </c>
      <c r="I2" s="1520"/>
    </row>
    <row r="3" spans="1:9" ht="35.1" customHeight="1">
      <c r="A3" s="1382" t="s">
        <v>758</v>
      </c>
      <c r="B3" s="1581"/>
      <c r="C3" s="1394" t="s">
        <v>759</v>
      </c>
      <c r="D3" s="1393"/>
      <c r="E3" s="1393"/>
      <c r="F3" s="1576"/>
      <c r="G3" s="1322" t="s">
        <v>760</v>
      </c>
      <c r="H3" s="1388" t="s">
        <v>761</v>
      </c>
    </row>
    <row r="4" spans="1:9" ht="14.25" customHeight="1">
      <c r="A4" s="1582"/>
      <c r="B4" s="1583"/>
      <c r="C4" s="1388" t="s">
        <v>747</v>
      </c>
      <c r="D4" s="1400" t="s">
        <v>748</v>
      </c>
      <c r="E4" s="1382" t="s">
        <v>762</v>
      </c>
      <c r="F4" s="1400" t="s">
        <v>763</v>
      </c>
      <c r="G4" s="1323"/>
      <c r="H4" s="1401"/>
    </row>
    <row r="5" spans="1:9">
      <c r="A5" s="1582"/>
      <c r="B5" s="1583"/>
      <c r="C5" s="1401"/>
      <c r="D5" s="1389"/>
      <c r="E5" s="1384"/>
      <c r="F5" s="1389"/>
      <c r="G5" s="1323"/>
      <c r="H5" s="1401"/>
    </row>
    <row r="6" spans="1:9">
      <c r="A6" s="1582"/>
      <c r="B6" s="1583"/>
      <c r="C6" s="1401"/>
      <c r="D6" s="1389"/>
      <c r="E6" s="1384"/>
      <c r="F6" s="1389"/>
      <c r="G6" s="1323"/>
      <c r="H6" s="1401"/>
    </row>
    <row r="7" spans="1:9">
      <c r="A7" s="1582"/>
      <c r="B7" s="1583"/>
      <c r="C7" s="1401"/>
      <c r="D7" s="1389"/>
      <c r="E7" s="1384"/>
      <c r="F7" s="1389"/>
      <c r="G7" s="1323"/>
      <c r="H7" s="1401"/>
    </row>
    <row r="8" spans="1:9">
      <c r="A8" s="1582"/>
      <c r="B8" s="1583"/>
      <c r="C8" s="1401"/>
      <c r="D8" s="1389"/>
      <c r="E8" s="1384"/>
      <c r="F8" s="1389"/>
      <c r="G8" s="1323"/>
      <c r="H8" s="1401"/>
    </row>
    <row r="9" spans="1:9">
      <c r="A9" s="1582"/>
      <c r="B9" s="1583"/>
      <c r="C9" s="1396"/>
      <c r="D9" s="1390"/>
      <c r="E9" s="1386"/>
      <c r="F9" s="1390"/>
      <c r="G9" s="1324"/>
      <c r="H9" s="1401"/>
    </row>
    <row r="10" spans="1:9" ht="20.100000000000001" customHeight="1">
      <c r="A10" s="1584"/>
      <c r="B10" s="1585"/>
      <c r="C10" s="1512" t="s">
        <v>764</v>
      </c>
      <c r="D10" s="1398"/>
      <c r="E10" s="1398"/>
      <c r="F10" s="1398"/>
      <c r="G10" s="1399"/>
      <c r="H10" s="1396"/>
    </row>
    <row r="11" spans="1:9">
      <c r="A11" s="217">
        <v>2016</v>
      </c>
      <c r="B11" s="215" t="s">
        <v>152</v>
      </c>
      <c r="C11" s="1131">
        <v>76.400000000000006</v>
      </c>
      <c r="D11" s="1131">
        <v>59.87</v>
      </c>
      <c r="E11" s="1131">
        <v>71.17</v>
      </c>
      <c r="F11" s="1131">
        <v>57.98</v>
      </c>
      <c r="G11" s="1131">
        <v>93.3</v>
      </c>
      <c r="H11" s="1132">
        <v>166.02</v>
      </c>
    </row>
    <row r="12" spans="1:9">
      <c r="A12" s="217">
        <v>2017</v>
      </c>
      <c r="B12" s="215" t="s">
        <v>152</v>
      </c>
      <c r="C12" s="1131">
        <v>82.22</v>
      </c>
      <c r="D12" s="1131">
        <v>69.040000000000006</v>
      </c>
      <c r="E12" s="1131">
        <v>77.17</v>
      </c>
      <c r="F12" s="1131">
        <v>64.31</v>
      </c>
      <c r="G12" s="1131">
        <v>91.13</v>
      </c>
      <c r="H12" s="1132">
        <v>156.66999999999999</v>
      </c>
    </row>
    <row r="13" spans="1:9">
      <c r="A13" s="217"/>
      <c r="B13" s="186" t="s">
        <v>243</v>
      </c>
      <c r="C13" s="1133">
        <v>107.6</v>
      </c>
      <c r="D13" s="1133">
        <v>115.3</v>
      </c>
      <c r="E13" s="1133">
        <v>108.4</v>
      </c>
      <c r="F13" s="1133">
        <v>110.9</v>
      </c>
      <c r="G13" s="1133">
        <v>97.7</v>
      </c>
      <c r="H13" s="1134">
        <v>94.4</v>
      </c>
    </row>
    <row r="14" spans="1:9">
      <c r="A14" s="183"/>
      <c r="C14" s="1127"/>
      <c r="D14" s="1127"/>
      <c r="E14" s="1127"/>
      <c r="F14" s="1127"/>
      <c r="G14" s="1127"/>
      <c r="H14" s="1113"/>
    </row>
    <row r="15" spans="1:9">
      <c r="A15" s="217">
        <v>2017</v>
      </c>
      <c r="B15" s="213" t="s">
        <v>160</v>
      </c>
      <c r="C15" s="1131">
        <v>80.540000000000006</v>
      </c>
      <c r="D15" s="1131">
        <v>60.3</v>
      </c>
      <c r="E15" s="1131">
        <v>76.150000000000006</v>
      </c>
      <c r="F15" s="1131">
        <v>62.6</v>
      </c>
      <c r="G15" s="1131">
        <v>89.35</v>
      </c>
      <c r="H15" s="1135" t="s">
        <v>178</v>
      </c>
    </row>
    <row r="16" spans="1:9">
      <c r="A16" s="505"/>
      <c r="B16" s="213" t="s">
        <v>161</v>
      </c>
      <c r="C16" s="1131">
        <v>83.7</v>
      </c>
      <c r="D16" s="1131">
        <v>72.5</v>
      </c>
      <c r="E16" s="1131">
        <v>79.760000000000005</v>
      </c>
      <c r="F16" s="1131">
        <v>65.91</v>
      </c>
      <c r="G16" s="1131">
        <v>98.13</v>
      </c>
      <c r="H16" s="1135" t="s">
        <v>178</v>
      </c>
    </row>
    <row r="17" spans="1:8">
      <c r="A17" s="505"/>
      <c r="B17" s="213" t="s">
        <v>162</v>
      </c>
      <c r="C17" s="1131">
        <v>84</v>
      </c>
      <c r="D17" s="1131">
        <v>66.64</v>
      </c>
      <c r="E17" s="1131">
        <v>78.33</v>
      </c>
      <c r="F17" s="1131">
        <v>65.45</v>
      </c>
      <c r="G17" s="1131">
        <v>94.62</v>
      </c>
      <c r="H17" s="1135" t="s">
        <v>178</v>
      </c>
    </row>
    <row r="18" spans="1:8">
      <c r="A18" s="505"/>
      <c r="B18" s="213" t="s">
        <v>163</v>
      </c>
      <c r="C18" s="1131">
        <v>85.93</v>
      </c>
      <c r="D18" s="1131">
        <v>72.540000000000006</v>
      </c>
      <c r="E18" s="1131">
        <v>79.55</v>
      </c>
      <c r="F18" s="1131">
        <v>68.569999999999993</v>
      </c>
      <c r="G18" s="1131">
        <v>91.67</v>
      </c>
      <c r="H18" s="1135" t="s">
        <v>178</v>
      </c>
    </row>
    <row r="19" spans="1:8">
      <c r="A19" s="505"/>
      <c r="B19" s="213" t="s">
        <v>164</v>
      </c>
      <c r="C19" s="1131">
        <v>80</v>
      </c>
      <c r="D19" s="1131">
        <v>75</v>
      </c>
      <c r="E19" s="1131">
        <v>76.84</v>
      </c>
      <c r="F19" s="1131">
        <v>65.45</v>
      </c>
      <c r="G19" s="1131">
        <v>93.79</v>
      </c>
      <c r="H19" s="1135" t="s">
        <v>178</v>
      </c>
    </row>
    <row r="20" spans="1:8">
      <c r="A20" s="505"/>
      <c r="B20" s="213" t="s">
        <v>165</v>
      </c>
      <c r="C20" s="1131">
        <v>83.33</v>
      </c>
      <c r="D20" s="1131">
        <v>69.58</v>
      </c>
      <c r="E20" s="1131">
        <v>77.849999999999994</v>
      </c>
      <c r="F20" s="1131">
        <v>65.819999999999993</v>
      </c>
      <c r="G20" s="1131">
        <v>88.59</v>
      </c>
      <c r="H20" s="1135" t="s">
        <v>178</v>
      </c>
    </row>
    <row r="21" spans="1:8">
      <c r="A21" s="505"/>
      <c r="B21" s="213" t="s">
        <v>154</v>
      </c>
      <c r="C21" s="1131">
        <v>83.68</v>
      </c>
      <c r="D21" s="1131">
        <v>78.209999999999994</v>
      </c>
      <c r="E21" s="1131">
        <v>76.739999999999995</v>
      </c>
      <c r="F21" s="1131">
        <v>66.25</v>
      </c>
      <c r="G21" s="1131">
        <v>92.38</v>
      </c>
      <c r="H21" s="1135" t="s">
        <v>178</v>
      </c>
    </row>
    <row r="22" spans="1:8">
      <c r="A22" s="505"/>
      <c r="B22" s="213" t="s">
        <v>155</v>
      </c>
      <c r="C22" s="1131">
        <v>82.34</v>
      </c>
      <c r="D22" s="1131">
        <v>72.73</v>
      </c>
      <c r="E22" s="1131">
        <v>77.92</v>
      </c>
      <c r="F22" s="1131">
        <v>65.12</v>
      </c>
      <c r="G22" s="1131">
        <v>88.22</v>
      </c>
      <c r="H22" s="1135" t="s">
        <v>178</v>
      </c>
    </row>
    <row r="23" spans="1:8">
      <c r="A23" s="505"/>
      <c r="B23" s="213" t="s">
        <v>156</v>
      </c>
      <c r="C23" s="1131">
        <v>82.34</v>
      </c>
      <c r="D23" s="1131">
        <v>70</v>
      </c>
      <c r="E23" s="1131">
        <v>79.7</v>
      </c>
      <c r="F23" s="1131">
        <v>65</v>
      </c>
      <c r="G23" s="1131">
        <v>88.22</v>
      </c>
      <c r="H23" s="1135" t="s">
        <v>178</v>
      </c>
    </row>
    <row r="24" spans="1:8">
      <c r="A24" s="505"/>
      <c r="B24" s="213"/>
      <c r="C24" s="1131"/>
      <c r="D24" s="1131"/>
      <c r="E24" s="1131"/>
      <c r="F24" s="1131"/>
      <c r="G24" s="1131"/>
      <c r="H24" s="1135"/>
    </row>
    <row r="25" spans="1:8">
      <c r="A25" s="217">
        <v>2018</v>
      </c>
      <c r="B25" s="213" t="s">
        <v>240</v>
      </c>
      <c r="C25" s="1131">
        <v>82.78</v>
      </c>
      <c r="D25" s="1131">
        <v>69.17</v>
      </c>
      <c r="E25" s="1131">
        <v>79.19</v>
      </c>
      <c r="F25" s="1131">
        <v>64.47</v>
      </c>
      <c r="G25" s="1131">
        <v>86.93</v>
      </c>
      <c r="H25" s="1135" t="s">
        <v>178</v>
      </c>
    </row>
    <row r="26" spans="1:8">
      <c r="A26" s="217"/>
      <c r="B26" s="213" t="s">
        <v>241</v>
      </c>
      <c r="C26" s="1131">
        <v>84.52</v>
      </c>
      <c r="D26" s="1131">
        <v>68.62</v>
      </c>
      <c r="E26" s="1131">
        <v>78.84</v>
      </c>
      <c r="F26" s="1131">
        <v>66.3</v>
      </c>
      <c r="G26" s="1131">
        <v>89.07</v>
      </c>
      <c r="H26" s="1135" t="s">
        <v>178</v>
      </c>
    </row>
    <row r="27" spans="1:8">
      <c r="A27" s="217"/>
      <c r="B27" s="213" t="s">
        <v>242</v>
      </c>
      <c r="C27" s="1131">
        <v>83.94</v>
      </c>
      <c r="D27" s="1131">
        <v>70.31</v>
      </c>
      <c r="E27" s="1131">
        <v>79.91</v>
      </c>
      <c r="F27" s="1131">
        <v>69.38</v>
      </c>
      <c r="G27" s="1131">
        <v>89.76</v>
      </c>
      <c r="H27" s="1135" t="s">
        <v>178</v>
      </c>
    </row>
    <row r="28" spans="1:8">
      <c r="A28" s="505"/>
      <c r="B28" s="213" t="s">
        <v>160</v>
      </c>
      <c r="C28" s="1131">
        <v>86.84</v>
      </c>
      <c r="D28" s="1131">
        <v>72.150000000000006</v>
      </c>
      <c r="E28" s="1131">
        <v>83.16</v>
      </c>
      <c r="F28" s="1131">
        <v>71</v>
      </c>
      <c r="G28" s="1131">
        <v>89.62</v>
      </c>
      <c r="H28" s="1135" t="s">
        <v>178</v>
      </c>
    </row>
    <row r="29" spans="1:8">
      <c r="A29" s="505"/>
      <c r="B29" s="213" t="s">
        <v>161</v>
      </c>
      <c r="C29" s="1131">
        <v>83.97</v>
      </c>
      <c r="D29" s="1131">
        <v>72.73</v>
      </c>
      <c r="E29" s="1131">
        <v>81.67</v>
      </c>
      <c r="F29" s="1131">
        <v>68.83</v>
      </c>
      <c r="G29" s="1131">
        <v>89.21</v>
      </c>
      <c r="H29" s="1135" t="s">
        <v>178</v>
      </c>
    </row>
    <row r="30" spans="1:8">
      <c r="A30" s="505"/>
      <c r="B30" s="213" t="s">
        <v>162</v>
      </c>
      <c r="C30" s="1131">
        <v>83.33</v>
      </c>
      <c r="D30" s="1131">
        <v>69.819999999999993</v>
      </c>
      <c r="E30" s="1131">
        <v>79.47</v>
      </c>
      <c r="F30" s="1131">
        <v>69.17</v>
      </c>
      <c r="G30" s="1131">
        <v>89.51</v>
      </c>
      <c r="H30" s="1135" t="s">
        <v>178</v>
      </c>
    </row>
    <row r="31" spans="1:8">
      <c r="A31" s="187"/>
      <c r="B31" s="186" t="s">
        <v>243</v>
      </c>
      <c r="C31" s="1136">
        <v>99.2</v>
      </c>
      <c r="D31" s="379">
        <v>104.8</v>
      </c>
      <c r="E31" s="379">
        <v>101.5</v>
      </c>
      <c r="F31" s="379">
        <v>105.7</v>
      </c>
      <c r="G31" s="379">
        <v>94.6</v>
      </c>
      <c r="H31" s="1134" t="s">
        <v>153</v>
      </c>
    </row>
    <row r="32" spans="1:8">
      <c r="A32" s="187"/>
      <c r="B32" s="186" t="s">
        <v>244</v>
      </c>
      <c r="C32" s="379">
        <v>99.2</v>
      </c>
      <c r="D32" s="379">
        <v>96</v>
      </c>
      <c r="E32" s="379">
        <v>97.3</v>
      </c>
      <c r="F32" s="379">
        <v>100.5</v>
      </c>
      <c r="G32" s="379">
        <v>100.3</v>
      </c>
      <c r="H32" s="1134" t="s">
        <v>153</v>
      </c>
    </row>
    <row r="33" spans="1:8" ht="7.5" customHeight="1">
      <c r="A33" s="187"/>
      <c r="B33" s="188"/>
      <c r="C33" s="200"/>
      <c r="D33" s="200"/>
      <c r="E33" s="200"/>
      <c r="F33" s="200"/>
      <c r="G33" s="200"/>
      <c r="H33" s="200"/>
    </row>
    <row r="34" spans="1:8" s="508" customFormat="1" ht="23.25" customHeight="1">
      <c r="A34" s="1578" t="s">
        <v>1550</v>
      </c>
      <c r="B34" s="1578"/>
      <c r="C34" s="1578"/>
      <c r="D34" s="1578"/>
      <c r="E34" s="1578"/>
      <c r="F34" s="1578"/>
      <c r="G34" s="1578"/>
      <c r="H34" s="1578"/>
    </row>
    <row r="35" spans="1:8" s="509" customFormat="1" ht="25.5" customHeight="1">
      <c r="A35" s="1579" t="s">
        <v>1551</v>
      </c>
      <c r="B35" s="1579"/>
      <c r="C35" s="1579"/>
      <c r="D35" s="1579"/>
      <c r="E35" s="1579"/>
      <c r="F35" s="1579"/>
      <c r="G35" s="1579"/>
      <c r="H35" s="1579"/>
    </row>
  </sheetData>
  <mergeCells count="15">
    <mergeCell ref="A34:H34"/>
    <mergeCell ref="A35:H35"/>
    <mergeCell ref="A1:F1"/>
    <mergeCell ref="H1:I1"/>
    <mergeCell ref="A2:F2"/>
    <mergeCell ref="H2:I2"/>
    <mergeCell ref="A3:B10"/>
    <mergeCell ref="C3:F3"/>
    <mergeCell ref="G3:G9"/>
    <mergeCell ref="H3:H10"/>
    <mergeCell ref="C4:C9"/>
    <mergeCell ref="D4:D9"/>
    <mergeCell ref="E4:E9"/>
    <mergeCell ref="F4:F9"/>
    <mergeCell ref="C10:G10"/>
  </mergeCells>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sqref="A1:F1"/>
    </sheetView>
  </sheetViews>
  <sheetFormatPr defaultRowHeight="12.75"/>
  <cols>
    <col min="1" max="1" width="8.125" style="16" customWidth="1"/>
    <col min="2" max="2" width="13.625" style="16" customWidth="1"/>
    <col min="3" max="9" width="11.625" style="16" customWidth="1"/>
    <col min="10" max="16384" width="9" style="16"/>
  </cols>
  <sheetData>
    <row r="1" spans="1:10">
      <c r="A1" s="1586" t="s">
        <v>765</v>
      </c>
      <c r="B1" s="1586"/>
      <c r="C1" s="1586"/>
      <c r="D1" s="1586"/>
      <c r="E1" s="1586"/>
      <c r="F1" s="1586"/>
      <c r="G1" s="510"/>
      <c r="I1" s="1510" t="s">
        <v>137</v>
      </c>
      <c r="J1" s="1510"/>
    </row>
    <row r="2" spans="1:10" ht="14.25" customHeight="1">
      <c r="A2" s="1531" t="s">
        <v>766</v>
      </c>
      <c r="B2" s="1531"/>
      <c r="C2" s="1531"/>
      <c r="D2" s="1531"/>
      <c r="E2" s="1531"/>
      <c r="F2" s="1531"/>
      <c r="G2" s="511"/>
      <c r="I2" s="1520" t="s">
        <v>139</v>
      </c>
      <c r="J2" s="1520"/>
    </row>
    <row r="3" spans="1:10" ht="14.25" customHeight="1">
      <c r="A3" s="1307" t="s">
        <v>767</v>
      </c>
      <c r="B3" s="1325"/>
      <c r="C3" s="1483" t="s">
        <v>768</v>
      </c>
      <c r="D3" s="1321"/>
      <c r="E3" s="1321"/>
      <c r="F3" s="1321"/>
      <c r="G3" s="1321"/>
      <c r="H3" s="1321"/>
      <c r="I3" s="1306" t="s">
        <v>769</v>
      </c>
    </row>
    <row r="4" spans="1:10" ht="14.25" customHeight="1">
      <c r="A4" s="1309"/>
      <c r="B4" s="1326"/>
      <c r="C4" s="1308"/>
      <c r="D4" s="1309"/>
      <c r="E4" s="1309"/>
      <c r="F4" s="1309"/>
      <c r="G4" s="1309"/>
      <c r="H4" s="1309"/>
      <c r="I4" s="1308"/>
    </row>
    <row r="5" spans="1:10">
      <c r="A5" s="1309"/>
      <c r="B5" s="1326"/>
      <c r="C5" s="1308"/>
      <c r="D5" s="1309"/>
      <c r="E5" s="1309"/>
      <c r="F5" s="1309"/>
      <c r="G5" s="1309"/>
      <c r="H5" s="1309"/>
      <c r="I5" s="1308"/>
    </row>
    <row r="6" spans="1:10">
      <c r="A6" s="1309"/>
      <c r="B6" s="1326"/>
      <c r="C6" s="1308"/>
      <c r="D6" s="1309"/>
      <c r="E6" s="1309"/>
      <c r="F6" s="1309"/>
      <c r="G6" s="1309"/>
      <c r="H6" s="1309"/>
      <c r="I6" s="1308"/>
    </row>
    <row r="7" spans="1:10">
      <c r="A7" s="1309"/>
      <c r="B7" s="1326"/>
      <c r="C7" s="1310"/>
      <c r="D7" s="1311"/>
      <c r="E7" s="1311"/>
      <c r="F7" s="1311"/>
      <c r="G7" s="1311"/>
      <c r="H7" s="1311"/>
      <c r="I7" s="1308"/>
    </row>
    <row r="8" spans="1:10" ht="15" customHeight="1">
      <c r="A8" s="1309"/>
      <c r="B8" s="1326"/>
      <c r="C8" s="1483" t="s">
        <v>770</v>
      </c>
      <c r="D8" s="1355"/>
      <c r="E8" s="1338" t="s">
        <v>771</v>
      </c>
      <c r="F8" s="1348" t="s">
        <v>772</v>
      </c>
      <c r="G8" s="1355"/>
      <c r="H8" s="1348" t="s">
        <v>773</v>
      </c>
      <c r="I8" s="1308"/>
    </row>
    <row r="9" spans="1:10">
      <c r="A9" s="1309"/>
      <c r="B9" s="1326"/>
      <c r="C9" s="1308"/>
      <c r="D9" s="1356"/>
      <c r="E9" s="1339"/>
      <c r="F9" s="1349"/>
      <c r="G9" s="1356"/>
      <c r="H9" s="1349"/>
      <c r="I9" s="1308"/>
    </row>
    <row r="10" spans="1:10" ht="14.25" customHeight="1">
      <c r="A10" s="1309"/>
      <c r="B10" s="1326"/>
      <c r="C10" s="1308"/>
      <c r="D10" s="1356"/>
      <c r="E10" s="1339"/>
      <c r="F10" s="1349"/>
      <c r="G10" s="1356"/>
      <c r="H10" s="1349"/>
      <c r="I10" s="1308"/>
    </row>
    <row r="11" spans="1:10">
      <c r="A11" s="1309"/>
      <c r="B11" s="1326"/>
      <c r="C11" s="1308"/>
      <c r="D11" s="1356"/>
      <c r="E11" s="1339"/>
      <c r="F11" s="1349"/>
      <c r="G11" s="1356"/>
      <c r="H11" s="1349"/>
      <c r="I11" s="1308"/>
    </row>
    <row r="12" spans="1:10">
      <c r="A12" s="1309"/>
      <c r="B12" s="1326"/>
      <c r="C12" s="1310"/>
      <c r="D12" s="1357"/>
      <c r="E12" s="1340"/>
      <c r="F12" s="1350"/>
      <c r="G12" s="1357"/>
      <c r="H12" s="1350"/>
      <c r="I12" s="1308"/>
    </row>
    <row r="13" spans="1:10" ht="14.25" customHeight="1">
      <c r="A13" s="1309"/>
      <c r="B13" s="1326"/>
      <c r="C13" s="1312" t="s">
        <v>774</v>
      </c>
      <c r="D13" s="1338" t="s">
        <v>775</v>
      </c>
      <c r="E13" s="1348" t="s">
        <v>776</v>
      </c>
      <c r="F13" s="1355"/>
      <c r="G13" s="1348" t="s">
        <v>777</v>
      </c>
      <c r="H13" s="1321"/>
      <c r="I13" s="1308"/>
    </row>
    <row r="14" spans="1:10" ht="14.25" customHeight="1">
      <c r="A14" s="1309"/>
      <c r="B14" s="1326"/>
      <c r="C14" s="1313"/>
      <c r="D14" s="1339"/>
      <c r="E14" s="1349"/>
      <c r="F14" s="1356"/>
      <c r="G14" s="1349"/>
      <c r="H14" s="1309"/>
      <c r="I14" s="1308"/>
    </row>
    <row r="15" spans="1:10" ht="14.25" customHeight="1">
      <c r="A15" s="1309"/>
      <c r="B15" s="1326"/>
      <c r="C15" s="1313"/>
      <c r="D15" s="1339"/>
      <c r="E15" s="1349"/>
      <c r="F15" s="1356"/>
      <c r="G15" s="1349"/>
      <c r="H15" s="1309"/>
      <c r="I15" s="1308"/>
    </row>
    <row r="16" spans="1:10" ht="14.25" customHeight="1">
      <c r="A16" s="1309"/>
      <c r="B16" s="1326"/>
      <c r="C16" s="1313"/>
      <c r="D16" s="1339"/>
      <c r="E16" s="1349"/>
      <c r="F16" s="1356"/>
      <c r="G16" s="1349"/>
      <c r="H16" s="1309"/>
      <c r="I16" s="1308"/>
    </row>
    <row r="17" spans="1:9">
      <c r="A17" s="1309"/>
      <c r="B17" s="1326"/>
      <c r="C17" s="1313"/>
      <c r="D17" s="1339"/>
      <c r="E17" s="1349"/>
      <c r="F17" s="1356"/>
      <c r="G17" s="1349"/>
      <c r="H17" s="1309"/>
      <c r="I17" s="1308"/>
    </row>
    <row r="18" spans="1:9">
      <c r="A18" s="1311"/>
      <c r="B18" s="1327"/>
      <c r="C18" s="1314"/>
      <c r="D18" s="1340"/>
      <c r="E18" s="1350"/>
      <c r="F18" s="1357"/>
      <c r="G18" s="1350"/>
      <c r="H18" s="1311"/>
      <c r="I18" s="1310"/>
    </row>
    <row r="19" spans="1:9" ht="14.85" customHeight="1">
      <c r="A19" s="512">
        <v>2016</v>
      </c>
      <c r="B19" s="513" t="s">
        <v>152</v>
      </c>
      <c r="C19" s="514">
        <v>7.6</v>
      </c>
      <c r="D19" s="514">
        <v>9.8000000000000007</v>
      </c>
      <c r="E19" s="514">
        <v>6.4</v>
      </c>
      <c r="F19" s="514">
        <v>4.9000000000000004</v>
      </c>
      <c r="G19" s="514">
        <v>11.7</v>
      </c>
      <c r="H19" s="514">
        <v>4.2</v>
      </c>
      <c r="I19" s="515">
        <v>1.3</v>
      </c>
    </row>
    <row r="20" spans="1:9" ht="14.85" customHeight="1">
      <c r="A20" s="516">
        <v>2017</v>
      </c>
      <c r="B20" s="513" t="s">
        <v>152</v>
      </c>
      <c r="C20" s="514">
        <v>7.4</v>
      </c>
      <c r="D20" s="514">
        <v>9.6999999999999993</v>
      </c>
      <c r="E20" s="514">
        <v>6.6</v>
      </c>
      <c r="F20" s="514">
        <v>5.6</v>
      </c>
      <c r="G20" s="514">
        <v>11.7</v>
      </c>
      <c r="H20" s="514">
        <v>3.8</v>
      </c>
      <c r="I20" s="276">
        <v>1.3</v>
      </c>
    </row>
    <row r="21" spans="1:9" ht="14.85" customHeight="1">
      <c r="A21" s="40"/>
      <c r="B21" s="41"/>
      <c r="C21" s="83"/>
      <c r="D21" s="36"/>
      <c r="E21" s="36"/>
      <c r="F21" s="36"/>
      <c r="G21" s="36"/>
      <c r="H21" s="36"/>
      <c r="I21" s="58"/>
    </row>
    <row r="22" spans="1:9">
      <c r="A22" s="82">
        <v>2017</v>
      </c>
      <c r="B22" s="26" t="s">
        <v>160</v>
      </c>
      <c r="C22" s="83">
        <v>8.6999999999999993</v>
      </c>
      <c r="D22" s="36">
        <v>8.9</v>
      </c>
      <c r="E22" s="36">
        <v>6.9</v>
      </c>
      <c r="F22" s="36">
        <v>5.8</v>
      </c>
      <c r="G22" s="36">
        <v>8.4</v>
      </c>
      <c r="H22" s="36">
        <v>4</v>
      </c>
      <c r="I22" s="58">
        <v>1.2</v>
      </c>
    </row>
    <row r="23" spans="1:9">
      <c r="A23" s="40"/>
      <c r="B23" s="26" t="s">
        <v>161</v>
      </c>
      <c r="C23" s="83">
        <v>7.4</v>
      </c>
      <c r="D23" s="36">
        <v>9</v>
      </c>
      <c r="E23" s="36">
        <v>6.8</v>
      </c>
      <c r="F23" s="36">
        <v>5.5</v>
      </c>
      <c r="G23" s="36">
        <v>7.8</v>
      </c>
      <c r="H23" s="36">
        <v>4.3</v>
      </c>
      <c r="I23" s="58">
        <v>1.2</v>
      </c>
    </row>
    <row r="24" spans="1:9">
      <c r="A24" s="40"/>
      <c r="B24" s="26" t="s">
        <v>162</v>
      </c>
      <c r="C24" s="83">
        <v>8.1999999999999993</v>
      </c>
      <c r="D24" s="36">
        <v>10.7</v>
      </c>
      <c r="E24" s="36">
        <v>7</v>
      </c>
      <c r="F24" s="36">
        <v>5.8</v>
      </c>
      <c r="G24" s="36">
        <v>7</v>
      </c>
      <c r="H24" s="36">
        <v>4.3</v>
      </c>
      <c r="I24" s="58">
        <v>1.2</v>
      </c>
    </row>
    <row r="25" spans="1:9">
      <c r="A25" s="40"/>
      <c r="B25" s="60" t="s">
        <v>163</v>
      </c>
      <c r="C25" s="84">
        <v>7.5</v>
      </c>
      <c r="D25" s="517">
        <v>11.1</v>
      </c>
      <c r="E25" s="517">
        <v>6.8</v>
      </c>
      <c r="F25" s="1137">
        <v>5.9</v>
      </c>
      <c r="G25" s="517">
        <v>11.2</v>
      </c>
      <c r="H25" s="517">
        <v>4.2</v>
      </c>
      <c r="I25" s="519">
        <v>1.3</v>
      </c>
    </row>
    <row r="26" spans="1:9">
      <c r="A26" s="40"/>
      <c r="B26" s="60" t="s">
        <v>164</v>
      </c>
      <c r="C26" s="84">
        <v>7.3</v>
      </c>
      <c r="D26" s="517">
        <v>11</v>
      </c>
      <c r="E26" s="517">
        <v>7.1</v>
      </c>
      <c r="F26" s="517">
        <v>5.8</v>
      </c>
      <c r="G26" s="517">
        <v>13.9</v>
      </c>
      <c r="H26" s="517">
        <v>4.0999999999999996</v>
      </c>
      <c r="I26" s="519">
        <v>1.3</v>
      </c>
    </row>
    <row r="27" spans="1:9">
      <c r="A27" s="40"/>
      <c r="B27" s="60" t="s">
        <v>165</v>
      </c>
      <c r="C27" s="84">
        <v>7.7</v>
      </c>
      <c r="D27" s="517">
        <v>9.8000000000000007</v>
      </c>
      <c r="E27" s="517">
        <v>6.9</v>
      </c>
      <c r="F27" s="517">
        <v>6.1</v>
      </c>
      <c r="G27" s="517">
        <v>13.8</v>
      </c>
      <c r="H27" s="517">
        <v>3.9</v>
      </c>
      <c r="I27" s="519">
        <v>1.3</v>
      </c>
    </row>
    <row r="28" spans="1:9">
      <c r="A28" s="40"/>
      <c r="B28" s="41" t="s">
        <v>154</v>
      </c>
      <c r="C28" s="84">
        <v>6.4</v>
      </c>
      <c r="D28" s="517">
        <v>9.8000000000000007</v>
      </c>
      <c r="E28" s="517">
        <v>6.5</v>
      </c>
      <c r="F28" s="517">
        <v>5.4</v>
      </c>
      <c r="G28" s="517">
        <v>13.7</v>
      </c>
      <c r="H28" s="517">
        <v>3.6</v>
      </c>
      <c r="I28" s="518">
        <v>1.3</v>
      </c>
    </row>
    <row r="29" spans="1:9">
      <c r="A29" s="40"/>
      <c r="B29" s="41" t="s">
        <v>155</v>
      </c>
      <c r="C29" s="84">
        <v>6.5</v>
      </c>
      <c r="D29" s="517">
        <v>8.5</v>
      </c>
      <c r="E29" s="517">
        <v>6.1</v>
      </c>
      <c r="F29" s="517">
        <v>5.4</v>
      </c>
      <c r="G29" s="517">
        <v>12.5</v>
      </c>
      <c r="H29" s="517">
        <v>3.3</v>
      </c>
      <c r="I29" s="518">
        <v>1.3</v>
      </c>
    </row>
    <row r="30" spans="1:9">
      <c r="A30" s="40"/>
      <c r="B30" s="41" t="s">
        <v>156</v>
      </c>
      <c r="C30" s="84">
        <v>6.6</v>
      </c>
      <c r="D30" s="84">
        <v>9.3000000000000007</v>
      </c>
      <c r="E30" s="84">
        <v>5.8</v>
      </c>
      <c r="F30" s="84">
        <v>5.2</v>
      </c>
      <c r="G30" s="84">
        <v>11.4</v>
      </c>
      <c r="H30" s="84">
        <v>3.1</v>
      </c>
      <c r="I30" s="85">
        <v>1.3</v>
      </c>
    </row>
    <row r="31" spans="1:9">
      <c r="A31" s="40"/>
      <c r="B31" s="41"/>
      <c r="C31" s="83"/>
      <c r="D31" s="36"/>
      <c r="E31" s="36"/>
      <c r="F31" s="36"/>
      <c r="G31" s="36"/>
      <c r="H31" s="36"/>
      <c r="I31" s="58"/>
    </row>
    <row r="32" spans="1:9">
      <c r="A32" s="82">
        <v>2018</v>
      </c>
      <c r="B32" s="41" t="s">
        <v>240</v>
      </c>
      <c r="C32" s="83">
        <v>6.4</v>
      </c>
      <c r="D32" s="36">
        <v>8.8000000000000007</v>
      </c>
      <c r="E32" s="36">
        <v>5.6</v>
      </c>
      <c r="F32" s="36">
        <v>5.0999999999999996</v>
      </c>
      <c r="G32" s="36">
        <v>8.6</v>
      </c>
      <c r="H32" s="36">
        <v>3</v>
      </c>
      <c r="I32" s="58">
        <v>1.3</v>
      </c>
    </row>
    <row r="33" spans="1:9">
      <c r="A33" s="40"/>
      <c r="B33" s="41" t="s">
        <v>241</v>
      </c>
      <c r="C33" s="83">
        <v>6.6</v>
      </c>
      <c r="D33" s="36">
        <v>7.1</v>
      </c>
      <c r="E33" s="36">
        <v>5.7</v>
      </c>
      <c r="F33" s="36">
        <v>5.0999999999999996</v>
      </c>
      <c r="G33" s="36">
        <v>8.5</v>
      </c>
      <c r="H33" s="36">
        <v>3.3</v>
      </c>
      <c r="I33" s="58">
        <v>1.3</v>
      </c>
    </row>
    <row r="34" spans="1:9">
      <c r="A34" s="40"/>
      <c r="B34" s="41" t="s">
        <v>242</v>
      </c>
      <c r="C34" s="83">
        <v>6.5</v>
      </c>
      <c r="D34" s="36">
        <v>7.8</v>
      </c>
      <c r="E34" s="36">
        <v>5.7</v>
      </c>
      <c r="F34" s="36">
        <v>5.0999999999999996</v>
      </c>
      <c r="G34" s="36">
        <v>8.6</v>
      </c>
      <c r="H34" s="36">
        <v>3.4</v>
      </c>
      <c r="I34" s="58">
        <v>1.3</v>
      </c>
    </row>
    <row r="35" spans="1:9">
      <c r="A35" s="40"/>
      <c r="B35" s="26" t="s">
        <v>160</v>
      </c>
      <c r="C35" s="83">
        <v>6.2</v>
      </c>
      <c r="D35" s="36">
        <v>7.9</v>
      </c>
      <c r="E35" s="36">
        <v>5.4</v>
      </c>
      <c r="F35" s="36">
        <v>5</v>
      </c>
      <c r="G35" s="36">
        <v>8</v>
      </c>
      <c r="H35" s="36">
        <v>3.4</v>
      </c>
      <c r="I35" s="58">
        <v>1.3</v>
      </c>
    </row>
    <row r="36" spans="1:9">
      <c r="A36" s="40"/>
      <c r="B36" s="26" t="s">
        <v>161</v>
      </c>
      <c r="C36" s="83">
        <v>6.1</v>
      </c>
      <c r="D36" s="36">
        <v>7.9</v>
      </c>
      <c r="E36" s="36">
        <v>5.4</v>
      </c>
      <c r="F36" s="36">
        <v>4.9000000000000004</v>
      </c>
      <c r="G36" s="36">
        <v>8.1</v>
      </c>
      <c r="H36" s="36">
        <v>3.5</v>
      </c>
      <c r="I36" s="58">
        <v>1.3</v>
      </c>
    </row>
    <row r="37" spans="1:9">
      <c r="A37" s="40"/>
      <c r="B37" s="26" t="s">
        <v>162</v>
      </c>
      <c r="C37" s="83">
        <v>6.5</v>
      </c>
      <c r="D37" s="36">
        <v>8</v>
      </c>
      <c r="E37" s="36">
        <v>5.7</v>
      </c>
      <c r="F37" s="36">
        <v>5.0999999999999996</v>
      </c>
      <c r="G37" s="36">
        <v>7.6</v>
      </c>
      <c r="H37" s="36">
        <v>3.4</v>
      </c>
      <c r="I37" s="58">
        <v>1.3</v>
      </c>
    </row>
    <row r="38" spans="1:9" ht="9" customHeight="1">
      <c r="A38" s="40"/>
      <c r="B38" s="65"/>
      <c r="C38" s="110"/>
      <c r="D38" s="403"/>
      <c r="E38" s="520"/>
      <c r="F38" s="520"/>
      <c r="G38" s="520"/>
      <c r="H38" s="520"/>
      <c r="I38" s="101"/>
    </row>
    <row r="39" spans="1:9">
      <c r="A39" s="1336" t="s">
        <v>1552</v>
      </c>
      <c r="B39" s="1336"/>
      <c r="C39" s="1336"/>
      <c r="D39" s="1336"/>
      <c r="E39" s="1336"/>
      <c r="F39" s="24"/>
      <c r="G39" s="24"/>
      <c r="H39" s="24"/>
      <c r="I39" s="24"/>
    </row>
    <row r="40" spans="1:9" s="13" customFormat="1">
      <c r="A40" s="1364" t="s">
        <v>1553</v>
      </c>
      <c r="B40" s="1364"/>
      <c r="C40" s="1364"/>
      <c r="D40" s="1364"/>
      <c r="E40" s="1364"/>
      <c r="F40" s="2"/>
      <c r="G40" s="2"/>
      <c r="H40" s="2"/>
      <c r="I40" s="2"/>
    </row>
  </sheetData>
  <mergeCells count="17">
    <mergeCell ref="A40:E40"/>
    <mergeCell ref="H8:H12"/>
    <mergeCell ref="C13:C18"/>
    <mergeCell ref="D13:D18"/>
    <mergeCell ref="E13:F18"/>
    <mergeCell ref="G13:H18"/>
    <mergeCell ref="A39:E39"/>
    <mergeCell ref="A1:F1"/>
    <mergeCell ref="I1:J1"/>
    <mergeCell ref="A2:F2"/>
    <mergeCell ref="I2:J2"/>
    <mergeCell ref="A3:B18"/>
    <mergeCell ref="C3:H7"/>
    <mergeCell ref="I3:I18"/>
    <mergeCell ref="C8:D12"/>
    <mergeCell ref="E8:E12"/>
    <mergeCell ref="F8:G12"/>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zoomScaleSheetLayoutView="100" workbookViewId="0">
      <selection sqref="A1:D1"/>
    </sheetView>
  </sheetViews>
  <sheetFormatPr defaultRowHeight="12.75"/>
  <cols>
    <col min="1" max="1" width="7.125" style="171" customWidth="1"/>
    <col min="2" max="2" width="11.625" style="171" customWidth="1"/>
    <col min="3" max="14" width="8.375" style="171" customWidth="1"/>
    <col min="15" max="15" width="9.625" style="171" customWidth="1"/>
    <col min="16" max="16384" width="9" style="171"/>
  </cols>
  <sheetData>
    <row r="1" spans="1:14" ht="15" customHeight="1">
      <c r="A1" s="1588" t="s">
        <v>778</v>
      </c>
      <c r="B1" s="1588"/>
      <c r="C1" s="1588"/>
      <c r="D1" s="1588"/>
      <c r="I1" s="1510" t="s">
        <v>137</v>
      </c>
      <c r="J1" s="1510"/>
    </row>
    <row r="2" spans="1:14" ht="15" customHeight="1">
      <c r="A2" s="1589" t="s">
        <v>779</v>
      </c>
      <c r="B2" s="1589"/>
      <c r="C2" s="1589"/>
      <c r="D2" s="1589"/>
      <c r="I2" s="1520" t="s">
        <v>139</v>
      </c>
      <c r="J2" s="1520"/>
    </row>
    <row r="3" spans="1:14" ht="14.85" customHeight="1">
      <c r="A3" s="1509" t="s">
        <v>780</v>
      </c>
      <c r="B3" s="1509"/>
      <c r="C3" s="1509"/>
      <c r="D3" s="1509"/>
      <c r="E3" s="1509"/>
    </row>
    <row r="4" spans="1:14" ht="14.85" customHeight="1">
      <c r="A4" s="1587" t="s">
        <v>781</v>
      </c>
      <c r="B4" s="1587"/>
      <c r="C4" s="1587"/>
      <c r="D4" s="1587"/>
    </row>
    <row r="5" spans="1:14" ht="14.85" customHeight="1">
      <c r="A5" s="521"/>
      <c r="B5" s="522"/>
      <c r="C5" s="521"/>
      <c r="D5" s="521"/>
      <c r="E5" s="175"/>
      <c r="F5" s="175"/>
      <c r="G5" s="523"/>
      <c r="H5" s="1512" t="s">
        <v>782</v>
      </c>
      <c r="I5" s="1398"/>
      <c r="J5" s="1398"/>
      <c r="K5" s="1398"/>
      <c r="L5" s="1398"/>
      <c r="M5" s="1398"/>
      <c r="N5" s="1398"/>
    </row>
    <row r="6" spans="1:14" s="218" customFormat="1" ht="15" customHeight="1">
      <c r="A6" s="1384" t="s">
        <v>783</v>
      </c>
      <c r="B6" s="1593"/>
      <c r="C6" s="1389" t="s">
        <v>784</v>
      </c>
      <c r="D6" s="206"/>
      <c r="E6" s="1393"/>
      <c r="F6" s="1393"/>
      <c r="G6" s="1576"/>
      <c r="H6" s="1388" t="s">
        <v>785</v>
      </c>
      <c r="I6" s="1393"/>
      <c r="J6" s="1576"/>
      <c r="K6" s="1400" t="s">
        <v>786</v>
      </c>
      <c r="L6" s="1400" t="s">
        <v>787</v>
      </c>
      <c r="M6" s="1400" t="s">
        <v>788</v>
      </c>
      <c r="N6" s="1388" t="s">
        <v>789</v>
      </c>
    </row>
    <row r="7" spans="1:14" s="218" customFormat="1" ht="229.5" customHeight="1">
      <c r="A7" s="1384"/>
      <c r="B7" s="1593"/>
      <c r="C7" s="1390"/>
      <c r="D7" s="524" t="s">
        <v>790</v>
      </c>
      <c r="E7" s="205" t="s">
        <v>791</v>
      </c>
      <c r="F7" s="205" t="s">
        <v>792</v>
      </c>
      <c r="G7" s="205" t="s">
        <v>793</v>
      </c>
      <c r="H7" s="1396"/>
      <c r="I7" s="176" t="s">
        <v>794</v>
      </c>
      <c r="J7" s="524" t="s">
        <v>795</v>
      </c>
      <c r="K7" s="1390"/>
      <c r="L7" s="1390"/>
      <c r="M7" s="1390"/>
      <c r="N7" s="1396"/>
    </row>
    <row r="8" spans="1:14" s="218" customFormat="1" ht="24.95" customHeight="1">
      <c r="A8" s="525"/>
      <c r="B8" s="526"/>
      <c r="C8" s="1590" t="s">
        <v>796</v>
      </c>
      <c r="D8" s="1591"/>
      <c r="E8" s="1591"/>
      <c r="F8" s="1591"/>
      <c r="G8" s="1591"/>
      <c r="H8" s="1591"/>
      <c r="I8" s="1591"/>
      <c r="J8" s="1591"/>
      <c r="K8" s="1591"/>
      <c r="L8" s="1591"/>
      <c r="M8" s="1591"/>
      <c r="N8" s="1591"/>
    </row>
    <row r="9" spans="1:14" s="218" customFormat="1" ht="15" customHeight="1">
      <c r="A9" s="527">
        <v>2016</v>
      </c>
      <c r="B9" s="533" t="s">
        <v>152</v>
      </c>
      <c r="C9" s="529">
        <v>3138039</v>
      </c>
      <c r="D9" s="529">
        <v>3136809</v>
      </c>
      <c r="E9" s="529">
        <v>862339</v>
      </c>
      <c r="F9" s="529">
        <v>2074097</v>
      </c>
      <c r="G9" s="530">
        <v>197417</v>
      </c>
      <c r="H9" s="213">
        <v>2601343</v>
      </c>
      <c r="I9" s="530">
        <v>2473580</v>
      </c>
      <c r="J9" s="529">
        <v>78596</v>
      </c>
      <c r="K9" s="529">
        <v>43745</v>
      </c>
      <c r="L9" s="529">
        <v>259594</v>
      </c>
      <c r="M9" s="529">
        <v>41262</v>
      </c>
      <c r="N9" s="532">
        <v>68602</v>
      </c>
    </row>
    <row r="10" spans="1:14" s="218" customFormat="1" ht="15" customHeight="1">
      <c r="A10" s="350"/>
      <c r="B10" s="534" t="s">
        <v>243</v>
      </c>
      <c r="C10" s="181">
        <v>105.2</v>
      </c>
      <c r="D10" s="181">
        <v>105.2</v>
      </c>
      <c r="E10" s="181">
        <v>89</v>
      </c>
      <c r="F10" s="181">
        <v>116.9</v>
      </c>
      <c r="G10" s="181">
        <v>85.5</v>
      </c>
      <c r="H10" s="181">
        <v>112.1</v>
      </c>
      <c r="I10" s="181">
        <v>119.2</v>
      </c>
      <c r="J10" s="181">
        <v>48.1</v>
      </c>
      <c r="K10" s="181">
        <v>84.2</v>
      </c>
      <c r="L10" s="181">
        <v>97.4</v>
      </c>
      <c r="M10" s="181">
        <v>36.799999999999997</v>
      </c>
      <c r="N10" s="354">
        <v>83.2</v>
      </c>
    </row>
    <row r="11" spans="1:14" s="218" customFormat="1" ht="15" customHeight="1">
      <c r="A11" s="527"/>
      <c r="B11" s="534"/>
      <c r="C11" s="181"/>
      <c r="D11" s="181"/>
      <c r="E11" s="181"/>
      <c r="F11" s="181"/>
      <c r="G11" s="181"/>
      <c r="H11" s="181"/>
      <c r="I11" s="181"/>
      <c r="J11" s="181"/>
      <c r="K11" s="181"/>
      <c r="L11" s="181"/>
      <c r="M11" s="181"/>
      <c r="N11" s="354"/>
    </row>
    <row r="12" spans="1:14" s="218" customFormat="1" ht="15" customHeight="1">
      <c r="A12" s="527">
        <v>2017</v>
      </c>
      <c r="B12" s="528" t="s">
        <v>278</v>
      </c>
      <c r="C12" s="529">
        <v>1373434</v>
      </c>
      <c r="D12" s="529">
        <v>1372119</v>
      </c>
      <c r="E12" s="529">
        <v>296152</v>
      </c>
      <c r="F12" s="529">
        <v>935988</v>
      </c>
      <c r="G12" s="529">
        <v>87236</v>
      </c>
      <c r="H12" s="530">
        <v>1138618</v>
      </c>
      <c r="I12" s="531">
        <v>1031530</v>
      </c>
      <c r="J12" s="529">
        <v>23545</v>
      </c>
      <c r="K12" s="532">
        <v>17247</v>
      </c>
      <c r="L12" s="529">
        <v>126565</v>
      </c>
      <c r="M12" s="529">
        <v>18496</v>
      </c>
      <c r="N12" s="532">
        <v>32072</v>
      </c>
    </row>
    <row r="13" spans="1:14" s="218" customFormat="1" ht="15" customHeight="1">
      <c r="A13" s="350"/>
      <c r="B13" s="528" t="s">
        <v>281</v>
      </c>
      <c r="C13" s="529">
        <v>2339938</v>
      </c>
      <c r="D13" s="529">
        <v>2338439</v>
      </c>
      <c r="E13" s="529">
        <v>511161</v>
      </c>
      <c r="F13" s="529">
        <v>1597899</v>
      </c>
      <c r="G13" s="529">
        <v>165357</v>
      </c>
      <c r="H13" s="530">
        <v>1942549</v>
      </c>
      <c r="I13" s="531">
        <v>1783124</v>
      </c>
      <c r="J13" s="529">
        <v>41532</v>
      </c>
      <c r="K13" s="532">
        <v>35775</v>
      </c>
      <c r="L13" s="529">
        <v>194614</v>
      </c>
      <c r="M13" s="529">
        <v>44327</v>
      </c>
      <c r="N13" s="532">
        <v>49869</v>
      </c>
    </row>
    <row r="14" spans="1:14" s="218" customFormat="1" ht="15" customHeight="1">
      <c r="A14" s="350"/>
      <c r="B14" s="533" t="s">
        <v>152</v>
      </c>
      <c r="C14" s="1106">
        <v>3479527</v>
      </c>
      <c r="D14" s="1106">
        <v>3479284</v>
      </c>
      <c r="E14" s="1106">
        <v>847700</v>
      </c>
      <c r="F14" s="1106">
        <v>2334509</v>
      </c>
      <c r="G14" s="1106">
        <v>251527</v>
      </c>
      <c r="H14" s="366">
        <v>2844864</v>
      </c>
      <c r="I14" s="531">
        <v>2610609</v>
      </c>
      <c r="J14" s="1106">
        <v>87496</v>
      </c>
      <c r="K14" s="532">
        <v>59110</v>
      </c>
      <c r="L14" s="1106">
        <v>319230</v>
      </c>
      <c r="M14" s="1106">
        <v>72444</v>
      </c>
      <c r="N14" s="532">
        <v>72617</v>
      </c>
    </row>
    <row r="15" spans="1:14" s="218" customFormat="1" ht="15" customHeight="1">
      <c r="A15" s="350"/>
      <c r="B15" s="534" t="s">
        <v>243</v>
      </c>
      <c r="C15" s="181">
        <v>110.88221019560305</v>
      </c>
      <c r="D15" s="181">
        <v>110.91794240580157</v>
      </c>
      <c r="E15" s="181">
        <v>98.302407753795194</v>
      </c>
      <c r="F15" s="181">
        <v>112.55543978897803</v>
      </c>
      <c r="G15" s="181">
        <v>127.40898706798301</v>
      </c>
      <c r="H15" s="181">
        <v>109.36135680684937</v>
      </c>
      <c r="I15" s="181">
        <v>105.53970358751283</v>
      </c>
      <c r="J15" s="181">
        <v>111.3237314876075</v>
      </c>
      <c r="K15" s="181">
        <v>135.12401417304835</v>
      </c>
      <c r="L15" s="181">
        <v>122.97279598141712</v>
      </c>
      <c r="M15" s="181">
        <v>175.57074305656536</v>
      </c>
      <c r="N15" s="354">
        <v>105.8525990495904</v>
      </c>
    </row>
    <row r="16" spans="1:14" s="218" customFormat="1" ht="15" customHeight="1">
      <c r="A16" s="527"/>
      <c r="B16" s="534"/>
      <c r="C16" s="181"/>
      <c r="D16" s="181"/>
      <c r="E16" s="181"/>
      <c r="F16" s="181"/>
      <c r="G16" s="181"/>
      <c r="H16" s="181"/>
      <c r="I16" s="181"/>
      <c r="J16" s="181"/>
      <c r="K16" s="181"/>
      <c r="L16" s="181"/>
      <c r="M16" s="181"/>
      <c r="N16" s="354"/>
    </row>
    <row r="17" spans="1:15" s="218" customFormat="1" ht="15" customHeight="1">
      <c r="A17" s="527">
        <v>2018</v>
      </c>
      <c r="B17" s="528" t="s">
        <v>275</v>
      </c>
      <c r="C17" s="529">
        <v>853653</v>
      </c>
      <c r="D17" s="529">
        <v>852924</v>
      </c>
      <c r="E17" s="529">
        <v>147537</v>
      </c>
      <c r="F17" s="529">
        <v>630467</v>
      </c>
      <c r="G17" s="529">
        <v>74540</v>
      </c>
      <c r="H17" s="530">
        <v>733527</v>
      </c>
      <c r="I17" s="531">
        <v>683557</v>
      </c>
      <c r="J17" s="529">
        <v>39752</v>
      </c>
      <c r="K17" s="532">
        <v>12192</v>
      </c>
      <c r="L17" s="529">
        <v>45489</v>
      </c>
      <c r="M17" s="529">
        <v>19992</v>
      </c>
      <c r="N17" s="532">
        <v>18246</v>
      </c>
    </row>
    <row r="18" spans="1:15" s="218" customFormat="1" ht="15" customHeight="1">
      <c r="A18" s="350"/>
      <c r="B18" s="528" t="s">
        <v>278</v>
      </c>
      <c r="C18" s="529">
        <v>1747460</v>
      </c>
      <c r="D18" s="529">
        <v>1745564</v>
      </c>
      <c r="E18" s="529" t="s">
        <v>1662</v>
      </c>
      <c r="F18" s="529">
        <v>1326629</v>
      </c>
      <c r="G18" s="529">
        <v>124978</v>
      </c>
      <c r="H18" s="530">
        <v>1502731</v>
      </c>
      <c r="I18" s="531">
        <v>1404613</v>
      </c>
      <c r="J18" s="529">
        <v>66574</v>
      </c>
      <c r="K18" s="532">
        <v>25612</v>
      </c>
      <c r="L18" s="529">
        <v>110169</v>
      </c>
      <c r="M18" s="529">
        <v>29543</v>
      </c>
      <c r="N18" s="532">
        <v>25683</v>
      </c>
    </row>
    <row r="19" spans="1:15" s="218" customFormat="1" ht="15" customHeight="1">
      <c r="A19" s="350"/>
      <c r="B19" s="534" t="s">
        <v>243</v>
      </c>
      <c r="C19" s="181">
        <v>127.2</v>
      </c>
      <c r="D19" s="181">
        <v>127.2</v>
      </c>
      <c r="E19" s="181">
        <v>98.4</v>
      </c>
      <c r="F19" s="181">
        <v>141.69999999999999</v>
      </c>
      <c r="G19" s="181">
        <v>143.30000000000001</v>
      </c>
      <c r="H19" s="181">
        <v>132</v>
      </c>
      <c r="I19" s="181">
        <v>136.19999999999999</v>
      </c>
      <c r="J19" s="181">
        <v>282.8</v>
      </c>
      <c r="K19" s="181">
        <v>148.5</v>
      </c>
      <c r="L19" s="181">
        <v>87</v>
      </c>
      <c r="M19" s="181">
        <v>159.69999999999999</v>
      </c>
      <c r="N19" s="354">
        <v>80.099999999999994</v>
      </c>
    </row>
    <row r="20" spans="1:15" s="218" customFormat="1" ht="6.75" customHeight="1">
      <c r="A20" s="350"/>
      <c r="B20" s="535"/>
      <c r="C20" s="189"/>
      <c r="D20" s="189"/>
      <c r="E20" s="189"/>
      <c r="F20" s="189"/>
      <c r="G20" s="189"/>
      <c r="H20" s="189"/>
      <c r="I20" s="189"/>
      <c r="J20" s="189"/>
      <c r="K20" s="189"/>
      <c r="L20" s="189"/>
      <c r="M20" s="189"/>
      <c r="N20" s="189"/>
    </row>
    <row r="21" spans="1:15" ht="15" customHeight="1">
      <c r="A21" s="1592" t="s">
        <v>1554</v>
      </c>
      <c r="B21" s="1592"/>
      <c r="C21" s="1592"/>
      <c r="D21" s="1592"/>
      <c r="E21" s="1592"/>
      <c r="F21" s="1592"/>
      <c r="G21" s="1592"/>
      <c r="H21" s="1592"/>
      <c r="I21" s="1592"/>
      <c r="J21" s="1592"/>
      <c r="K21" s="1592"/>
      <c r="L21" s="1592"/>
      <c r="M21" s="1592"/>
      <c r="N21" s="1592"/>
      <c r="O21" s="218"/>
    </row>
    <row r="22" spans="1:15" s="537" customFormat="1" ht="11.25" customHeight="1">
      <c r="A22" s="1502" t="s">
        <v>1555</v>
      </c>
      <c r="B22" s="1502"/>
      <c r="C22" s="1502"/>
      <c r="D22" s="1502"/>
      <c r="E22" s="1502"/>
      <c r="F22" s="1502"/>
      <c r="G22" s="1502"/>
      <c r="H22" s="1502"/>
      <c r="I22" s="1502"/>
      <c r="J22" s="1502"/>
      <c r="K22" s="1502"/>
      <c r="L22" s="1502"/>
      <c r="M22" s="1502"/>
      <c r="N22" s="1502"/>
      <c r="O22" s="536"/>
    </row>
    <row r="23" spans="1:15" ht="11.25" customHeight="1">
      <c r="A23" s="538"/>
      <c r="B23" s="538"/>
      <c r="C23" s="538"/>
      <c r="D23" s="538"/>
      <c r="E23" s="538"/>
      <c r="F23" s="538"/>
      <c r="G23" s="538"/>
      <c r="H23" s="538"/>
      <c r="K23" s="218"/>
      <c r="L23" s="218"/>
      <c r="M23" s="218"/>
      <c r="N23" s="218"/>
      <c r="O23" s="218"/>
    </row>
    <row r="24" spans="1:15" ht="15" customHeight="1">
      <c r="A24" s="538"/>
      <c r="B24" s="538"/>
      <c r="C24" s="538"/>
      <c r="D24" s="538"/>
      <c r="E24" s="538"/>
      <c r="F24" s="538"/>
      <c r="G24" s="538"/>
      <c r="H24" s="538"/>
      <c r="K24" s="218"/>
      <c r="L24" s="218"/>
      <c r="M24" s="218"/>
      <c r="N24" s="218"/>
      <c r="O24" s="218"/>
    </row>
    <row r="25" spans="1:15" ht="12.75" customHeight="1">
      <c r="A25" s="538"/>
      <c r="B25" s="538"/>
      <c r="C25" s="538"/>
      <c r="D25" s="538"/>
      <c r="E25" s="538"/>
      <c r="F25" s="538"/>
      <c r="G25" s="538"/>
      <c r="H25" s="538"/>
      <c r="K25" s="218"/>
      <c r="L25" s="218"/>
      <c r="M25" s="218"/>
      <c r="N25" s="218"/>
      <c r="O25" s="218"/>
    </row>
    <row r="26" spans="1:15" ht="12.75" customHeight="1">
      <c r="A26" s="538"/>
      <c r="B26" s="538"/>
      <c r="C26" s="538"/>
      <c r="D26" s="538"/>
      <c r="E26" s="538"/>
      <c r="F26" s="538"/>
      <c r="G26" s="538"/>
      <c r="H26" s="538"/>
      <c r="K26" s="218"/>
      <c r="L26" s="218"/>
      <c r="M26" s="218"/>
      <c r="N26" s="218"/>
      <c r="O26" s="218"/>
    </row>
    <row r="27" spans="1:15">
      <c r="C27" s="184"/>
    </row>
    <row r="28" spans="1:15">
      <c r="C28" s="539"/>
    </row>
    <row r="29" spans="1:15">
      <c r="C29" s="535"/>
    </row>
    <row r="30" spans="1:15">
      <c r="C30" s="540"/>
    </row>
  </sheetData>
  <mergeCells count="19">
    <mergeCell ref="C8:N8"/>
    <mergeCell ref="A21:N21"/>
    <mergeCell ref="A22:N22"/>
    <mergeCell ref="H5:N5"/>
    <mergeCell ref="A6:B7"/>
    <mergeCell ref="C6:C7"/>
    <mergeCell ref="E6:G6"/>
    <mergeCell ref="H6:H7"/>
    <mergeCell ref="I6:J6"/>
    <mergeCell ref="K6:K7"/>
    <mergeCell ref="L6:L7"/>
    <mergeCell ref="M6:M7"/>
    <mergeCell ref="N6:N7"/>
    <mergeCell ref="A4:D4"/>
    <mergeCell ref="A1:D1"/>
    <mergeCell ref="I1:J1"/>
    <mergeCell ref="A2:D2"/>
    <mergeCell ref="I2:J2"/>
    <mergeCell ref="A3:E3"/>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303" t="s">
        <v>183</v>
      </c>
      <c r="B1" s="1303"/>
      <c r="C1" s="1303"/>
      <c r="D1" s="1303"/>
      <c r="E1" s="1303"/>
      <c r="F1" s="1303"/>
      <c r="L1" s="1300" t="s">
        <v>137</v>
      </c>
      <c r="M1" s="1300"/>
    </row>
    <row r="2" spans="1:14">
      <c r="A2" s="1298" t="s">
        <v>167</v>
      </c>
      <c r="B2" s="1298"/>
      <c r="C2" s="1298"/>
      <c r="D2" s="1298"/>
      <c r="E2" s="1298"/>
      <c r="F2" s="1298"/>
      <c r="L2" s="1302" t="s">
        <v>139</v>
      </c>
      <c r="M2" s="1302"/>
    </row>
    <row r="3" spans="1:14" ht="31.5" customHeight="1">
      <c r="A3" s="1321" t="s">
        <v>142</v>
      </c>
      <c r="B3" s="1321"/>
      <c r="C3" s="1331" t="s">
        <v>184</v>
      </c>
      <c r="D3" s="1332"/>
      <c r="E3" s="1332"/>
      <c r="F3" s="1332"/>
      <c r="G3" s="1306" t="s">
        <v>185</v>
      </c>
      <c r="H3" s="1307"/>
      <c r="I3" s="1325"/>
      <c r="J3" s="1306" t="s">
        <v>186</v>
      </c>
      <c r="K3" s="1307"/>
      <c r="L3" s="1307"/>
      <c r="M3" s="1348" t="s">
        <v>187</v>
      </c>
      <c r="N3" s="111"/>
    </row>
    <row r="4" spans="1:14" ht="14.25" customHeight="1">
      <c r="A4" s="1309"/>
      <c r="B4" s="1309"/>
      <c r="C4" s="1306" t="s">
        <v>188</v>
      </c>
      <c r="D4" s="1307"/>
      <c r="E4" s="1307"/>
      <c r="F4" s="1307"/>
      <c r="G4" s="1308"/>
      <c r="H4" s="1309"/>
      <c r="I4" s="1347"/>
      <c r="J4" s="1308"/>
      <c r="K4" s="1309"/>
      <c r="L4" s="1309"/>
      <c r="M4" s="1349"/>
      <c r="N4" s="111"/>
    </row>
    <row r="5" spans="1:14">
      <c r="A5" s="1309"/>
      <c r="B5" s="1309"/>
      <c r="C5" s="1308"/>
      <c r="D5" s="1309"/>
      <c r="E5" s="1309"/>
      <c r="F5" s="1309"/>
      <c r="G5" s="1308"/>
      <c r="H5" s="1309"/>
      <c r="I5" s="1347"/>
      <c r="J5" s="1308"/>
      <c r="K5" s="1309"/>
      <c r="L5" s="1309"/>
      <c r="M5" s="1349"/>
      <c r="N5" s="111"/>
    </row>
    <row r="6" spans="1:14">
      <c r="A6" s="1309"/>
      <c r="B6" s="1309"/>
      <c r="C6" s="1308"/>
      <c r="D6" s="1309"/>
      <c r="E6" s="1309"/>
      <c r="F6" s="1309"/>
      <c r="G6" s="1308"/>
      <c r="H6" s="1309"/>
      <c r="I6" s="1347"/>
      <c r="J6" s="1308"/>
      <c r="K6" s="1309"/>
      <c r="L6" s="1309"/>
      <c r="M6" s="1349"/>
      <c r="N6" s="111"/>
    </row>
    <row r="7" spans="1:14">
      <c r="A7" s="1309"/>
      <c r="B7" s="1309"/>
      <c r="C7" s="1333"/>
      <c r="D7" s="1334"/>
      <c r="E7" s="1334"/>
      <c r="F7" s="1334"/>
      <c r="G7" s="1308"/>
      <c r="H7" s="1309"/>
      <c r="I7" s="1347"/>
      <c r="J7" s="1308"/>
      <c r="K7" s="1309"/>
      <c r="L7" s="1309"/>
      <c r="M7" s="1349"/>
      <c r="N7" s="111"/>
    </row>
    <row r="8" spans="1:14" ht="14.25" customHeight="1">
      <c r="A8" s="1309"/>
      <c r="B8" s="1309"/>
      <c r="C8" s="1306" t="s">
        <v>189</v>
      </c>
      <c r="D8" s="1325"/>
      <c r="E8" s="1306" t="s">
        <v>190</v>
      </c>
      <c r="F8" s="1307"/>
      <c r="G8" s="1308"/>
      <c r="H8" s="1309"/>
      <c r="I8" s="1347"/>
      <c r="J8" s="1308"/>
      <c r="K8" s="1309"/>
      <c r="L8" s="1309"/>
      <c r="M8" s="1349"/>
      <c r="N8" s="111"/>
    </row>
    <row r="9" spans="1:14">
      <c r="A9" s="1309"/>
      <c r="B9" s="1309"/>
      <c r="C9" s="1308"/>
      <c r="D9" s="1347"/>
      <c r="E9" s="1308"/>
      <c r="F9" s="1309"/>
      <c r="G9" s="1308"/>
      <c r="H9" s="1309"/>
      <c r="I9" s="1347"/>
      <c r="J9" s="1308"/>
      <c r="K9" s="1309"/>
      <c r="L9" s="1309"/>
      <c r="M9" s="1349"/>
      <c r="N9" s="111"/>
    </row>
    <row r="10" spans="1:14">
      <c r="A10" s="1309"/>
      <c r="B10" s="1309"/>
      <c r="C10" s="1308"/>
      <c r="D10" s="1347"/>
      <c r="E10" s="1308"/>
      <c r="F10" s="1309"/>
      <c r="G10" s="1308"/>
      <c r="H10" s="1309"/>
      <c r="I10" s="1347"/>
      <c r="J10" s="1308"/>
      <c r="K10" s="1309"/>
      <c r="L10" s="1309"/>
      <c r="M10" s="1349"/>
      <c r="N10" s="111"/>
    </row>
    <row r="11" spans="1:14">
      <c r="A11" s="1309"/>
      <c r="B11" s="1309"/>
      <c r="C11" s="1333"/>
      <c r="D11" s="1335"/>
      <c r="E11" s="1333"/>
      <c r="F11" s="1334"/>
      <c r="G11" s="1310"/>
      <c r="H11" s="1311"/>
      <c r="I11" s="1327"/>
      <c r="J11" s="1310"/>
      <c r="K11" s="1311"/>
      <c r="L11" s="1311"/>
      <c r="M11" s="1349"/>
      <c r="N11" s="111"/>
    </row>
    <row r="12" spans="1:14" ht="14.25" customHeight="1">
      <c r="A12" s="1309"/>
      <c r="B12" s="1309"/>
      <c r="C12" s="1341" t="s">
        <v>150</v>
      </c>
      <c r="D12" s="1341" t="s">
        <v>151</v>
      </c>
      <c r="E12" s="1341" t="s">
        <v>150</v>
      </c>
      <c r="F12" s="1344" t="s">
        <v>151</v>
      </c>
      <c r="G12" s="1338" t="s">
        <v>191</v>
      </c>
      <c r="H12" s="1315" t="s">
        <v>150</v>
      </c>
      <c r="I12" s="1315" t="s">
        <v>151</v>
      </c>
      <c r="J12" s="1338" t="s">
        <v>192</v>
      </c>
      <c r="K12" s="1315" t="s">
        <v>150</v>
      </c>
      <c r="L12" s="1318" t="s">
        <v>151</v>
      </c>
      <c r="M12" s="1349"/>
      <c r="N12" s="111"/>
    </row>
    <row r="13" spans="1:14">
      <c r="A13" s="1309"/>
      <c r="B13" s="1309"/>
      <c r="C13" s="1342"/>
      <c r="D13" s="1342"/>
      <c r="E13" s="1342"/>
      <c r="F13" s="1345"/>
      <c r="G13" s="1339"/>
      <c r="H13" s="1316"/>
      <c r="I13" s="1316"/>
      <c r="J13" s="1339"/>
      <c r="K13" s="1316"/>
      <c r="L13" s="1319"/>
      <c r="M13" s="1349"/>
      <c r="N13" s="111"/>
    </row>
    <row r="14" spans="1:14" ht="42" customHeight="1">
      <c r="A14" s="1311"/>
      <c r="B14" s="1311"/>
      <c r="C14" s="1343"/>
      <c r="D14" s="1343"/>
      <c r="E14" s="1343"/>
      <c r="F14" s="1346"/>
      <c r="G14" s="1340"/>
      <c r="H14" s="1317"/>
      <c r="I14" s="1317"/>
      <c r="J14" s="1340"/>
      <c r="K14" s="1317"/>
      <c r="L14" s="1320"/>
      <c r="M14" s="1350"/>
      <c r="N14" s="111"/>
    </row>
    <row r="15" spans="1:14">
      <c r="A15" s="25">
        <v>2016</v>
      </c>
      <c r="B15" s="26" t="s">
        <v>176</v>
      </c>
      <c r="C15" s="114">
        <v>100.2</v>
      </c>
      <c r="D15" s="114" t="s">
        <v>153</v>
      </c>
      <c r="E15" s="114">
        <v>107.1</v>
      </c>
      <c r="F15" s="37" t="s">
        <v>153</v>
      </c>
      <c r="G15" s="37">
        <v>66.400000000000006</v>
      </c>
      <c r="H15" s="37">
        <v>111.6</v>
      </c>
      <c r="I15" s="37" t="s">
        <v>153</v>
      </c>
      <c r="J15" s="37">
        <v>113.1</v>
      </c>
      <c r="K15" s="37">
        <v>97.8</v>
      </c>
      <c r="L15" s="37" t="s">
        <v>153</v>
      </c>
      <c r="M15" s="33">
        <v>7.6</v>
      </c>
      <c r="N15" s="111"/>
    </row>
    <row r="16" spans="1:14">
      <c r="A16" s="25">
        <v>2017</v>
      </c>
      <c r="B16" s="26" t="s">
        <v>176</v>
      </c>
      <c r="C16" s="114">
        <v>108.3</v>
      </c>
      <c r="D16" s="114" t="s">
        <v>153</v>
      </c>
      <c r="E16" s="114">
        <v>112.1</v>
      </c>
      <c r="F16" s="37" t="s">
        <v>153</v>
      </c>
      <c r="G16" s="37">
        <v>56.8</v>
      </c>
      <c r="H16" s="37">
        <v>85.6</v>
      </c>
      <c r="I16" s="37" t="s">
        <v>153</v>
      </c>
      <c r="J16" s="37">
        <v>117.4</v>
      </c>
      <c r="K16" s="37">
        <v>103.8</v>
      </c>
      <c r="L16" s="37" t="s">
        <v>153</v>
      </c>
      <c r="M16" s="33">
        <v>7.4</v>
      </c>
      <c r="N16" s="111"/>
    </row>
    <row r="17" spans="1:14">
      <c r="A17" s="40"/>
      <c r="B17" s="79"/>
      <c r="C17" s="39"/>
      <c r="D17" s="39"/>
      <c r="E17" s="39"/>
      <c r="F17" s="39"/>
      <c r="G17" s="39"/>
      <c r="H17" s="39"/>
      <c r="I17" s="39"/>
      <c r="J17" s="39"/>
      <c r="K17" s="39"/>
      <c r="L17" s="39"/>
      <c r="M17" s="81"/>
      <c r="N17" s="115"/>
    </row>
    <row r="18" spans="1:14">
      <c r="A18" s="82">
        <v>2017</v>
      </c>
      <c r="B18" s="60" t="s">
        <v>160</v>
      </c>
      <c r="C18" s="83">
        <v>104.8</v>
      </c>
      <c r="D18" s="83">
        <v>102.7</v>
      </c>
      <c r="E18" s="83">
        <v>130.19999999999999</v>
      </c>
      <c r="F18" s="83">
        <v>104.8</v>
      </c>
      <c r="G18" s="83">
        <v>4.0999999999999996</v>
      </c>
      <c r="H18" s="83">
        <v>106.5</v>
      </c>
      <c r="I18" s="83">
        <v>107.8</v>
      </c>
      <c r="J18" s="83">
        <v>9.1</v>
      </c>
      <c r="K18" s="83">
        <v>102.2</v>
      </c>
      <c r="L18" s="83">
        <v>99.8</v>
      </c>
      <c r="M18" s="125">
        <v>8.6999999999999993</v>
      </c>
      <c r="N18" s="115"/>
    </row>
    <row r="19" spans="1:14">
      <c r="A19" s="40"/>
      <c r="B19" s="60" t="s">
        <v>161</v>
      </c>
      <c r="C19" s="83">
        <v>104.5</v>
      </c>
      <c r="D19" s="83">
        <v>101.4</v>
      </c>
      <c r="E19" s="83">
        <v>126.5</v>
      </c>
      <c r="F19" s="83">
        <v>103.3</v>
      </c>
      <c r="G19" s="83">
        <v>3.4</v>
      </c>
      <c r="H19" s="83">
        <v>78</v>
      </c>
      <c r="I19" s="83">
        <v>80.900000000000006</v>
      </c>
      <c r="J19" s="83">
        <v>10.7</v>
      </c>
      <c r="K19" s="83">
        <v>104.9</v>
      </c>
      <c r="L19" s="83">
        <v>118.4</v>
      </c>
      <c r="M19" s="125">
        <v>7.4</v>
      </c>
      <c r="N19" s="115"/>
    </row>
    <row r="20" spans="1:14">
      <c r="A20" s="40"/>
      <c r="B20" s="60" t="s">
        <v>162</v>
      </c>
      <c r="C20" s="83">
        <v>102.1</v>
      </c>
      <c r="D20" s="83">
        <v>100.2</v>
      </c>
      <c r="E20" s="83">
        <v>122.3</v>
      </c>
      <c r="F20" s="83">
        <v>101.9</v>
      </c>
      <c r="G20" s="83">
        <v>4.0999999999999996</v>
      </c>
      <c r="H20" s="83">
        <v>93.8</v>
      </c>
      <c r="I20" s="83">
        <v>121.3</v>
      </c>
      <c r="J20" s="83">
        <v>11.1</v>
      </c>
      <c r="K20" s="83">
        <v>90.8</v>
      </c>
      <c r="L20" s="83">
        <v>103.1</v>
      </c>
      <c r="M20" s="125">
        <v>8.1999999999999993</v>
      </c>
      <c r="N20" s="115"/>
    </row>
    <row r="21" spans="1:14">
      <c r="A21" s="82"/>
      <c r="B21" s="60" t="s">
        <v>163</v>
      </c>
      <c r="C21" s="84">
        <v>102.4</v>
      </c>
      <c r="D21" s="84">
        <v>96.7</v>
      </c>
      <c r="E21" s="84">
        <v>106.9</v>
      </c>
      <c r="F21" s="84">
        <v>98.9</v>
      </c>
      <c r="G21" s="84">
        <v>4</v>
      </c>
      <c r="H21" s="84">
        <v>114.8</v>
      </c>
      <c r="I21" s="84">
        <v>99</v>
      </c>
      <c r="J21" s="84">
        <v>11.5</v>
      </c>
      <c r="K21" s="84">
        <v>106.8</v>
      </c>
      <c r="L21" s="84">
        <v>103.6</v>
      </c>
      <c r="M21" s="85">
        <v>7.5</v>
      </c>
      <c r="N21" s="115"/>
    </row>
    <row r="22" spans="1:14">
      <c r="A22" s="40"/>
      <c r="B22" s="60" t="s">
        <v>164</v>
      </c>
      <c r="C22" s="84">
        <v>101.1</v>
      </c>
      <c r="D22" s="84">
        <v>100.7</v>
      </c>
      <c r="E22" s="84">
        <v>106.8</v>
      </c>
      <c r="F22" s="84">
        <v>100.9</v>
      </c>
      <c r="G22" s="84">
        <v>3.6</v>
      </c>
      <c r="H22" s="84">
        <v>95.4</v>
      </c>
      <c r="I22" s="84">
        <v>89.2</v>
      </c>
      <c r="J22" s="84">
        <v>11.1</v>
      </c>
      <c r="K22" s="84">
        <v>103.7</v>
      </c>
      <c r="L22" s="84">
        <v>96.8</v>
      </c>
      <c r="M22" s="85">
        <v>7.3</v>
      </c>
      <c r="N22" s="115"/>
    </row>
    <row r="23" spans="1:14">
      <c r="A23" s="40"/>
      <c r="B23" s="60" t="s">
        <v>165</v>
      </c>
      <c r="C23" s="84">
        <v>106.8</v>
      </c>
      <c r="D23" s="84">
        <v>103</v>
      </c>
      <c r="E23" s="84">
        <v>103.5</v>
      </c>
      <c r="F23" s="84">
        <v>98.4</v>
      </c>
      <c r="G23" s="84">
        <v>3.5</v>
      </c>
      <c r="H23" s="84">
        <v>85.7</v>
      </c>
      <c r="I23" s="84">
        <v>97.6</v>
      </c>
      <c r="J23" s="84">
        <v>10.8</v>
      </c>
      <c r="K23" s="84">
        <v>101.8</v>
      </c>
      <c r="L23" s="84">
        <v>97.3</v>
      </c>
      <c r="M23" s="85">
        <v>7.7</v>
      </c>
      <c r="N23" s="115"/>
    </row>
    <row r="24" spans="1:14">
      <c r="A24" s="40"/>
      <c r="B24" s="60" t="s">
        <v>154</v>
      </c>
      <c r="C24" s="84">
        <v>110.6</v>
      </c>
      <c r="D24" s="84">
        <v>102.2</v>
      </c>
      <c r="E24" s="84">
        <v>101.2</v>
      </c>
      <c r="F24" s="84">
        <v>92.8</v>
      </c>
      <c r="G24" s="84">
        <v>4.8</v>
      </c>
      <c r="H24" s="84">
        <v>97.5</v>
      </c>
      <c r="I24" s="84">
        <v>136.80000000000001</v>
      </c>
      <c r="J24" s="84">
        <v>10.4</v>
      </c>
      <c r="K24" s="84">
        <v>102.9</v>
      </c>
      <c r="L24" s="84">
        <v>96.5</v>
      </c>
      <c r="M24" s="85">
        <v>6.4</v>
      </c>
      <c r="N24" s="115"/>
    </row>
    <row r="25" spans="1:14">
      <c r="A25" s="40"/>
      <c r="B25" s="60" t="s">
        <v>155</v>
      </c>
      <c r="C25" s="84">
        <v>104.9</v>
      </c>
      <c r="D25" s="84">
        <v>97.3</v>
      </c>
      <c r="E25" s="84">
        <v>99.4</v>
      </c>
      <c r="F25" s="84">
        <v>95</v>
      </c>
      <c r="G25" s="84">
        <v>4.2</v>
      </c>
      <c r="H25" s="84">
        <v>88.6</v>
      </c>
      <c r="I25" s="84">
        <v>88</v>
      </c>
      <c r="J25" s="84">
        <v>8.9</v>
      </c>
      <c r="K25" s="84">
        <v>104</v>
      </c>
      <c r="L25" s="84">
        <v>85.4</v>
      </c>
      <c r="M25" s="85">
        <v>6.5</v>
      </c>
      <c r="N25" s="115"/>
    </row>
    <row r="26" spans="1:14">
      <c r="A26" s="40"/>
      <c r="B26" s="60" t="s">
        <v>156</v>
      </c>
      <c r="C26" s="84">
        <v>106.8</v>
      </c>
      <c r="D26" s="84">
        <v>108.3</v>
      </c>
      <c r="E26" s="84">
        <v>90.2</v>
      </c>
      <c r="F26" s="84">
        <v>96.6</v>
      </c>
      <c r="G26" s="84">
        <v>3.8</v>
      </c>
      <c r="H26" s="84">
        <v>77.599999999999994</v>
      </c>
      <c r="I26" s="84">
        <v>89.1</v>
      </c>
      <c r="J26" s="84">
        <v>9.1999999999999993</v>
      </c>
      <c r="K26" s="84">
        <v>107.4</v>
      </c>
      <c r="L26" s="84">
        <v>103.8</v>
      </c>
      <c r="M26" s="85">
        <v>6.6</v>
      </c>
      <c r="N26" s="115"/>
    </row>
    <row r="27" spans="1:14">
      <c r="A27" s="40"/>
      <c r="B27" s="79"/>
      <c r="C27" s="39"/>
      <c r="D27" s="39"/>
      <c r="E27" s="39"/>
      <c r="F27" s="39"/>
      <c r="G27" s="39"/>
      <c r="H27" s="39"/>
      <c r="I27" s="39"/>
      <c r="J27" s="39"/>
      <c r="K27" s="39"/>
      <c r="L27" s="39"/>
      <c r="M27" s="81"/>
      <c r="N27" s="115"/>
    </row>
    <row r="28" spans="1:14">
      <c r="A28" s="82">
        <v>2018</v>
      </c>
      <c r="B28" s="26" t="s">
        <v>157</v>
      </c>
      <c r="C28" s="83">
        <v>109.7</v>
      </c>
      <c r="D28" s="36">
        <v>102.4</v>
      </c>
      <c r="E28" s="36">
        <v>90.9</v>
      </c>
      <c r="F28" s="36">
        <v>96.3</v>
      </c>
      <c r="G28" s="36">
        <v>4.3</v>
      </c>
      <c r="H28" s="36">
        <v>126.7</v>
      </c>
      <c r="I28" s="36">
        <v>111.4</v>
      </c>
      <c r="J28" s="36">
        <v>9.3000000000000007</v>
      </c>
      <c r="K28" s="36">
        <v>100.1</v>
      </c>
      <c r="L28" s="36">
        <v>100.6</v>
      </c>
      <c r="M28" s="107">
        <v>6.4</v>
      </c>
      <c r="N28" s="115"/>
    </row>
    <row r="29" spans="1:14">
      <c r="A29" s="40"/>
      <c r="B29" s="26" t="s">
        <v>158</v>
      </c>
      <c r="C29" s="83">
        <v>109.7</v>
      </c>
      <c r="D29" s="36">
        <v>98.4</v>
      </c>
      <c r="E29" s="36">
        <v>93.8</v>
      </c>
      <c r="F29" s="36">
        <v>101.8</v>
      </c>
      <c r="G29" s="36">
        <v>3.5</v>
      </c>
      <c r="H29" s="36">
        <v>114.6</v>
      </c>
      <c r="I29" s="36">
        <v>81</v>
      </c>
      <c r="J29" s="36">
        <v>8.3000000000000007</v>
      </c>
      <c r="K29" s="36">
        <v>108.6</v>
      </c>
      <c r="L29" s="36">
        <v>89.9</v>
      </c>
      <c r="M29" s="107">
        <v>6.6</v>
      </c>
      <c r="N29" s="115"/>
    </row>
    <row r="30" spans="1:14">
      <c r="A30" s="40"/>
      <c r="B30" s="26" t="s">
        <v>159</v>
      </c>
      <c r="C30" s="83">
        <v>110.2</v>
      </c>
      <c r="D30" s="36">
        <v>97</v>
      </c>
      <c r="E30" s="36">
        <v>91.6</v>
      </c>
      <c r="F30" s="36">
        <v>101.3</v>
      </c>
      <c r="G30" s="36">
        <v>4.4000000000000004</v>
      </c>
      <c r="H30" s="36">
        <v>111</v>
      </c>
      <c r="I30" s="36">
        <v>124.6</v>
      </c>
      <c r="J30" s="36">
        <v>9.6</v>
      </c>
      <c r="K30" s="36">
        <v>106</v>
      </c>
      <c r="L30" s="36">
        <v>115.3</v>
      </c>
      <c r="M30" s="107">
        <v>6.5</v>
      </c>
      <c r="N30" s="115"/>
    </row>
    <row r="31" spans="1:14">
      <c r="A31" s="40"/>
      <c r="B31" s="60" t="s">
        <v>160</v>
      </c>
      <c r="C31" s="83">
        <v>105.6</v>
      </c>
      <c r="D31" s="83">
        <v>98.4</v>
      </c>
      <c r="E31" s="83">
        <v>85.8</v>
      </c>
      <c r="F31" s="83">
        <v>98.2</v>
      </c>
      <c r="G31" s="83">
        <v>3.3</v>
      </c>
      <c r="H31" s="83">
        <v>78</v>
      </c>
      <c r="I31" s="83">
        <v>76.2</v>
      </c>
      <c r="J31" s="83">
        <v>9.9</v>
      </c>
      <c r="K31" s="83">
        <v>109.3</v>
      </c>
      <c r="L31" s="83">
        <v>102.9</v>
      </c>
      <c r="M31" s="125">
        <v>6.2</v>
      </c>
      <c r="N31" s="115"/>
    </row>
    <row r="32" spans="1:14">
      <c r="A32" s="40"/>
      <c r="B32" s="60" t="s">
        <v>161</v>
      </c>
      <c r="C32" s="83">
        <v>107.1</v>
      </c>
      <c r="D32" s="83">
        <v>102.8</v>
      </c>
      <c r="E32" s="83">
        <v>81.8</v>
      </c>
      <c r="F32" s="83">
        <v>98.4</v>
      </c>
      <c r="G32" s="83">
        <v>4.4000000000000004</v>
      </c>
      <c r="H32" s="83">
        <v>125.8</v>
      </c>
      <c r="I32" s="83">
        <v>130.4</v>
      </c>
      <c r="J32" s="83">
        <v>12.1</v>
      </c>
      <c r="K32" s="83">
        <v>113</v>
      </c>
      <c r="L32" s="83">
        <v>122.4</v>
      </c>
      <c r="M32" s="125">
        <v>6.1</v>
      </c>
      <c r="N32" s="115"/>
    </row>
    <row r="33" spans="1:14">
      <c r="A33" s="40"/>
      <c r="B33" s="60" t="s">
        <v>162</v>
      </c>
      <c r="C33" s="83">
        <v>101.4</v>
      </c>
      <c r="D33" s="83">
        <v>94.9</v>
      </c>
      <c r="E33" s="83">
        <v>82.5</v>
      </c>
      <c r="F33" s="83">
        <v>102.7</v>
      </c>
      <c r="G33" s="83">
        <v>3.6</v>
      </c>
      <c r="H33" s="83">
        <v>85.3</v>
      </c>
      <c r="I33" s="83">
        <v>83.1</v>
      </c>
      <c r="J33" s="83">
        <v>11</v>
      </c>
      <c r="K33" s="83">
        <v>99.2</v>
      </c>
      <c r="L33" s="83">
        <v>90.5</v>
      </c>
      <c r="M33" s="125">
        <v>6.5</v>
      </c>
      <c r="N33" s="115"/>
    </row>
    <row r="34" spans="1:14" ht="6.75" customHeight="1">
      <c r="A34" s="40"/>
      <c r="B34" s="65"/>
      <c r="C34" s="110"/>
      <c r="D34" s="110"/>
      <c r="E34" s="110"/>
      <c r="F34" s="110"/>
      <c r="G34" s="110"/>
      <c r="H34" s="110"/>
      <c r="I34" s="110"/>
      <c r="J34" s="110"/>
      <c r="K34" s="110"/>
      <c r="L34" s="110"/>
      <c r="M34" s="110"/>
      <c r="N34" s="115"/>
    </row>
    <row r="35" spans="1:14" ht="23.1" customHeight="1">
      <c r="A35" s="1351" t="s">
        <v>1509</v>
      </c>
      <c r="B35" s="1351"/>
      <c r="C35" s="1351"/>
      <c r="D35" s="1351"/>
      <c r="E35" s="1351"/>
      <c r="F35" s="1351"/>
      <c r="G35" s="1351"/>
      <c r="H35" s="1351"/>
      <c r="I35" s="1351"/>
      <c r="J35" s="1351"/>
      <c r="K35" s="1351"/>
      <c r="L35" s="1351"/>
      <c r="M35" s="1351"/>
    </row>
    <row r="36" spans="1:14" ht="23.1" customHeight="1">
      <c r="A36" s="1352" t="s">
        <v>1510</v>
      </c>
      <c r="B36" s="1352"/>
      <c r="C36" s="1352"/>
      <c r="D36" s="1352"/>
      <c r="E36" s="1352"/>
      <c r="F36" s="1352"/>
      <c r="G36" s="1352"/>
      <c r="H36" s="1352"/>
      <c r="I36" s="1352"/>
      <c r="J36" s="1352"/>
      <c r="K36" s="1352"/>
      <c r="L36" s="1352"/>
      <c r="M36" s="1352"/>
    </row>
  </sheetData>
  <mergeCells count="24">
    <mergeCell ref="A35:M35"/>
    <mergeCell ref="A36:M36"/>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showGridLines="0" zoomScaleNormal="100" zoomScaleSheetLayoutView="100" workbookViewId="0">
      <selection sqref="A1:G1"/>
    </sheetView>
  </sheetViews>
  <sheetFormatPr defaultRowHeight="12.75"/>
  <cols>
    <col min="1" max="1" width="8" style="16" customWidth="1"/>
    <col min="2" max="2" width="13.625" style="16" customWidth="1"/>
    <col min="3" max="3" width="10.625" style="16" customWidth="1"/>
    <col min="4" max="15" width="7.625" style="16" customWidth="1"/>
    <col min="16" max="16384" width="9" style="16"/>
  </cols>
  <sheetData>
    <row r="1" spans="1:16" ht="14.85" customHeight="1">
      <c r="A1" s="1599" t="s">
        <v>1499</v>
      </c>
      <c r="B1" s="1599"/>
      <c r="C1" s="1599"/>
      <c r="D1" s="1599"/>
      <c r="E1" s="1599"/>
      <c r="F1" s="1599"/>
      <c r="G1" s="1599"/>
      <c r="H1" s="209"/>
      <c r="I1" s="541"/>
      <c r="J1" s="541"/>
      <c r="K1" s="541"/>
      <c r="L1" s="541"/>
      <c r="M1" s="542" t="s">
        <v>137</v>
      </c>
      <c r="N1" s="542"/>
      <c r="O1" s="543"/>
    </row>
    <row r="2" spans="1:16" ht="14.85" customHeight="1">
      <c r="A2" s="1443" t="s">
        <v>1500</v>
      </c>
      <c r="B2" s="1443"/>
      <c r="C2" s="1443"/>
      <c r="D2" s="1443"/>
      <c r="E2" s="1443"/>
      <c r="F2" s="1443"/>
      <c r="G2" s="1443"/>
      <c r="H2" s="541"/>
      <c r="I2" s="541"/>
      <c r="J2" s="541"/>
      <c r="K2" s="541"/>
      <c r="L2" s="541"/>
      <c r="M2" s="544" t="s">
        <v>139</v>
      </c>
      <c r="N2" s="544"/>
      <c r="O2" s="545"/>
      <c r="P2" s="19"/>
    </row>
    <row r="3" spans="1:16" ht="14.25" customHeight="1">
      <c r="A3" s="1307" t="s">
        <v>797</v>
      </c>
      <c r="B3" s="1325"/>
      <c r="C3" s="1600" t="s">
        <v>798</v>
      </c>
      <c r="D3" s="546"/>
      <c r="E3" s="546"/>
      <c r="F3" s="547"/>
      <c r="G3" s="1322" t="s">
        <v>799</v>
      </c>
      <c r="H3" s="1306" t="s">
        <v>800</v>
      </c>
      <c r="I3" s="1307"/>
      <c r="J3" s="1307"/>
      <c r="K3" s="1307"/>
      <c r="L3" s="1307"/>
      <c r="M3" s="1307"/>
      <c r="N3" s="1307"/>
      <c r="O3" s="1307"/>
    </row>
    <row r="4" spans="1:16">
      <c r="A4" s="1309"/>
      <c r="B4" s="1347"/>
      <c r="C4" s="1601"/>
      <c r="D4" s="548"/>
      <c r="E4" s="548"/>
      <c r="F4" s="549"/>
      <c r="G4" s="1323"/>
      <c r="H4" s="1359"/>
      <c r="I4" s="1309"/>
      <c r="J4" s="1309"/>
      <c r="K4" s="1309"/>
      <c r="L4" s="1309"/>
      <c r="M4" s="1309"/>
      <c r="N4" s="1309"/>
      <c r="O4" s="1309"/>
    </row>
    <row r="5" spans="1:16" ht="14.25" customHeight="1">
      <c r="A5" s="1309"/>
      <c r="B5" s="1347"/>
      <c r="C5" s="1601"/>
      <c r="D5" s="1338" t="s">
        <v>801</v>
      </c>
      <c r="E5" s="1338" t="s">
        <v>802</v>
      </c>
      <c r="F5" s="1597" t="s">
        <v>803</v>
      </c>
      <c r="G5" s="1323"/>
      <c r="H5" s="1333"/>
      <c r="I5" s="1334"/>
      <c r="J5" s="1334"/>
      <c r="K5" s="1334"/>
      <c r="L5" s="1334"/>
      <c r="M5" s="1334"/>
      <c r="N5" s="1334"/>
      <c r="O5" s="1334"/>
    </row>
    <row r="6" spans="1:16" ht="13.5" customHeight="1">
      <c r="A6" s="1309"/>
      <c r="B6" s="1347"/>
      <c r="C6" s="1601"/>
      <c r="D6" s="1339"/>
      <c r="E6" s="1339"/>
      <c r="F6" s="1435"/>
      <c r="G6" s="1323"/>
      <c r="H6" s="1306" t="s">
        <v>804</v>
      </c>
      <c r="I6" s="1307"/>
      <c r="J6" s="1307"/>
      <c r="K6" s="1325"/>
      <c r="L6" s="1306" t="s">
        <v>805</v>
      </c>
      <c r="M6" s="1307"/>
      <c r="N6" s="1307"/>
      <c r="O6" s="1307"/>
    </row>
    <row r="7" spans="1:16">
      <c r="A7" s="1309"/>
      <c r="B7" s="1347"/>
      <c r="C7" s="1602"/>
      <c r="D7" s="1339"/>
      <c r="E7" s="1339"/>
      <c r="F7" s="1435"/>
      <c r="G7" s="1323"/>
      <c r="H7" s="1308"/>
      <c r="I7" s="1309"/>
      <c r="J7" s="1309"/>
      <c r="K7" s="1347"/>
      <c r="L7" s="1308"/>
      <c r="M7" s="1309"/>
      <c r="N7" s="1309"/>
      <c r="O7" s="1309"/>
    </row>
    <row r="8" spans="1:16">
      <c r="A8" s="1309"/>
      <c r="B8" s="1347"/>
      <c r="C8" s="1602"/>
      <c r="D8" s="1339"/>
      <c r="E8" s="1339"/>
      <c r="F8" s="1435"/>
      <c r="G8" s="1323"/>
      <c r="H8" s="1308"/>
      <c r="I8" s="1311"/>
      <c r="J8" s="1311"/>
      <c r="K8" s="1327"/>
      <c r="L8" s="1308"/>
      <c r="M8" s="1311"/>
      <c r="N8" s="1311"/>
      <c r="O8" s="1311"/>
    </row>
    <row r="9" spans="1:16" ht="14.25" customHeight="1">
      <c r="A9" s="1309"/>
      <c r="B9" s="1347"/>
      <c r="C9" s="1602"/>
      <c r="D9" s="1339"/>
      <c r="E9" s="1339"/>
      <c r="F9" s="1435"/>
      <c r="G9" s="1323"/>
      <c r="H9" s="1308"/>
      <c r="I9" s="1338" t="s">
        <v>1501</v>
      </c>
      <c r="J9" s="1338" t="s">
        <v>1558</v>
      </c>
      <c r="K9" s="1348" t="s">
        <v>803</v>
      </c>
      <c r="L9" s="1323"/>
      <c r="M9" s="1483" t="s">
        <v>801</v>
      </c>
      <c r="N9" s="1338" t="s">
        <v>802</v>
      </c>
      <c r="O9" s="1348" t="s">
        <v>803</v>
      </c>
    </row>
    <row r="10" spans="1:16" ht="14.25" customHeight="1">
      <c r="A10" s="1309"/>
      <c r="B10" s="1347"/>
      <c r="C10" s="1602"/>
      <c r="D10" s="1339"/>
      <c r="E10" s="1339"/>
      <c r="F10" s="1435"/>
      <c r="G10" s="1323"/>
      <c r="H10" s="1308"/>
      <c r="I10" s="1339"/>
      <c r="J10" s="1598"/>
      <c r="K10" s="1349"/>
      <c r="L10" s="1323"/>
      <c r="M10" s="1308"/>
      <c r="N10" s="1339"/>
      <c r="O10" s="1349"/>
    </row>
    <row r="11" spans="1:16">
      <c r="A11" s="1309"/>
      <c r="B11" s="1347"/>
      <c r="C11" s="1602"/>
      <c r="D11" s="1339"/>
      <c r="E11" s="1339"/>
      <c r="F11" s="1435"/>
      <c r="G11" s="1323"/>
      <c r="H11" s="1308"/>
      <c r="I11" s="1339"/>
      <c r="J11" s="1598"/>
      <c r="K11" s="1349"/>
      <c r="L11" s="1323"/>
      <c r="M11" s="1308"/>
      <c r="N11" s="1339"/>
      <c r="O11" s="1349"/>
    </row>
    <row r="12" spans="1:16">
      <c r="A12" s="1309"/>
      <c r="B12" s="1347"/>
      <c r="C12" s="1602"/>
      <c r="D12" s="1339"/>
      <c r="E12" s="1339"/>
      <c r="F12" s="1435"/>
      <c r="G12" s="1323"/>
      <c r="H12" s="1308"/>
      <c r="I12" s="1339"/>
      <c r="J12" s="1598"/>
      <c r="K12" s="1349"/>
      <c r="L12" s="1323"/>
      <c r="M12" s="1308"/>
      <c r="N12" s="1339"/>
      <c r="O12" s="1349"/>
    </row>
    <row r="13" spans="1:16">
      <c r="A13" s="1309"/>
      <c r="B13" s="1347"/>
      <c r="C13" s="1602"/>
      <c r="D13" s="1339"/>
      <c r="E13" s="1339"/>
      <c r="F13" s="1435"/>
      <c r="G13" s="1323"/>
      <c r="H13" s="1308"/>
      <c r="I13" s="1339"/>
      <c r="J13" s="1598"/>
      <c r="K13" s="1349"/>
      <c r="L13" s="1323"/>
      <c r="M13" s="1308"/>
      <c r="N13" s="1339"/>
      <c r="O13" s="1349"/>
    </row>
    <row r="14" spans="1:16">
      <c r="A14" s="1309"/>
      <c r="B14" s="1347"/>
      <c r="C14" s="1602"/>
      <c r="D14" s="1339"/>
      <c r="E14" s="1339"/>
      <c r="F14" s="1435"/>
      <c r="G14" s="1323"/>
      <c r="H14" s="1308"/>
      <c r="I14" s="1339"/>
      <c r="J14" s="1598"/>
      <c r="K14" s="1349"/>
      <c r="L14" s="1323"/>
      <c r="M14" s="1308"/>
      <c r="N14" s="1339"/>
      <c r="O14" s="1349"/>
    </row>
    <row r="15" spans="1:16">
      <c r="A15" s="1309"/>
      <c r="B15" s="1347"/>
      <c r="C15" s="1602"/>
      <c r="D15" s="1339"/>
      <c r="E15" s="1339"/>
      <c r="F15" s="1435"/>
      <c r="G15" s="1323"/>
      <c r="H15" s="1308"/>
      <c r="I15" s="1339"/>
      <c r="J15" s="1598"/>
      <c r="K15" s="1349"/>
      <c r="L15" s="1323"/>
      <c r="M15" s="1308"/>
      <c r="N15" s="1339"/>
      <c r="O15" s="1349"/>
    </row>
    <row r="16" spans="1:16" ht="57.75" customHeight="1">
      <c r="A16" s="1311"/>
      <c r="B16" s="1327"/>
      <c r="C16" s="1603"/>
      <c r="D16" s="1340"/>
      <c r="E16" s="1340"/>
      <c r="F16" s="1456"/>
      <c r="G16" s="1328"/>
      <c r="H16" s="1310"/>
      <c r="I16" s="1340"/>
      <c r="J16" s="1340"/>
      <c r="K16" s="1350"/>
      <c r="L16" s="1328"/>
      <c r="M16" s="1310"/>
      <c r="N16" s="1340"/>
      <c r="O16" s="1350"/>
    </row>
    <row r="17" spans="1:15" ht="15.75" customHeight="1">
      <c r="A17" s="550">
        <v>2016</v>
      </c>
      <c r="B17" s="26" t="s">
        <v>152</v>
      </c>
      <c r="C17" s="1186">
        <v>9331</v>
      </c>
      <c r="D17" s="1185" t="s">
        <v>153</v>
      </c>
      <c r="E17" s="1185" t="s">
        <v>153</v>
      </c>
      <c r="F17" s="1185" t="s">
        <v>806</v>
      </c>
      <c r="G17" s="1186">
        <v>8108</v>
      </c>
      <c r="H17" s="1187">
        <v>7875</v>
      </c>
      <c r="I17" s="1188">
        <v>4787</v>
      </c>
      <c r="J17" s="1188">
        <v>2540</v>
      </c>
      <c r="K17" s="132">
        <v>524</v>
      </c>
      <c r="L17" s="1180">
        <v>843.68100000000004</v>
      </c>
      <c r="M17" s="1181">
        <v>670.94399999999996</v>
      </c>
      <c r="N17" s="1181">
        <v>144.37899999999999</v>
      </c>
      <c r="O17" s="1189">
        <v>27.5</v>
      </c>
    </row>
    <row r="18" spans="1:15">
      <c r="B18" s="552" t="s">
        <v>329</v>
      </c>
      <c r="C18" s="1190">
        <v>121.8</v>
      </c>
      <c r="D18" s="133" t="s">
        <v>153</v>
      </c>
      <c r="E18" s="133" t="s">
        <v>153</v>
      </c>
      <c r="F18" s="133" t="s">
        <v>806</v>
      </c>
      <c r="G18" s="1190">
        <v>113.3</v>
      </c>
      <c r="H18" s="133">
        <v>103.1</v>
      </c>
      <c r="I18" s="1263" t="s">
        <v>153</v>
      </c>
      <c r="J18" s="1263" t="s">
        <v>153</v>
      </c>
      <c r="K18" s="1190">
        <v>139.69999999999999</v>
      </c>
      <c r="L18" s="1190">
        <v>101.9</v>
      </c>
      <c r="M18" s="1263" t="s">
        <v>153</v>
      </c>
      <c r="N18" s="1263" t="s">
        <v>153</v>
      </c>
      <c r="O18" s="1189">
        <v>134.6</v>
      </c>
    </row>
    <row r="19" spans="1:15">
      <c r="A19" s="24"/>
      <c r="B19" s="60"/>
      <c r="C19" s="1191"/>
      <c r="D19" s="1264"/>
      <c r="E19" s="1264"/>
      <c r="F19" s="1265"/>
      <c r="G19" s="1265"/>
      <c r="H19" s="1192"/>
      <c r="I19" s="1266"/>
      <c r="J19" s="1266"/>
      <c r="K19" s="1266"/>
      <c r="L19" s="197"/>
      <c r="M19" s="1267"/>
      <c r="N19" s="1267"/>
      <c r="O19" s="208"/>
    </row>
    <row r="20" spans="1:15">
      <c r="A20" s="550">
        <v>2017</v>
      </c>
      <c r="B20" s="26" t="s">
        <v>276</v>
      </c>
      <c r="C20" s="1186">
        <v>3091</v>
      </c>
      <c r="D20" s="1185" t="s">
        <v>153</v>
      </c>
      <c r="E20" s="1185" t="s">
        <v>153</v>
      </c>
      <c r="F20" s="1185" t="s">
        <v>806</v>
      </c>
      <c r="G20" s="1186">
        <v>2463</v>
      </c>
      <c r="H20" s="1193">
        <v>2133</v>
      </c>
      <c r="I20" s="1265">
        <v>1628</v>
      </c>
      <c r="J20" s="1265">
        <v>402</v>
      </c>
      <c r="K20" s="132">
        <v>103</v>
      </c>
      <c r="L20" s="197">
        <v>260.87299999999999</v>
      </c>
      <c r="M20" s="1267">
        <v>227.13200000000001</v>
      </c>
      <c r="N20" s="1267">
        <v>27.931000000000001</v>
      </c>
      <c r="O20" s="1189">
        <v>5.8</v>
      </c>
    </row>
    <row r="21" spans="1:15">
      <c r="A21" s="24"/>
      <c r="B21" s="26" t="s">
        <v>277</v>
      </c>
      <c r="C21" s="1186">
        <v>3899</v>
      </c>
      <c r="D21" s="1185" t="s">
        <v>153</v>
      </c>
      <c r="E21" s="1185" t="s">
        <v>153</v>
      </c>
      <c r="F21" s="1185">
        <v>1</v>
      </c>
      <c r="G21" s="1186">
        <v>4082</v>
      </c>
      <c r="H21" s="1193">
        <v>2628</v>
      </c>
      <c r="I21" s="1265">
        <v>1991</v>
      </c>
      <c r="J21" s="1265">
        <v>477</v>
      </c>
      <c r="K21" s="132">
        <v>160</v>
      </c>
      <c r="L21" s="197">
        <v>317.048</v>
      </c>
      <c r="M21" s="1267">
        <v>276.77</v>
      </c>
      <c r="N21" s="1267">
        <v>32.158000000000001</v>
      </c>
      <c r="O21" s="1189">
        <v>8.1</v>
      </c>
    </row>
    <row r="22" spans="1:15">
      <c r="A22" s="24"/>
      <c r="B22" s="26" t="s">
        <v>278</v>
      </c>
      <c r="C22" s="1186">
        <v>5067</v>
      </c>
      <c r="D22" s="1185" t="s">
        <v>153</v>
      </c>
      <c r="E22" s="1185" t="s">
        <v>153</v>
      </c>
      <c r="F22" s="1185">
        <v>1</v>
      </c>
      <c r="G22" s="1186">
        <v>4904</v>
      </c>
      <c r="H22" s="1193">
        <v>3240</v>
      </c>
      <c r="I22" s="1265">
        <v>2310</v>
      </c>
      <c r="J22" s="1265">
        <v>751</v>
      </c>
      <c r="K22" s="132">
        <v>179</v>
      </c>
      <c r="L22" s="197">
        <v>379.34100000000001</v>
      </c>
      <c r="M22" s="1267">
        <v>320.94600000000003</v>
      </c>
      <c r="N22" s="1267">
        <v>49.009</v>
      </c>
      <c r="O22" s="1189">
        <v>9.4</v>
      </c>
    </row>
    <row r="23" spans="1:15">
      <c r="A23" s="24"/>
      <c r="B23" s="26" t="s">
        <v>279</v>
      </c>
      <c r="C23" s="1186">
        <v>6165</v>
      </c>
      <c r="D23" s="1185" t="s">
        <v>153</v>
      </c>
      <c r="E23" s="1185" t="s">
        <v>153</v>
      </c>
      <c r="F23" s="1185">
        <v>1</v>
      </c>
      <c r="G23" s="1186">
        <v>5579</v>
      </c>
      <c r="H23" s="1193">
        <v>4400</v>
      </c>
      <c r="I23" s="1265">
        <v>2668</v>
      </c>
      <c r="J23" s="1265">
        <v>1460</v>
      </c>
      <c r="K23" s="132">
        <v>179</v>
      </c>
      <c r="L23" s="197">
        <v>465.58199999999999</v>
      </c>
      <c r="M23" s="1267">
        <v>368.38900000000001</v>
      </c>
      <c r="N23" s="1267">
        <v>83.436999999999998</v>
      </c>
      <c r="O23" s="1189">
        <v>9.4</v>
      </c>
    </row>
    <row r="24" spans="1:15">
      <c r="A24" s="24"/>
      <c r="B24" s="26" t="s">
        <v>280</v>
      </c>
      <c r="C24" s="1186">
        <v>7066</v>
      </c>
      <c r="D24" s="1185" t="s">
        <v>153</v>
      </c>
      <c r="E24" s="1185" t="s">
        <v>153</v>
      </c>
      <c r="F24" s="1185">
        <v>46</v>
      </c>
      <c r="G24" s="1186">
        <v>6340</v>
      </c>
      <c r="H24" s="1193">
        <v>5146</v>
      </c>
      <c r="I24" s="1265">
        <v>3084</v>
      </c>
      <c r="J24" s="1265">
        <v>1773</v>
      </c>
      <c r="K24" s="132">
        <v>196</v>
      </c>
      <c r="L24" s="197">
        <v>541.60500000000002</v>
      </c>
      <c r="M24" s="1267">
        <v>426.47300000000001</v>
      </c>
      <c r="N24" s="1267">
        <v>100.25</v>
      </c>
      <c r="O24" s="1189">
        <v>10.5</v>
      </c>
    </row>
    <row r="25" spans="1:15">
      <c r="A25" s="24"/>
      <c r="B25" s="26" t="s">
        <v>281</v>
      </c>
      <c r="C25" s="1186">
        <v>8132</v>
      </c>
      <c r="D25" s="1185" t="s">
        <v>153</v>
      </c>
      <c r="E25" s="1185" t="s">
        <v>153</v>
      </c>
      <c r="F25" s="1185">
        <v>78</v>
      </c>
      <c r="G25" s="1186">
        <v>7004</v>
      </c>
      <c r="H25" s="1193">
        <v>5789</v>
      </c>
      <c r="I25" s="1265">
        <v>3468</v>
      </c>
      <c r="J25" s="1265">
        <v>2011</v>
      </c>
      <c r="K25" s="132">
        <v>211</v>
      </c>
      <c r="L25" s="197">
        <v>613.89700000000005</v>
      </c>
      <c r="M25" s="1267">
        <v>481.50799999999998</v>
      </c>
      <c r="N25" s="1267">
        <v>116.376</v>
      </c>
      <c r="O25" s="1189">
        <v>11.3</v>
      </c>
    </row>
    <row r="26" spans="1:15">
      <c r="A26" s="24"/>
      <c r="B26" s="26" t="s">
        <v>272</v>
      </c>
      <c r="C26" s="1186">
        <v>8962</v>
      </c>
      <c r="D26" s="1185" t="s">
        <v>153</v>
      </c>
      <c r="E26" s="1185" t="s">
        <v>153</v>
      </c>
      <c r="F26" s="1185">
        <v>78</v>
      </c>
      <c r="G26" s="1186">
        <v>8156</v>
      </c>
      <c r="H26" s="1193">
        <v>6364</v>
      </c>
      <c r="I26" s="1265">
        <v>3887</v>
      </c>
      <c r="J26" s="1265">
        <v>2148</v>
      </c>
      <c r="K26" s="132">
        <v>230</v>
      </c>
      <c r="L26" s="197">
        <v>681.60699999999997</v>
      </c>
      <c r="M26" s="1267">
        <v>539.197</v>
      </c>
      <c r="N26" s="1267">
        <v>125.405</v>
      </c>
      <c r="O26" s="1189">
        <v>12.3</v>
      </c>
    </row>
    <row r="27" spans="1:15">
      <c r="A27" s="24"/>
      <c r="B27" s="26" t="s">
        <v>273</v>
      </c>
      <c r="C27" s="1186">
        <v>9737</v>
      </c>
      <c r="D27" s="1185" t="s">
        <v>153</v>
      </c>
      <c r="E27" s="1185" t="s">
        <v>153</v>
      </c>
      <c r="F27" s="1185">
        <v>78</v>
      </c>
      <c r="G27" s="1186">
        <v>8851</v>
      </c>
      <c r="H27" s="1193">
        <v>7152</v>
      </c>
      <c r="I27" s="1265">
        <v>4354</v>
      </c>
      <c r="J27" s="1265">
        <v>2413</v>
      </c>
      <c r="K27" s="132">
        <v>286</v>
      </c>
      <c r="L27" s="197">
        <v>765.20399999999995</v>
      </c>
      <c r="M27" s="1267">
        <v>604.55999999999995</v>
      </c>
      <c r="N27" s="1267">
        <v>140.65299999999999</v>
      </c>
      <c r="O27" s="1189">
        <v>15.3</v>
      </c>
    </row>
    <row r="28" spans="1:15">
      <c r="A28" s="24"/>
      <c r="B28" s="26" t="s">
        <v>152</v>
      </c>
      <c r="C28" s="1186">
        <v>10575</v>
      </c>
      <c r="D28" s="1185" t="s">
        <v>153</v>
      </c>
      <c r="E28" s="1185" t="s">
        <v>153</v>
      </c>
      <c r="F28" s="1185">
        <v>85</v>
      </c>
      <c r="G28" s="1186">
        <v>9457</v>
      </c>
      <c r="H28" s="1193">
        <v>8131</v>
      </c>
      <c r="I28" s="1265">
        <v>4904</v>
      </c>
      <c r="J28" s="1265">
        <v>2772</v>
      </c>
      <c r="K28" s="132">
        <v>356</v>
      </c>
      <c r="L28" s="197">
        <v>866.18399999999997</v>
      </c>
      <c r="M28" s="1267">
        <v>678.69799999999998</v>
      </c>
      <c r="N28" s="1267">
        <v>163.63999999999999</v>
      </c>
      <c r="O28" s="1189">
        <v>19.2</v>
      </c>
    </row>
    <row r="29" spans="1:15">
      <c r="B29" s="552" t="s">
        <v>329</v>
      </c>
      <c r="C29" s="1190">
        <v>113.3</v>
      </c>
      <c r="D29" s="133" t="s">
        <v>153</v>
      </c>
      <c r="E29" s="133" t="s">
        <v>153</v>
      </c>
      <c r="F29" s="133" t="s">
        <v>153</v>
      </c>
      <c r="G29" s="1190">
        <v>116.6</v>
      </c>
      <c r="H29" s="133">
        <v>103.3</v>
      </c>
      <c r="I29" s="1268">
        <v>102.4</v>
      </c>
      <c r="J29" s="1268">
        <v>109.1</v>
      </c>
      <c r="K29" s="133">
        <v>67.900000000000006</v>
      </c>
      <c r="L29" s="1190">
        <v>102.7</v>
      </c>
      <c r="M29" s="1268">
        <v>101.2</v>
      </c>
      <c r="N29" s="1268">
        <v>113.3</v>
      </c>
      <c r="O29" s="1194">
        <v>69.599999999999994</v>
      </c>
    </row>
    <row r="30" spans="1:15">
      <c r="A30" s="1095"/>
      <c r="B30" s="60"/>
      <c r="C30" s="1191"/>
      <c r="D30" s="1265"/>
      <c r="E30" s="1265"/>
      <c r="F30" s="1265"/>
      <c r="G30" s="1265"/>
      <c r="H30" s="1192"/>
      <c r="I30" s="1266"/>
      <c r="J30" s="1266"/>
      <c r="K30" s="1266"/>
      <c r="L30" s="1267"/>
      <c r="M30" s="1267"/>
      <c r="N30" s="1267"/>
      <c r="O30" s="208"/>
    </row>
    <row r="31" spans="1:15">
      <c r="A31" s="550">
        <v>2018</v>
      </c>
      <c r="B31" s="60" t="s">
        <v>157</v>
      </c>
      <c r="C31" s="1195">
        <v>656</v>
      </c>
      <c r="D31" s="1186">
        <v>399</v>
      </c>
      <c r="E31" s="1185">
        <v>257</v>
      </c>
      <c r="F31" s="1185" t="s">
        <v>806</v>
      </c>
      <c r="G31" s="1191">
        <v>295</v>
      </c>
      <c r="H31" s="1191">
        <v>527</v>
      </c>
      <c r="I31" s="1265">
        <v>452</v>
      </c>
      <c r="J31" s="1195">
        <v>74</v>
      </c>
      <c r="K31" s="1185" t="s">
        <v>806</v>
      </c>
      <c r="L31" s="1194">
        <v>69.7</v>
      </c>
      <c r="M31" s="133">
        <v>64.7</v>
      </c>
      <c r="N31" s="133">
        <v>4.9000000000000004</v>
      </c>
      <c r="O31" s="1196" t="s">
        <v>806</v>
      </c>
    </row>
    <row r="32" spans="1:15">
      <c r="A32" s="1095"/>
      <c r="B32" s="60" t="s">
        <v>807</v>
      </c>
      <c r="C32" s="1195">
        <v>1379</v>
      </c>
      <c r="D32" s="1186">
        <v>811</v>
      </c>
      <c r="E32" s="1186">
        <v>547</v>
      </c>
      <c r="F32" s="1185" t="s">
        <v>806</v>
      </c>
      <c r="G32" s="1191">
        <v>736</v>
      </c>
      <c r="H32" s="1191">
        <v>1145</v>
      </c>
      <c r="I32" s="1265">
        <v>830</v>
      </c>
      <c r="J32" s="1195">
        <v>313</v>
      </c>
      <c r="K32" s="1185" t="s">
        <v>806</v>
      </c>
      <c r="L32" s="1194">
        <v>137.1</v>
      </c>
      <c r="M32" s="133">
        <v>117.6</v>
      </c>
      <c r="N32" s="133">
        <v>19.3</v>
      </c>
      <c r="O32" s="1196" t="s">
        <v>806</v>
      </c>
    </row>
    <row r="33" spans="1:15">
      <c r="A33" s="1095"/>
      <c r="B33" s="60" t="s">
        <v>404</v>
      </c>
      <c r="C33" s="1186">
        <v>2306</v>
      </c>
      <c r="D33" s="1186">
        <v>1376</v>
      </c>
      <c r="E33" s="1186">
        <v>909</v>
      </c>
      <c r="F33" s="1185" t="s">
        <v>806</v>
      </c>
      <c r="G33" s="1186">
        <v>1534</v>
      </c>
      <c r="H33" s="1269">
        <v>1622</v>
      </c>
      <c r="I33" s="1269">
        <v>1230</v>
      </c>
      <c r="J33" s="1269">
        <v>390</v>
      </c>
      <c r="K33" s="1185" t="s">
        <v>806</v>
      </c>
      <c r="L33" s="1194">
        <v>197.3</v>
      </c>
      <c r="M33" s="133">
        <v>172.6</v>
      </c>
      <c r="N33" s="133">
        <v>24.4</v>
      </c>
      <c r="O33" s="1196" t="s">
        <v>806</v>
      </c>
    </row>
    <row r="34" spans="1:15">
      <c r="A34" s="1227"/>
      <c r="B34" s="26" t="s">
        <v>276</v>
      </c>
      <c r="C34" s="1186">
        <v>3301</v>
      </c>
      <c r="D34" s="1186">
        <v>2018</v>
      </c>
      <c r="E34" s="1186">
        <v>1221</v>
      </c>
      <c r="F34" s="1185">
        <v>26</v>
      </c>
      <c r="G34" s="1186">
        <v>2691</v>
      </c>
      <c r="H34" s="1269">
        <v>2177</v>
      </c>
      <c r="I34" s="1269">
        <v>1584</v>
      </c>
      <c r="J34" s="1269">
        <v>486</v>
      </c>
      <c r="K34" s="1185">
        <v>105</v>
      </c>
      <c r="L34" s="1194">
        <v>256.7</v>
      </c>
      <c r="M34" s="133">
        <v>221.4</v>
      </c>
      <c r="N34" s="133">
        <v>29.4</v>
      </c>
      <c r="O34" s="1196">
        <v>5.7</v>
      </c>
    </row>
    <row r="35" spans="1:15">
      <c r="A35" s="1227"/>
      <c r="B35" s="26" t="s">
        <v>277</v>
      </c>
      <c r="C35" s="1186">
        <v>4138</v>
      </c>
      <c r="D35" s="1186">
        <v>2579</v>
      </c>
      <c r="E35" s="1186">
        <v>1495</v>
      </c>
      <c r="F35" s="1185">
        <v>26</v>
      </c>
      <c r="G35" s="1186">
        <v>3541</v>
      </c>
      <c r="H35" s="1269">
        <v>2706</v>
      </c>
      <c r="I35" s="1269">
        <v>1937</v>
      </c>
      <c r="J35" s="1269">
        <v>586</v>
      </c>
      <c r="K35" s="1185">
        <v>181</v>
      </c>
      <c r="L35" s="1194">
        <v>315.89999999999998</v>
      </c>
      <c r="M35" s="133">
        <v>270.7</v>
      </c>
      <c r="N35" s="133">
        <v>35.1</v>
      </c>
      <c r="O35" s="1196">
        <v>9.9</v>
      </c>
    </row>
    <row r="36" spans="1:15">
      <c r="A36" s="1227"/>
      <c r="B36" s="26" t="s">
        <v>278</v>
      </c>
      <c r="C36" s="1186">
        <v>5167</v>
      </c>
      <c r="D36" s="1186">
        <v>3222</v>
      </c>
      <c r="E36" s="1186">
        <v>1748</v>
      </c>
      <c r="F36" s="1185">
        <v>132</v>
      </c>
      <c r="G36" s="1186">
        <v>4383</v>
      </c>
      <c r="H36" s="1269">
        <v>3174</v>
      </c>
      <c r="I36" s="1269">
        <v>2305</v>
      </c>
      <c r="J36" s="1269">
        <v>684</v>
      </c>
      <c r="K36" s="1185">
        <v>181</v>
      </c>
      <c r="L36" s="1194">
        <v>376.1</v>
      </c>
      <c r="M36" s="133">
        <v>324.10000000000002</v>
      </c>
      <c r="N36" s="133">
        <v>41.5</v>
      </c>
      <c r="O36" s="1196">
        <v>9.9</v>
      </c>
    </row>
    <row r="37" spans="1:15">
      <c r="B37" s="552" t="s">
        <v>329</v>
      </c>
      <c r="C37" s="1190">
        <v>102</v>
      </c>
      <c r="D37" s="133" t="s">
        <v>153</v>
      </c>
      <c r="E37" s="133" t="s">
        <v>153</v>
      </c>
      <c r="F37" s="133" t="s">
        <v>153</v>
      </c>
      <c r="G37" s="1190">
        <v>89.4</v>
      </c>
      <c r="H37" s="1190">
        <v>98</v>
      </c>
      <c r="I37" s="1190">
        <v>99.8</v>
      </c>
      <c r="J37" s="1190">
        <v>91.1</v>
      </c>
      <c r="K37" s="133">
        <v>101.1</v>
      </c>
      <c r="L37" s="1268">
        <v>99.1</v>
      </c>
      <c r="M37" s="1190">
        <v>101</v>
      </c>
      <c r="N37" s="1190">
        <v>84.8</v>
      </c>
      <c r="O37" s="1197">
        <v>105</v>
      </c>
    </row>
    <row r="38" spans="1:15" ht="5.25" customHeight="1"/>
    <row r="39" spans="1:15">
      <c r="A39" s="1594" t="s">
        <v>1559</v>
      </c>
      <c r="B39" s="1594"/>
      <c r="C39" s="1594"/>
      <c r="D39" s="1594"/>
      <c r="E39" s="1594"/>
      <c r="F39" s="1594"/>
      <c r="G39" s="1594"/>
      <c r="H39" s="1594"/>
    </row>
    <row r="40" spans="1:15">
      <c r="A40" s="1595" t="s">
        <v>1560</v>
      </c>
      <c r="B40" s="1595"/>
      <c r="C40" s="1595"/>
      <c r="D40" s="1595"/>
      <c r="E40" s="1595"/>
      <c r="F40" s="1595"/>
      <c r="G40" s="1595"/>
      <c r="H40" s="1595"/>
    </row>
    <row r="41" spans="1:15">
      <c r="A41" s="1594" t="s">
        <v>1502</v>
      </c>
      <c r="B41" s="1594"/>
      <c r="C41" s="1594"/>
      <c r="D41" s="1594"/>
      <c r="E41" s="1594"/>
      <c r="F41" s="1594"/>
      <c r="G41" s="1594"/>
      <c r="H41" s="1594"/>
    </row>
    <row r="42" spans="1:15">
      <c r="A42" s="1596" t="s">
        <v>1503</v>
      </c>
      <c r="B42" s="1596"/>
      <c r="C42" s="1596"/>
      <c r="D42" s="1596"/>
      <c r="E42" s="1596"/>
      <c r="F42" s="1596"/>
      <c r="G42" s="1596"/>
      <c r="H42" s="1596"/>
    </row>
  </sheetData>
  <mergeCells count="23">
    <mergeCell ref="N9:N16"/>
    <mergeCell ref="O9:O16"/>
    <mergeCell ref="A1:G1"/>
    <mergeCell ref="A2:G2"/>
    <mergeCell ref="A3:B16"/>
    <mergeCell ref="C3:C16"/>
    <mergeCell ref="G3:G16"/>
    <mergeCell ref="A39:H39"/>
    <mergeCell ref="A40:H40"/>
    <mergeCell ref="A41:H41"/>
    <mergeCell ref="A42:H42"/>
    <mergeCell ref="H3:O5"/>
    <mergeCell ref="D5:D16"/>
    <mergeCell ref="E5:E16"/>
    <mergeCell ref="F5:F16"/>
    <mergeCell ref="H6:H16"/>
    <mergeCell ref="I6:K8"/>
    <mergeCell ref="L6:L16"/>
    <mergeCell ref="M6:O8"/>
    <mergeCell ref="I9:I16"/>
    <mergeCell ref="J9:J16"/>
    <mergeCell ref="K9:K16"/>
    <mergeCell ref="M9:M16"/>
  </mergeCells>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zoomScaleNormal="100" zoomScaleSheetLayoutView="100" workbookViewId="0">
      <selection sqref="A1:F1"/>
    </sheetView>
  </sheetViews>
  <sheetFormatPr defaultRowHeight="14.25"/>
  <cols>
    <col min="1" max="1" width="9.625" style="16" customWidth="1"/>
    <col min="2" max="2" width="12.625" style="16" customWidth="1"/>
    <col min="3" max="12" width="10.125" style="16" customWidth="1"/>
  </cols>
  <sheetData>
    <row r="1" spans="1:13" s="556" customFormat="1" ht="15" customHeight="1">
      <c r="A1" s="1604" t="s">
        <v>808</v>
      </c>
      <c r="B1" s="1604"/>
      <c r="C1" s="1604"/>
      <c r="D1" s="1604"/>
      <c r="E1" s="1604"/>
      <c r="F1" s="1604"/>
      <c r="G1" s="555"/>
      <c r="H1" s="555"/>
      <c r="I1" s="555"/>
      <c r="J1" s="555"/>
      <c r="K1" s="1300" t="s">
        <v>137</v>
      </c>
      <c r="L1" s="1300"/>
      <c r="M1" s="385"/>
    </row>
    <row r="2" spans="1:13" s="556" customFormat="1" ht="15" customHeight="1">
      <c r="A2" s="1605" t="s">
        <v>809</v>
      </c>
      <c r="B2" s="1605"/>
      <c r="C2" s="1605"/>
      <c r="D2" s="1605"/>
      <c r="E2" s="1605"/>
      <c r="F2" s="1605"/>
      <c r="G2" s="555"/>
      <c r="H2" s="555"/>
      <c r="I2" s="555"/>
      <c r="J2" s="555"/>
      <c r="K2" s="1302" t="s">
        <v>139</v>
      </c>
      <c r="L2" s="1302"/>
      <c r="M2" s="417"/>
    </row>
    <row r="3" spans="1:13">
      <c r="A3" s="1303" t="s">
        <v>810</v>
      </c>
      <c r="B3" s="1303"/>
      <c r="C3" s="1303"/>
      <c r="D3" s="1303"/>
      <c r="E3" s="1303"/>
      <c r="F3" s="24"/>
      <c r="J3" s="262"/>
      <c r="K3" s="262"/>
      <c r="L3" s="262"/>
    </row>
    <row r="4" spans="1:13">
      <c r="A4" s="1368" t="s">
        <v>811</v>
      </c>
      <c r="B4" s="1368"/>
      <c r="C4" s="1368"/>
      <c r="D4" s="1368"/>
      <c r="E4" s="283"/>
      <c r="F4" s="24"/>
      <c r="J4" s="262"/>
      <c r="K4" s="262"/>
      <c r="L4" s="262"/>
    </row>
    <row r="5" spans="1:13" ht="12.75" customHeight="1">
      <c r="A5" s="1307" t="s">
        <v>812</v>
      </c>
      <c r="B5" s="1325"/>
      <c r="C5" s="1483" t="s">
        <v>813</v>
      </c>
      <c r="D5" s="1321"/>
      <c r="E5" s="1355"/>
      <c r="F5" s="1348" t="s">
        <v>814</v>
      </c>
      <c r="G5" s="1321"/>
      <c r="H5" s="1321"/>
      <c r="I5" s="1321"/>
      <c r="J5" s="1321"/>
      <c r="K5" s="1321"/>
      <c r="L5" s="1321"/>
    </row>
    <row r="6" spans="1:13">
      <c r="A6" s="1309"/>
      <c r="B6" s="1347"/>
      <c r="C6" s="1308"/>
      <c r="D6" s="1309"/>
      <c r="E6" s="1356"/>
      <c r="F6" s="1349"/>
      <c r="G6" s="1309"/>
      <c r="H6" s="1309"/>
      <c r="I6" s="1309"/>
      <c r="J6" s="1309"/>
      <c r="K6" s="1309"/>
      <c r="L6" s="1309"/>
    </row>
    <row r="7" spans="1:13" ht="12.75" customHeight="1">
      <c r="A7" s="1309"/>
      <c r="B7" s="1326"/>
      <c r="C7" s="1308"/>
      <c r="D7" s="1309"/>
      <c r="E7" s="1356"/>
      <c r="F7" s="1349"/>
      <c r="G7" s="1309"/>
      <c r="H7" s="1309"/>
      <c r="I7" s="1309"/>
      <c r="J7" s="1309"/>
      <c r="K7" s="1309"/>
      <c r="L7" s="1309"/>
    </row>
    <row r="8" spans="1:13" ht="14.25" hidden="1" customHeight="1">
      <c r="A8" s="1309"/>
      <c r="B8" s="1326"/>
      <c r="C8" s="1333"/>
      <c r="D8" s="1334"/>
      <c r="E8" s="1489"/>
      <c r="F8" s="1349"/>
      <c r="G8" s="1309"/>
      <c r="H8" s="1309"/>
      <c r="I8" s="1309"/>
      <c r="J8" s="1309"/>
      <c r="K8" s="1309"/>
      <c r="L8" s="1309"/>
    </row>
    <row r="9" spans="1:13" ht="74.25" customHeight="1">
      <c r="A9" s="1309"/>
      <c r="B9" s="1326"/>
      <c r="C9" s="1322" t="s">
        <v>815</v>
      </c>
      <c r="D9" s="1306" t="s">
        <v>816</v>
      </c>
      <c r="E9" s="1322" t="s">
        <v>817</v>
      </c>
      <c r="F9" s="1322" t="s">
        <v>818</v>
      </c>
      <c r="G9" s="1312" t="s">
        <v>819</v>
      </c>
      <c r="H9" s="1338" t="s">
        <v>820</v>
      </c>
      <c r="I9" s="1348" t="s">
        <v>821</v>
      </c>
      <c r="J9" s="1348" t="s">
        <v>822</v>
      </c>
      <c r="K9" s="1321"/>
      <c r="L9" s="1321"/>
    </row>
    <row r="10" spans="1:13">
      <c r="A10" s="1309"/>
      <c r="B10" s="1326"/>
      <c r="C10" s="1323"/>
      <c r="D10" s="1308"/>
      <c r="E10" s="1323"/>
      <c r="F10" s="1323"/>
      <c r="G10" s="1313"/>
      <c r="H10" s="1339"/>
      <c r="I10" s="1349"/>
      <c r="J10" s="1349"/>
      <c r="K10" s="1309"/>
      <c r="L10" s="1309"/>
    </row>
    <row r="11" spans="1:13" ht="14.25" customHeight="1">
      <c r="A11" s="1309"/>
      <c r="B11" s="1326"/>
      <c r="C11" s="1323"/>
      <c r="D11" s="1308"/>
      <c r="E11" s="1323"/>
      <c r="F11" s="1323"/>
      <c r="G11" s="1313"/>
      <c r="H11" s="1339"/>
      <c r="I11" s="1349"/>
      <c r="J11" s="1322" t="s">
        <v>823</v>
      </c>
      <c r="K11" s="1483" t="s">
        <v>824</v>
      </c>
      <c r="L11" s="546"/>
    </row>
    <row r="12" spans="1:13">
      <c r="A12" s="1309"/>
      <c r="B12" s="1326"/>
      <c r="C12" s="1323"/>
      <c r="D12" s="1308"/>
      <c r="E12" s="1323"/>
      <c r="F12" s="1323"/>
      <c r="G12" s="1313"/>
      <c r="H12" s="1339"/>
      <c r="I12" s="1349"/>
      <c r="J12" s="1323"/>
      <c r="K12" s="1308"/>
      <c r="L12" s="548"/>
    </row>
    <row r="13" spans="1:13" ht="14.25" customHeight="1">
      <c r="A13" s="1309"/>
      <c r="B13" s="1326"/>
      <c r="C13" s="1323"/>
      <c r="D13" s="1308"/>
      <c r="E13" s="1323"/>
      <c r="F13" s="1323"/>
      <c r="G13" s="1313"/>
      <c r="H13" s="1339"/>
      <c r="I13" s="1349"/>
      <c r="J13" s="1323"/>
      <c r="K13" s="1308"/>
      <c r="L13" s="1348" t="s">
        <v>825</v>
      </c>
    </row>
    <row r="14" spans="1:13" ht="24" customHeight="1">
      <c r="A14" s="1309"/>
      <c r="B14" s="1326"/>
      <c r="C14" s="1323"/>
      <c r="D14" s="1308"/>
      <c r="E14" s="1323"/>
      <c r="F14" s="1323"/>
      <c r="G14" s="1313"/>
      <c r="H14" s="1339"/>
      <c r="I14" s="1349"/>
      <c r="J14" s="1323"/>
      <c r="K14" s="1308"/>
      <c r="L14" s="1349"/>
    </row>
    <row r="15" spans="1:13">
      <c r="A15" s="1309"/>
      <c r="B15" s="1326"/>
      <c r="C15" s="1323"/>
      <c r="D15" s="1308"/>
      <c r="E15" s="1323"/>
      <c r="F15" s="1323"/>
      <c r="G15" s="1313"/>
      <c r="H15" s="1339"/>
      <c r="I15" s="1349"/>
      <c r="J15" s="1323"/>
      <c r="K15" s="1308"/>
      <c r="L15" s="1349"/>
    </row>
    <row r="16" spans="1:13">
      <c r="A16" s="1309"/>
      <c r="B16" s="1326"/>
      <c r="C16" s="1323"/>
      <c r="D16" s="1308"/>
      <c r="E16" s="1323"/>
      <c r="F16" s="1323"/>
      <c r="G16" s="1313"/>
      <c r="H16" s="1339"/>
      <c r="I16" s="1349"/>
      <c r="J16" s="1323"/>
      <c r="K16" s="1308"/>
      <c r="L16" s="1349"/>
    </row>
    <row r="17" spans="1:12">
      <c r="A17" s="1309"/>
      <c r="B17" s="1326"/>
      <c r="C17" s="1323"/>
      <c r="D17" s="1308"/>
      <c r="E17" s="1323"/>
      <c r="F17" s="1323"/>
      <c r="G17" s="1313"/>
      <c r="H17" s="1339"/>
      <c r="I17" s="1349"/>
      <c r="J17" s="1323"/>
      <c r="K17" s="1308"/>
      <c r="L17" s="1349"/>
    </row>
    <row r="18" spans="1:12">
      <c r="A18" s="1309"/>
      <c r="B18" s="1326"/>
      <c r="C18" s="1323"/>
      <c r="D18" s="1308"/>
      <c r="E18" s="1323"/>
      <c r="F18" s="1323"/>
      <c r="G18" s="1313"/>
      <c r="H18" s="1339"/>
      <c r="I18" s="1349"/>
      <c r="J18" s="1323"/>
      <c r="K18" s="1310"/>
      <c r="L18" s="1350"/>
    </row>
    <row r="19" spans="1:12" ht="12.75" customHeight="1">
      <c r="A19" s="1309"/>
      <c r="B19" s="1326"/>
      <c r="C19" s="1483" t="s">
        <v>826</v>
      </c>
      <c r="D19" s="1321"/>
      <c r="E19" s="1321"/>
      <c r="F19" s="1321"/>
      <c r="G19" s="1321"/>
      <c r="H19" s="1321"/>
      <c r="I19" s="1321"/>
      <c r="J19" s="1321"/>
      <c r="K19" s="1321"/>
      <c r="L19" s="1321"/>
    </row>
    <row r="20" spans="1:12" ht="12.75" customHeight="1">
      <c r="A20" s="1311"/>
      <c r="B20" s="1327"/>
      <c r="C20" s="1310"/>
      <c r="D20" s="1311"/>
      <c r="E20" s="1311"/>
      <c r="F20" s="1311"/>
      <c r="G20" s="1311"/>
      <c r="H20" s="1311"/>
      <c r="I20" s="1311"/>
      <c r="J20" s="1311"/>
      <c r="K20" s="1311"/>
      <c r="L20" s="1311"/>
    </row>
    <row r="21" spans="1:12">
      <c r="A21" s="1607" t="s">
        <v>827</v>
      </c>
      <c r="B21" s="1607"/>
      <c r="C21" s="1607"/>
      <c r="D21" s="1607"/>
      <c r="E21" s="1607"/>
      <c r="F21" s="1607"/>
      <c r="G21" s="1607"/>
      <c r="H21" s="1607"/>
      <c r="I21" s="1607"/>
      <c r="J21" s="1607"/>
      <c r="K21" s="1607"/>
      <c r="L21" s="1607"/>
    </row>
    <row r="22" spans="1:12">
      <c r="A22" s="1606" t="s">
        <v>828</v>
      </c>
      <c r="B22" s="1606"/>
      <c r="C22" s="1606"/>
      <c r="D22" s="1606"/>
      <c r="E22" s="1606"/>
      <c r="F22" s="1606"/>
      <c r="G22" s="1606"/>
      <c r="H22" s="1606"/>
      <c r="I22" s="1606"/>
      <c r="J22" s="1606"/>
      <c r="K22" s="1606"/>
      <c r="L22" s="1606"/>
    </row>
    <row r="23" spans="1:12" s="35" customFormat="1" ht="12.75" customHeight="1">
      <c r="A23" s="25">
        <v>2016</v>
      </c>
      <c r="B23" s="26" t="s">
        <v>159</v>
      </c>
      <c r="C23" s="157" t="s">
        <v>178</v>
      </c>
      <c r="D23" s="157" t="s">
        <v>178</v>
      </c>
      <c r="E23" s="157" t="s">
        <v>178</v>
      </c>
      <c r="F23" s="558">
        <v>160.30000000000001</v>
      </c>
      <c r="G23" s="121">
        <v>40</v>
      </c>
      <c r="H23" s="1138">
        <v>36.200000000000003</v>
      </c>
      <c r="I23" s="557">
        <v>67.900000000000006</v>
      </c>
      <c r="J23" s="121">
        <v>16.3</v>
      </c>
      <c r="K23" s="1138">
        <v>15.7</v>
      </c>
      <c r="L23" s="33">
        <v>10.4</v>
      </c>
    </row>
    <row r="24" spans="1:12" s="35" customFormat="1" ht="12.75" customHeight="1">
      <c r="A24" s="25"/>
      <c r="B24" s="26" t="s">
        <v>829</v>
      </c>
      <c r="C24" s="292">
        <v>89.5</v>
      </c>
      <c r="D24" s="292">
        <v>50</v>
      </c>
      <c r="E24" s="292">
        <v>39.5</v>
      </c>
      <c r="F24" s="559">
        <v>171.5</v>
      </c>
      <c r="G24" s="291">
        <v>53.2</v>
      </c>
      <c r="H24" s="1139">
        <v>41.9</v>
      </c>
      <c r="I24" s="560">
        <v>58.9</v>
      </c>
      <c r="J24" s="561">
        <v>17.399999999999999</v>
      </c>
      <c r="K24" s="1139">
        <v>17</v>
      </c>
      <c r="L24" s="293">
        <v>11</v>
      </c>
    </row>
    <row r="25" spans="1:12" s="35" customFormat="1" ht="12.75" customHeight="1">
      <c r="A25" s="82"/>
      <c r="B25" s="26" t="s">
        <v>156</v>
      </c>
      <c r="C25" s="292">
        <v>84.4</v>
      </c>
      <c r="D25" s="292">
        <v>47.2</v>
      </c>
      <c r="E25" s="292">
        <v>37.200000000000003</v>
      </c>
      <c r="F25" s="562">
        <v>166.8</v>
      </c>
      <c r="G25" s="292">
        <v>44.5</v>
      </c>
      <c r="H25" s="292">
        <v>43.3</v>
      </c>
      <c r="I25" s="563">
        <v>62.4</v>
      </c>
      <c r="J25" s="563">
        <v>16.600000000000001</v>
      </c>
      <c r="K25" s="292">
        <v>16.100000000000001</v>
      </c>
      <c r="L25" s="291">
        <v>10.4</v>
      </c>
    </row>
    <row r="26" spans="1:12" s="35" customFormat="1" ht="12.75" customHeight="1">
      <c r="A26" s="82"/>
      <c r="B26" s="26"/>
      <c r="C26" s="292"/>
      <c r="D26" s="292"/>
      <c r="E26" s="292"/>
      <c r="F26" s="562"/>
      <c r="G26" s="292"/>
      <c r="H26" s="292"/>
      <c r="I26" s="563"/>
      <c r="J26" s="563"/>
      <c r="K26" s="292"/>
      <c r="L26" s="291"/>
    </row>
    <row r="27" spans="1:12" s="35" customFormat="1" ht="12.75" customHeight="1">
      <c r="A27" s="25">
        <v>2017</v>
      </c>
      <c r="B27" s="26" t="s">
        <v>159</v>
      </c>
      <c r="C27" s="564" t="s">
        <v>178</v>
      </c>
      <c r="D27" s="564" t="s">
        <v>178</v>
      </c>
      <c r="E27" s="564" t="s">
        <v>178</v>
      </c>
      <c r="F27" s="562">
        <v>170.9</v>
      </c>
      <c r="G27" s="292">
        <v>41.4</v>
      </c>
      <c r="H27" s="292">
        <v>37.299999999999997</v>
      </c>
      <c r="I27" s="563">
        <v>74.599999999999994</v>
      </c>
      <c r="J27" s="563">
        <v>17.7</v>
      </c>
      <c r="K27" s="292">
        <v>17.2</v>
      </c>
      <c r="L27" s="291">
        <v>11.8</v>
      </c>
    </row>
    <row r="28" spans="1:12" s="35" customFormat="1" ht="12.75" customHeight="1">
      <c r="A28" s="82"/>
      <c r="B28" s="26" t="s">
        <v>829</v>
      </c>
      <c r="C28" s="292">
        <v>89.2</v>
      </c>
      <c r="D28" s="292">
        <v>47.6</v>
      </c>
      <c r="E28" s="292">
        <v>41.6</v>
      </c>
      <c r="F28" s="562">
        <v>170.9</v>
      </c>
      <c r="G28" s="292">
        <v>48</v>
      </c>
      <c r="H28" s="292">
        <v>45.8</v>
      </c>
      <c r="I28" s="563">
        <v>59.1</v>
      </c>
      <c r="J28" s="567">
        <v>18</v>
      </c>
      <c r="K28" s="292">
        <v>17.5</v>
      </c>
      <c r="L28" s="291">
        <v>11.2</v>
      </c>
    </row>
    <row r="29" spans="1:12" s="35" customFormat="1" ht="12.75" customHeight="1">
      <c r="A29" s="82"/>
      <c r="B29" s="26" t="s">
        <v>156</v>
      </c>
      <c r="C29" s="292">
        <v>80.5</v>
      </c>
      <c r="D29" s="292">
        <v>44.8</v>
      </c>
      <c r="E29" s="292">
        <v>35.700000000000003</v>
      </c>
      <c r="F29" s="562">
        <v>161.69999999999999</v>
      </c>
      <c r="G29" s="292">
        <v>39.799999999999997</v>
      </c>
      <c r="H29" s="292">
        <v>40.9</v>
      </c>
      <c r="I29" s="563">
        <v>64.400000000000006</v>
      </c>
      <c r="J29" s="563">
        <v>16.600000000000001</v>
      </c>
      <c r="K29" s="292">
        <v>16.2</v>
      </c>
      <c r="L29" s="291">
        <v>10.6</v>
      </c>
    </row>
    <row r="30" spans="1:12" s="35" customFormat="1" ht="12.75" customHeight="1">
      <c r="A30" s="82"/>
      <c r="B30" s="1083"/>
      <c r="C30" s="292"/>
      <c r="D30" s="292"/>
      <c r="E30" s="292"/>
      <c r="F30" s="562"/>
      <c r="G30" s="292"/>
      <c r="H30" s="292"/>
      <c r="I30" s="563"/>
      <c r="J30" s="563"/>
      <c r="K30" s="292"/>
      <c r="L30" s="291"/>
    </row>
    <row r="31" spans="1:12" s="35" customFormat="1" ht="12.75" customHeight="1">
      <c r="A31" s="25">
        <v>2018</v>
      </c>
      <c r="B31" s="26" t="s">
        <v>159</v>
      </c>
      <c r="C31" s="564" t="s">
        <v>178</v>
      </c>
      <c r="D31" s="564" t="s">
        <v>178</v>
      </c>
      <c r="E31" s="564" t="s">
        <v>178</v>
      </c>
      <c r="F31" s="562">
        <v>154.69999999999999</v>
      </c>
      <c r="G31" s="292">
        <v>34.4</v>
      </c>
      <c r="H31" s="292">
        <v>37.5</v>
      </c>
      <c r="I31" s="563">
        <v>67.599999999999994</v>
      </c>
      <c r="J31" s="563">
        <v>15.2</v>
      </c>
      <c r="K31" s="292">
        <v>15</v>
      </c>
      <c r="L31" s="291">
        <v>10.199999999999999</v>
      </c>
    </row>
    <row r="32" spans="1:12" s="35" customFormat="1" ht="12.75" customHeight="1">
      <c r="A32" s="40"/>
      <c r="B32" s="565" t="s">
        <v>329</v>
      </c>
      <c r="C32" s="292" t="s">
        <v>153</v>
      </c>
      <c r="D32" s="292" t="s">
        <v>153</v>
      </c>
      <c r="E32" s="292" t="s">
        <v>153</v>
      </c>
      <c r="F32" s="562">
        <v>90.5</v>
      </c>
      <c r="G32" s="566">
        <v>83.1</v>
      </c>
      <c r="H32" s="566">
        <v>100.6</v>
      </c>
      <c r="I32" s="567">
        <v>90.6</v>
      </c>
      <c r="J32" s="567">
        <v>86</v>
      </c>
      <c r="K32" s="567">
        <v>86.9</v>
      </c>
      <c r="L32" s="568">
        <v>86.8</v>
      </c>
    </row>
    <row r="33" spans="1:12" s="35" customFormat="1" ht="12.75" customHeight="1">
      <c r="A33" s="40"/>
      <c r="B33" s="565" t="s">
        <v>330</v>
      </c>
      <c r="C33" s="292" t="s">
        <v>153</v>
      </c>
      <c r="D33" s="292" t="s">
        <v>153</v>
      </c>
      <c r="E33" s="292" t="s">
        <v>153</v>
      </c>
      <c r="F33" s="292">
        <v>95.6</v>
      </c>
      <c r="G33" s="292">
        <v>86.6</v>
      </c>
      <c r="H33" s="292">
        <v>91.5</v>
      </c>
      <c r="I33" s="292">
        <v>105</v>
      </c>
      <c r="J33" s="292">
        <v>91.4</v>
      </c>
      <c r="K33" s="292">
        <v>92.4</v>
      </c>
      <c r="L33" s="291">
        <v>96.1</v>
      </c>
    </row>
    <row r="34" spans="1:12" s="35" customFormat="1" ht="9" customHeight="1">
      <c r="A34" s="40"/>
      <c r="B34" s="569"/>
      <c r="C34" s="293"/>
      <c r="D34" s="293"/>
      <c r="E34" s="293"/>
      <c r="F34" s="293"/>
      <c r="G34" s="293"/>
      <c r="H34" s="293"/>
      <c r="I34" s="293"/>
      <c r="J34" s="293"/>
      <c r="K34" s="293"/>
      <c r="L34" s="293"/>
    </row>
    <row r="35" spans="1:12" s="570" customFormat="1" ht="12.75" customHeight="1">
      <c r="A35" s="1371" t="s">
        <v>1561</v>
      </c>
      <c r="B35" s="1371"/>
      <c r="C35" s="1371"/>
      <c r="D35" s="1371"/>
      <c r="E35" s="1371"/>
      <c r="F35" s="1371"/>
      <c r="G35" s="1371"/>
      <c r="H35" s="1371"/>
      <c r="I35" s="1371"/>
      <c r="J35" s="1371"/>
      <c r="K35" s="1371"/>
      <c r="L35" s="1371"/>
    </row>
    <row r="36" spans="1:12" s="571" customFormat="1" ht="12.75" customHeight="1">
      <c r="A36" s="1305" t="s">
        <v>1553</v>
      </c>
      <c r="B36" s="1305"/>
      <c r="C36" s="1305"/>
      <c r="D36" s="1305"/>
      <c r="E36" s="1305"/>
      <c r="F36" s="1305"/>
      <c r="G36" s="1305"/>
      <c r="H36" s="1305"/>
      <c r="I36" s="1305"/>
      <c r="J36" s="1305"/>
      <c r="K36" s="1305"/>
      <c r="L36" s="1305"/>
    </row>
    <row r="37" spans="1:12" s="35" customFormat="1" ht="12.75" customHeight="1">
      <c r="A37" s="572"/>
      <c r="B37" s="572"/>
      <c r="C37" s="572"/>
      <c r="D37" s="572"/>
      <c r="E37" s="572"/>
      <c r="F37" s="572"/>
      <c r="G37" s="572"/>
      <c r="H37" s="572"/>
      <c r="I37" s="572"/>
      <c r="J37" s="572"/>
      <c r="K37" s="572"/>
      <c r="L37" s="572"/>
    </row>
    <row r="38" spans="1:12" s="35" customFormat="1" ht="12.75" customHeight="1">
      <c r="A38" s="572"/>
      <c r="B38" s="572"/>
      <c r="C38" s="572"/>
      <c r="D38" s="572"/>
      <c r="E38" s="572"/>
      <c r="F38" s="572"/>
      <c r="G38" s="572"/>
      <c r="H38" s="572"/>
      <c r="I38" s="572"/>
      <c r="J38" s="572"/>
      <c r="K38" s="572"/>
      <c r="L38" s="572"/>
    </row>
  </sheetData>
  <mergeCells count="25">
    <mergeCell ref="A22:L22"/>
    <mergeCell ref="A35:L35"/>
    <mergeCell ref="A36:L36"/>
    <mergeCell ref="J9:L10"/>
    <mergeCell ref="J11:J18"/>
    <mergeCell ref="K11:K18"/>
    <mergeCell ref="L13:L18"/>
    <mergeCell ref="C19:L20"/>
    <mergeCell ref="A21:L21"/>
    <mergeCell ref="A5:B20"/>
    <mergeCell ref="C5:E8"/>
    <mergeCell ref="F5:L8"/>
    <mergeCell ref="C9:C18"/>
    <mergeCell ref="D9:D18"/>
    <mergeCell ref="E9:E18"/>
    <mergeCell ref="F9:F18"/>
    <mergeCell ref="G9:G18"/>
    <mergeCell ref="H9:H18"/>
    <mergeCell ref="I9:I18"/>
    <mergeCell ref="A1:F1"/>
    <mergeCell ref="K1:L1"/>
    <mergeCell ref="A2:F2"/>
    <mergeCell ref="K2:L2"/>
    <mergeCell ref="A3:E3"/>
    <mergeCell ref="A4:D4"/>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zoomScaleNormal="100" zoomScaleSheetLayoutView="100" workbookViewId="0">
      <selection sqref="A1:E1"/>
    </sheetView>
  </sheetViews>
  <sheetFormatPr defaultRowHeight="14.25"/>
  <cols>
    <col min="1" max="1" width="9.625" style="35" customWidth="1"/>
    <col min="2" max="2" width="12.625" style="35" customWidth="1"/>
    <col min="3" max="13" width="10.125" style="35" customWidth="1"/>
    <col min="14" max="16384" width="9" style="35"/>
  </cols>
  <sheetData>
    <row r="1" spans="1:12">
      <c r="A1" s="1303" t="s">
        <v>830</v>
      </c>
      <c r="B1" s="1303"/>
      <c r="C1" s="1303"/>
      <c r="D1" s="1303"/>
      <c r="E1" s="1303"/>
      <c r="K1" s="1300" t="s">
        <v>137</v>
      </c>
      <c r="L1" s="1300"/>
    </row>
    <row r="2" spans="1:12">
      <c r="A2" s="1368" t="s">
        <v>831</v>
      </c>
      <c r="B2" s="1368"/>
      <c r="C2" s="1368"/>
      <c r="D2" s="1368"/>
      <c r="E2" s="283"/>
      <c r="K2" s="1302" t="s">
        <v>139</v>
      </c>
      <c r="L2" s="1302"/>
    </row>
    <row r="3" spans="1:12" ht="14.25" customHeight="1">
      <c r="A3" s="1307" t="s">
        <v>812</v>
      </c>
      <c r="B3" s="1325"/>
      <c r="C3" s="1483" t="s">
        <v>813</v>
      </c>
      <c r="D3" s="1321"/>
      <c r="E3" s="1355"/>
      <c r="F3" s="1348" t="s">
        <v>814</v>
      </c>
      <c r="G3" s="1321"/>
      <c r="H3" s="1321"/>
      <c r="I3" s="1321"/>
      <c r="J3" s="1321"/>
      <c r="K3" s="1321"/>
      <c r="L3" s="1321"/>
    </row>
    <row r="4" spans="1:12">
      <c r="A4" s="1309"/>
      <c r="B4" s="1326"/>
      <c r="C4" s="1308"/>
      <c r="D4" s="1309"/>
      <c r="E4" s="1356"/>
      <c r="F4" s="1349"/>
      <c r="G4" s="1309"/>
      <c r="H4" s="1309"/>
      <c r="I4" s="1309"/>
      <c r="J4" s="1309"/>
      <c r="K4" s="1309"/>
      <c r="L4" s="1309"/>
    </row>
    <row r="5" spans="1:12">
      <c r="A5" s="1309"/>
      <c r="B5" s="1326"/>
      <c r="C5" s="1308"/>
      <c r="D5" s="1309"/>
      <c r="E5" s="1356"/>
      <c r="F5" s="1349"/>
      <c r="G5" s="1309"/>
      <c r="H5" s="1309"/>
      <c r="I5" s="1309"/>
      <c r="J5" s="1309"/>
      <c r="K5" s="1309"/>
      <c r="L5" s="1309"/>
    </row>
    <row r="6" spans="1:12">
      <c r="A6" s="1309"/>
      <c r="B6" s="1326"/>
      <c r="C6" s="1308"/>
      <c r="D6" s="1309"/>
      <c r="E6" s="1356"/>
      <c r="F6" s="1349"/>
      <c r="G6" s="1309"/>
      <c r="H6" s="1309"/>
      <c r="I6" s="1309"/>
      <c r="J6" s="1309"/>
      <c r="K6" s="1309"/>
      <c r="L6" s="1309"/>
    </row>
    <row r="7" spans="1:12">
      <c r="A7" s="1309"/>
      <c r="B7" s="1326"/>
      <c r="C7" s="1333"/>
      <c r="D7" s="1334"/>
      <c r="E7" s="1489"/>
      <c r="F7" s="1349"/>
      <c r="G7" s="1309"/>
      <c r="H7" s="1309"/>
      <c r="I7" s="1309"/>
      <c r="J7" s="1309"/>
      <c r="K7" s="1309"/>
      <c r="L7" s="1309"/>
    </row>
    <row r="8" spans="1:12" ht="14.25" customHeight="1">
      <c r="A8" s="1309"/>
      <c r="B8" s="1326"/>
      <c r="C8" s="1322" t="s">
        <v>832</v>
      </c>
      <c r="D8" s="1306" t="s">
        <v>816</v>
      </c>
      <c r="E8" s="1322" t="s">
        <v>817</v>
      </c>
      <c r="F8" s="1322" t="s">
        <v>833</v>
      </c>
      <c r="G8" s="1312" t="s">
        <v>819</v>
      </c>
      <c r="H8" s="1338" t="s">
        <v>834</v>
      </c>
      <c r="I8" s="1348" t="s">
        <v>835</v>
      </c>
      <c r="J8" s="1348" t="s">
        <v>822</v>
      </c>
      <c r="K8" s="1321"/>
      <c r="L8" s="1321"/>
    </row>
    <row r="9" spans="1:12">
      <c r="A9" s="1309"/>
      <c r="B9" s="1326"/>
      <c r="C9" s="1323"/>
      <c r="D9" s="1308"/>
      <c r="E9" s="1323"/>
      <c r="F9" s="1323"/>
      <c r="G9" s="1313"/>
      <c r="H9" s="1339"/>
      <c r="I9" s="1349"/>
      <c r="J9" s="1349"/>
      <c r="K9" s="1309"/>
      <c r="L9" s="1309"/>
    </row>
    <row r="10" spans="1:12">
      <c r="A10" s="1309"/>
      <c r="B10" s="1326"/>
      <c r="C10" s="1323"/>
      <c r="D10" s="1308"/>
      <c r="E10" s="1323"/>
      <c r="F10" s="1323"/>
      <c r="G10" s="1313"/>
      <c r="H10" s="1339"/>
      <c r="I10" s="1349"/>
      <c r="J10" s="1349"/>
      <c r="K10" s="1309"/>
      <c r="L10" s="1309"/>
    </row>
    <row r="11" spans="1:12" ht="14.25" customHeight="1">
      <c r="A11" s="1309"/>
      <c r="B11" s="1326"/>
      <c r="C11" s="1323"/>
      <c r="D11" s="1308"/>
      <c r="E11" s="1323"/>
      <c r="F11" s="1323"/>
      <c r="G11" s="1313"/>
      <c r="H11" s="1339"/>
      <c r="I11" s="1349"/>
      <c r="J11" s="1322" t="s">
        <v>823</v>
      </c>
      <c r="K11" s="1483" t="s">
        <v>824</v>
      </c>
      <c r="L11" s="546"/>
    </row>
    <row r="12" spans="1:12">
      <c r="A12" s="1309"/>
      <c r="B12" s="1326"/>
      <c r="C12" s="1323"/>
      <c r="D12" s="1308"/>
      <c r="E12" s="1323"/>
      <c r="F12" s="1323"/>
      <c r="G12" s="1313"/>
      <c r="H12" s="1339"/>
      <c r="I12" s="1349"/>
      <c r="J12" s="1323"/>
      <c r="K12" s="1308"/>
      <c r="L12" s="548"/>
    </row>
    <row r="13" spans="1:12" ht="14.25" customHeight="1">
      <c r="A13" s="1309"/>
      <c r="B13" s="1326"/>
      <c r="C13" s="1323"/>
      <c r="D13" s="1308"/>
      <c r="E13" s="1323"/>
      <c r="F13" s="1323"/>
      <c r="G13" s="1313"/>
      <c r="H13" s="1339"/>
      <c r="I13" s="1349"/>
      <c r="J13" s="1323"/>
      <c r="K13" s="1308"/>
      <c r="L13" s="1348" t="s">
        <v>825</v>
      </c>
    </row>
    <row r="14" spans="1:12">
      <c r="A14" s="1309"/>
      <c r="B14" s="1326"/>
      <c r="C14" s="1323"/>
      <c r="D14" s="1308"/>
      <c r="E14" s="1323"/>
      <c r="F14" s="1323"/>
      <c r="G14" s="1313"/>
      <c r="H14" s="1339"/>
      <c r="I14" s="1349"/>
      <c r="J14" s="1323"/>
      <c r="K14" s="1308"/>
      <c r="L14" s="1349"/>
    </row>
    <row r="15" spans="1:12" ht="14.25" customHeight="1">
      <c r="A15" s="1309"/>
      <c r="B15" s="1326"/>
      <c r="C15" s="1323"/>
      <c r="D15" s="1308"/>
      <c r="E15" s="1323"/>
      <c r="F15" s="1323"/>
      <c r="G15" s="1313"/>
      <c r="H15" s="1339"/>
      <c r="I15" s="1349"/>
      <c r="J15" s="1323"/>
      <c r="K15" s="1308"/>
      <c r="L15" s="1349"/>
    </row>
    <row r="16" spans="1:12">
      <c r="A16" s="1309"/>
      <c r="B16" s="1326"/>
      <c r="C16" s="1323"/>
      <c r="D16" s="1308"/>
      <c r="E16" s="1323"/>
      <c r="F16" s="1323"/>
      <c r="G16" s="1313"/>
      <c r="H16" s="1339"/>
      <c r="I16" s="1349"/>
      <c r="J16" s="1323"/>
      <c r="K16" s="1308"/>
      <c r="L16" s="1349"/>
    </row>
    <row r="17" spans="1:12">
      <c r="A17" s="1309"/>
      <c r="B17" s="1326"/>
      <c r="C17" s="1323"/>
      <c r="D17" s="1308"/>
      <c r="E17" s="1323"/>
      <c r="F17" s="1323"/>
      <c r="G17" s="1313"/>
      <c r="H17" s="1339"/>
      <c r="I17" s="1349"/>
      <c r="J17" s="1323"/>
      <c r="K17" s="1308"/>
      <c r="L17" s="1349"/>
    </row>
    <row r="18" spans="1:12">
      <c r="A18" s="1309"/>
      <c r="B18" s="1326"/>
      <c r="C18" s="1323"/>
      <c r="D18" s="1308"/>
      <c r="E18" s="1323"/>
      <c r="F18" s="1323"/>
      <c r="G18" s="1313"/>
      <c r="H18" s="1339"/>
      <c r="I18" s="1349"/>
      <c r="J18" s="1323"/>
      <c r="K18" s="1308"/>
      <c r="L18" s="1349"/>
    </row>
    <row r="19" spans="1:12">
      <c r="A19" s="1309"/>
      <c r="B19" s="1326"/>
      <c r="C19" s="1323"/>
      <c r="D19" s="1308"/>
      <c r="E19" s="1323"/>
      <c r="F19" s="1323"/>
      <c r="G19" s="1313"/>
      <c r="H19" s="1339"/>
      <c r="I19" s="1349"/>
      <c r="J19" s="1323"/>
      <c r="K19" s="1308"/>
      <c r="L19" s="1349"/>
    </row>
    <row r="20" spans="1:12">
      <c r="A20" s="1309"/>
      <c r="B20" s="1326"/>
      <c r="C20" s="1323"/>
      <c r="D20" s="1308"/>
      <c r="E20" s="1323"/>
      <c r="F20" s="1323"/>
      <c r="G20" s="1313"/>
      <c r="H20" s="1339"/>
      <c r="I20" s="1349"/>
      <c r="J20" s="1323"/>
      <c r="K20" s="1308"/>
      <c r="L20" s="1349"/>
    </row>
    <row r="21" spans="1:12">
      <c r="A21" s="1309"/>
      <c r="B21" s="1326"/>
      <c r="C21" s="1328"/>
      <c r="D21" s="1310"/>
      <c r="E21" s="1328"/>
      <c r="F21" s="1328"/>
      <c r="G21" s="1314"/>
      <c r="H21" s="1340"/>
      <c r="I21" s="1350"/>
      <c r="J21" s="1328"/>
      <c r="K21" s="1310"/>
      <c r="L21" s="1350"/>
    </row>
    <row r="22" spans="1:12" ht="14.25" customHeight="1">
      <c r="A22" s="1309"/>
      <c r="B22" s="1326"/>
      <c r="C22" s="1483" t="s">
        <v>826</v>
      </c>
      <c r="D22" s="1321"/>
      <c r="E22" s="1321"/>
      <c r="F22" s="1321"/>
      <c r="G22" s="1321"/>
      <c r="H22" s="1321"/>
      <c r="I22" s="1321"/>
      <c r="J22" s="1321"/>
      <c r="K22" s="1321"/>
      <c r="L22" s="1321"/>
    </row>
    <row r="23" spans="1:12">
      <c r="A23" s="1311"/>
      <c r="B23" s="1327"/>
      <c r="C23" s="1310"/>
      <c r="D23" s="1311"/>
      <c r="E23" s="1311"/>
      <c r="F23" s="1311"/>
      <c r="G23" s="1311"/>
      <c r="H23" s="1311"/>
      <c r="I23" s="1311"/>
      <c r="J23" s="1311"/>
      <c r="K23" s="1311"/>
      <c r="L23" s="1311"/>
    </row>
    <row r="24" spans="1:12" ht="24.95" customHeight="1">
      <c r="A24" s="1608" t="s">
        <v>836</v>
      </c>
      <c r="B24" s="1608"/>
      <c r="C24" s="1608"/>
      <c r="D24" s="1608"/>
      <c r="E24" s="1608"/>
      <c r="F24" s="1608"/>
      <c r="G24" s="1608"/>
      <c r="H24" s="1608"/>
      <c r="I24" s="1608"/>
      <c r="J24" s="1608"/>
      <c r="K24" s="1608"/>
      <c r="L24" s="1608"/>
    </row>
    <row r="25" spans="1:12">
      <c r="A25" s="25">
        <v>2016</v>
      </c>
      <c r="B25" s="26" t="s">
        <v>159</v>
      </c>
      <c r="C25" s="157" t="s">
        <v>178</v>
      </c>
      <c r="D25" s="157" t="s">
        <v>178</v>
      </c>
      <c r="E25" s="157" t="s">
        <v>178</v>
      </c>
      <c r="F25" s="33">
        <v>155.5</v>
      </c>
      <c r="G25" s="29">
        <v>38.5</v>
      </c>
      <c r="H25" s="33">
        <v>35</v>
      </c>
      <c r="I25" s="120">
        <v>66.599999999999994</v>
      </c>
      <c r="J25" s="120">
        <v>15.4</v>
      </c>
      <c r="K25" s="120">
        <v>15.2</v>
      </c>
      <c r="L25" s="121">
        <v>10.1</v>
      </c>
    </row>
    <row r="26" spans="1:12">
      <c r="A26" s="25"/>
      <c r="B26" s="26" t="s">
        <v>837</v>
      </c>
      <c r="C26" s="292">
        <v>85.7</v>
      </c>
      <c r="D26" s="292">
        <v>48.4</v>
      </c>
      <c r="E26" s="292">
        <v>37.299999999999997</v>
      </c>
      <c r="F26" s="293">
        <v>166.6</v>
      </c>
      <c r="G26" s="414">
        <v>51.7</v>
      </c>
      <c r="H26" s="293">
        <v>40.700000000000003</v>
      </c>
      <c r="I26" s="292">
        <v>57.4</v>
      </c>
      <c r="J26" s="292">
        <v>16.7</v>
      </c>
      <c r="K26" s="292">
        <v>16.5</v>
      </c>
      <c r="L26" s="291">
        <v>10.7</v>
      </c>
    </row>
    <row r="27" spans="1:12">
      <c r="A27" s="82"/>
      <c r="B27" s="26" t="s">
        <v>156</v>
      </c>
      <c r="C27" s="292">
        <v>80.900000000000006</v>
      </c>
      <c r="D27" s="292">
        <v>45.6</v>
      </c>
      <c r="E27" s="292">
        <v>35.299999999999997</v>
      </c>
      <c r="F27" s="293">
        <v>162.1</v>
      </c>
      <c r="G27" s="414">
        <v>43.2</v>
      </c>
      <c r="H27" s="293">
        <v>42.2</v>
      </c>
      <c r="I27" s="292">
        <v>61</v>
      </c>
      <c r="J27" s="292">
        <v>15.8</v>
      </c>
      <c r="K27" s="292">
        <v>15.6</v>
      </c>
      <c r="L27" s="291">
        <v>10.1</v>
      </c>
    </row>
    <row r="28" spans="1:12">
      <c r="A28" s="82"/>
      <c r="B28" s="26"/>
      <c r="C28" s="292"/>
      <c r="D28" s="292"/>
      <c r="E28" s="292"/>
      <c r="F28" s="293"/>
      <c r="G28" s="414"/>
      <c r="H28" s="293"/>
      <c r="I28" s="292"/>
      <c r="J28" s="292"/>
      <c r="K28" s="292"/>
      <c r="L28" s="291"/>
    </row>
    <row r="29" spans="1:12">
      <c r="A29" s="25">
        <v>2017</v>
      </c>
      <c r="B29" s="26" t="s">
        <v>159</v>
      </c>
      <c r="C29" s="564" t="s">
        <v>178</v>
      </c>
      <c r="D29" s="564" t="s">
        <v>178</v>
      </c>
      <c r="E29" s="564" t="s">
        <v>178</v>
      </c>
      <c r="F29" s="293">
        <v>166.5</v>
      </c>
      <c r="G29" s="414">
        <v>40.299999999999997</v>
      </c>
      <c r="H29" s="293">
        <v>36.299999999999997</v>
      </c>
      <c r="I29" s="292">
        <v>72.900000000000006</v>
      </c>
      <c r="J29" s="292">
        <v>17</v>
      </c>
      <c r="K29" s="292">
        <v>16.8</v>
      </c>
      <c r="L29" s="291">
        <v>11.5</v>
      </c>
    </row>
    <row r="30" spans="1:12">
      <c r="A30" s="82"/>
      <c r="B30" s="26" t="s">
        <v>162</v>
      </c>
      <c r="C30" s="292">
        <v>85</v>
      </c>
      <c r="D30" s="292">
        <v>46</v>
      </c>
      <c r="E30" s="292">
        <v>39</v>
      </c>
      <c r="F30" s="293">
        <v>166.7</v>
      </c>
      <c r="G30" s="414">
        <v>46.7</v>
      </c>
      <c r="H30" s="293">
        <v>44.8</v>
      </c>
      <c r="I30" s="292">
        <v>57.7</v>
      </c>
      <c r="J30" s="292">
        <v>17.5</v>
      </c>
      <c r="K30" s="292">
        <v>17.2</v>
      </c>
      <c r="L30" s="291">
        <v>11.1</v>
      </c>
    </row>
    <row r="31" spans="1:12">
      <c r="A31" s="82"/>
      <c r="B31" s="26" t="s">
        <v>156</v>
      </c>
      <c r="C31" s="292">
        <v>77.099999999999994</v>
      </c>
      <c r="D31" s="292">
        <v>43.2</v>
      </c>
      <c r="E31" s="292">
        <v>33.9</v>
      </c>
      <c r="F31" s="293">
        <v>157.4</v>
      </c>
      <c r="G31" s="414">
        <v>38.799999999999997</v>
      </c>
      <c r="H31" s="293">
        <v>39.700000000000003</v>
      </c>
      <c r="I31" s="292">
        <v>62.6</v>
      </c>
      <c r="J31" s="292">
        <v>16.3</v>
      </c>
      <c r="K31" s="292">
        <v>16.100000000000001</v>
      </c>
      <c r="L31" s="291">
        <v>10.6</v>
      </c>
    </row>
    <row r="32" spans="1:12">
      <c r="A32" s="82"/>
      <c r="B32" s="1083"/>
      <c r="C32" s="292"/>
      <c r="D32" s="292"/>
      <c r="E32" s="292"/>
      <c r="F32" s="293"/>
      <c r="G32" s="414"/>
      <c r="H32" s="293"/>
      <c r="I32" s="292"/>
      <c r="J32" s="292"/>
      <c r="K32" s="292"/>
      <c r="L32" s="291"/>
    </row>
    <row r="33" spans="1:12">
      <c r="A33" s="25">
        <v>2018</v>
      </c>
      <c r="B33" s="26" t="s">
        <v>159</v>
      </c>
      <c r="C33" s="564" t="s">
        <v>178</v>
      </c>
      <c r="D33" s="564" t="s">
        <v>178</v>
      </c>
      <c r="E33" s="564" t="s">
        <v>178</v>
      </c>
      <c r="F33" s="293">
        <v>151</v>
      </c>
      <c r="G33" s="414">
        <v>33.799999999999997</v>
      </c>
      <c r="H33" s="293">
        <v>36</v>
      </c>
      <c r="I33" s="292">
        <v>66.2</v>
      </c>
      <c r="J33" s="292">
        <v>15.1</v>
      </c>
      <c r="K33" s="292">
        <v>14.9</v>
      </c>
      <c r="L33" s="291">
        <v>10.1</v>
      </c>
    </row>
    <row r="34" spans="1:12">
      <c r="A34" s="40"/>
      <c r="B34" s="565" t="s">
        <v>329</v>
      </c>
      <c r="C34" s="292" t="s">
        <v>153</v>
      </c>
      <c r="D34" s="292" t="s">
        <v>153</v>
      </c>
      <c r="E34" s="292" t="s">
        <v>153</v>
      </c>
      <c r="F34" s="519">
        <v>90.7</v>
      </c>
      <c r="G34" s="414">
        <v>83.9</v>
      </c>
      <c r="H34" s="519">
        <v>99.2</v>
      </c>
      <c r="I34" s="292">
        <v>90.7</v>
      </c>
      <c r="J34" s="292">
        <v>88.6</v>
      </c>
      <c r="K34" s="292">
        <v>88.5</v>
      </c>
      <c r="L34" s="291">
        <v>87.9</v>
      </c>
    </row>
    <row r="35" spans="1:12">
      <c r="A35" s="40"/>
      <c r="B35" s="565" t="s">
        <v>330</v>
      </c>
      <c r="C35" s="292" t="s">
        <v>153</v>
      </c>
      <c r="D35" s="292" t="s">
        <v>153</v>
      </c>
      <c r="E35" s="292" t="s">
        <v>153</v>
      </c>
      <c r="F35" s="519">
        <v>96</v>
      </c>
      <c r="G35" s="100">
        <v>87.3</v>
      </c>
      <c r="H35" s="519">
        <v>90.6</v>
      </c>
      <c r="I35" s="292">
        <v>105.7</v>
      </c>
      <c r="J35" s="292">
        <v>92.3</v>
      </c>
      <c r="K35" s="292">
        <v>92.3</v>
      </c>
      <c r="L35" s="291">
        <v>95.6</v>
      </c>
    </row>
    <row r="36" spans="1:12" ht="8.25" customHeight="1">
      <c r="A36" s="40"/>
      <c r="B36" s="569"/>
      <c r="C36" s="293"/>
      <c r="D36" s="293"/>
      <c r="E36" s="293"/>
      <c r="F36" s="519"/>
      <c r="G36" s="403"/>
      <c r="H36" s="519"/>
      <c r="I36" s="293"/>
      <c r="J36" s="293"/>
      <c r="K36" s="293"/>
      <c r="L36" s="293"/>
    </row>
    <row r="37" spans="1:12" s="570" customFormat="1" ht="14.25" customHeight="1">
      <c r="A37" s="1371" t="s">
        <v>1562</v>
      </c>
      <c r="B37" s="1371"/>
      <c r="C37" s="1371"/>
      <c r="D37" s="1371"/>
      <c r="E37" s="1371"/>
      <c r="F37" s="1371"/>
      <c r="G37" s="1371"/>
      <c r="H37" s="1371"/>
      <c r="I37" s="1371"/>
      <c r="J37" s="1371"/>
      <c r="K37" s="1371"/>
      <c r="L37" s="1371"/>
    </row>
    <row r="38" spans="1:12" s="571" customFormat="1">
      <c r="A38" s="1305" t="s">
        <v>1553</v>
      </c>
      <c r="B38" s="1305"/>
      <c r="C38" s="1305"/>
      <c r="D38" s="1305"/>
      <c r="E38" s="1305"/>
      <c r="F38" s="1305"/>
      <c r="G38" s="1305"/>
      <c r="H38" s="1305"/>
      <c r="I38" s="1305"/>
      <c r="J38" s="1305"/>
      <c r="K38" s="1305"/>
      <c r="L38" s="1305"/>
    </row>
  </sheetData>
  <mergeCells count="22">
    <mergeCell ref="A24:L24"/>
    <mergeCell ref="A37:L37"/>
    <mergeCell ref="A38:L38"/>
    <mergeCell ref="F8:F21"/>
    <mergeCell ref="G8:G21"/>
    <mergeCell ref="H8:H21"/>
    <mergeCell ref="I8:I21"/>
    <mergeCell ref="J8:L10"/>
    <mergeCell ref="J11:J21"/>
    <mergeCell ref="K11:K21"/>
    <mergeCell ref="L13:L21"/>
    <mergeCell ref="A1:E1"/>
    <mergeCell ref="K1:L1"/>
    <mergeCell ref="A2:D2"/>
    <mergeCell ref="K2:L2"/>
    <mergeCell ref="A3:B23"/>
    <mergeCell ref="C3:E7"/>
    <mergeCell ref="F3:L7"/>
    <mergeCell ref="C8:C21"/>
    <mergeCell ref="D8:D21"/>
    <mergeCell ref="E8:E21"/>
    <mergeCell ref="C22:L23"/>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F1"/>
    </sheetView>
  </sheetViews>
  <sheetFormatPr defaultRowHeight="12.75"/>
  <cols>
    <col min="1" max="1" width="11.875" style="170" customWidth="1"/>
    <col min="2" max="2" width="12.625" style="170" customWidth="1"/>
    <col min="3" max="9" width="14.625" style="170" customWidth="1"/>
    <col min="10" max="10" width="10.25" style="170" bestFit="1" customWidth="1"/>
    <col min="11" max="11" width="9.125" style="170" customWidth="1"/>
    <col min="12" max="14" width="10.25" style="170" bestFit="1" customWidth="1"/>
    <col min="15" max="16384" width="9" style="170"/>
  </cols>
  <sheetData>
    <row r="1" spans="1:9" s="573" customFormat="1" ht="14.85" customHeight="1">
      <c r="A1" s="1613" t="s">
        <v>838</v>
      </c>
      <c r="B1" s="1613"/>
      <c r="C1" s="1613"/>
      <c r="D1" s="1613"/>
      <c r="E1" s="1613"/>
      <c r="F1" s="1613"/>
      <c r="G1" s="171"/>
      <c r="H1" s="1300" t="s">
        <v>137</v>
      </c>
      <c r="I1" s="1300"/>
    </row>
    <row r="2" spans="1:9" s="573" customFormat="1" ht="14.85" customHeight="1">
      <c r="A2" s="1577" t="s">
        <v>839</v>
      </c>
      <c r="B2" s="1577"/>
      <c r="C2" s="1577"/>
      <c r="D2" s="1577"/>
      <c r="E2" s="1577"/>
      <c r="F2" s="1577"/>
      <c r="G2" s="1577"/>
      <c r="H2" s="1302" t="s">
        <v>139</v>
      </c>
      <c r="I2" s="1302"/>
    </row>
    <row r="3" spans="1:9" s="303" customFormat="1" ht="14.1" customHeight="1">
      <c r="A3" s="1382" t="s">
        <v>840</v>
      </c>
      <c r="B3" s="1383"/>
      <c r="C3" s="574"/>
      <c r="D3" s="349"/>
      <c r="E3" s="575"/>
      <c r="F3" s="574"/>
      <c r="G3" s="349"/>
      <c r="H3" s="349"/>
      <c r="I3" s="576"/>
    </row>
    <row r="4" spans="1:9" s="303" customFormat="1" ht="53.25" customHeight="1">
      <c r="A4" s="1384"/>
      <c r="B4" s="1385"/>
      <c r="C4" s="297" t="s">
        <v>841</v>
      </c>
      <c r="D4" s="205" t="s">
        <v>747</v>
      </c>
      <c r="E4" s="222" t="s">
        <v>748</v>
      </c>
      <c r="F4" s="297" t="s">
        <v>842</v>
      </c>
      <c r="G4" s="205" t="s">
        <v>843</v>
      </c>
      <c r="H4" s="205" t="s">
        <v>844</v>
      </c>
      <c r="I4" s="177" t="s">
        <v>845</v>
      </c>
    </row>
    <row r="5" spans="1:9" s="303" customFormat="1" ht="30.75" customHeight="1">
      <c r="A5" s="1386"/>
      <c r="B5" s="1387"/>
      <c r="C5" s="1512" t="s">
        <v>846</v>
      </c>
      <c r="D5" s="1398"/>
      <c r="E5" s="1399"/>
      <c r="F5" s="1394" t="s">
        <v>847</v>
      </c>
      <c r="G5" s="1393"/>
      <c r="H5" s="1393"/>
      <c r="I5" s="1393"/>
    </row>
    <row r="6" spans="1:9" s="303" customFormat="1" ht="15.75" customHeight="1">
      <c r="A6" s="358">
        <v>2016</v>
      </c>
      <c r="B6" s="533" t="s">
        <v>152</v>
      </c>
      <c r="C6" s="578" t="s">
        <v>1492</v>
      </c>
      <c r="D6" s="578" t="s">
        <v>1493</v>
      </c>
      <c r="E6" s="578" t="s">
        <v>1494</v>
      </c>
      <c r="F6" s="529">
        <v>66359</v>
      </c>
      <c r="G6" s="529">
        <v>5139</v>
      </c>
      <c r="H6" s="529">
        <v>31410</v>
      </c>
      <c r="I6" s="577">
        <v>28649</v>
      </c>
    </row>
    <row r="7" spans="1:9" s="303" customFormat="1" ht="12.75" customHeight="1">
      <c r="A7" s="358"/>
      <c r="B7" s="534" t="s">
        <v>243</v>
      </c>
      <c r="C7" s="579">
        <v>79</v>
      </c>
      <c r="D7" s="579">
        <v>76.8</v>
      </c>
      <c r="E7" s="579">
        <v>87.1</v>
      </c>
      <c r="F7" s="180">
        <v>111.6</v>
      </c>
      <c r="G7" s="180">
        <v>119.3</v>
      </c>
      <c r="H7" s="180">
        <v>104.5</v>
      </c>
      <c r="I7" s="196">
        <v>120</v>
      </c>
    </row>
    <row r="8" spans="1:9" s="303" customFormat="1" ht="6" customHeight="1">
      <c r="A8" s="358"/>
      <c r="B8" s="534"/>
      <c r="C8" s="180"/>
      <c r="D8" s="180"/>
      <c r="E8" s="180"/>
      <c r="F8" s="201"/>
      <c r="G8" s="180"/>
      <c r="H8" s="180"/>
      <c r="I8" s="196"/>
    </row>
    <row r="9" spans="1:9" s="303" customFormat="1" ht="12.75" customHeight="1">
      <c r="A9" s="358">
        <v>2017</v>
      </c>
      <c r="B9" s="533" t="s">
        <v>278</v>
      </c>
      <c r="C9" s="529" t="s">
        <v>1645</v>
      </c>
      <c r="D9" s="529" t="s">
        <v>1646</v>
      </c>
      <c r="E9" s="180" t="s">
        <v>1647</v>
      </c>
      <c r="F9" s="580">
        <v>27785</v>
      </c>
      <c r="G9" s="529">
        <v>2231</v>
      </c>
      <c r="H9" s="529">
        <v>13783</v>
      </c>
      <c r="I9" s="577">
        <v>10916</v>
      </c>
    </row>
    <row r="10" spans="1:9" s="303" customFormat="1" ht="12.75" customHeight="1">
      <c r="A10" s="358"/>
      <c r="B10" s="533" t="s">
        <v>281</v>
      </c>
      <c r="C10" s="529" t="s">
        <v>1648</v>
      </c>
      <c r="D10" s="529" t="s">
        <v>1649</v>
      </c>
      <c r="E10" s="180" t="s">
        <v>1650</v>
      </c>
      <c r="F10" s="580">
        <v>38897</v>
      </c>
      <c r="G10" s="529">
        <v>2618</v>
      </c>
      <c r="H10" s="529">
        <v>18545</v>
      </c>
      <c r="I10" s="577">
        <v>16859</v>
      </c>
    </row>
    <row r="11" spans="1:9" s="303" customFormat="1" ht="12.75" customHeight="1">
      <c r="A11" s="358"/>
      <c r="B11" s="533" t="s">
        <v>152</v>
      </c>
      <c r="C11" s="529" t="s">
        <v>1651</v>
      </c>
      <c r="D11" s="529" t="s">
        <v>1652</v>
      </c>
      <c r="E11" s="529" t="s">
        <v>1653</v>
      </c>
      <c r="F11" s="580">
        <v>56777</v>
      </c>
      <c r="G11" s="529">
        <v>4669</v>
      </c>
      <c r="H11" s="529">
        <v>27530</v>
      </c>
      <c r="I11" s="577">
        <v>23507</v>
      </c>
    </row>
    <row r="12" spans="1:9" s="303" customFormat="1" ht="12.75" customHeight="1">
      <c r="A12" s="358"/>
      <c r="B12" s="534" t="s">
        <v>243</v>
      </c>
      <c r="C12" s="180">
        <v>119</v>
      </c>
      <c r="D12" s="180">
        <v>118.4</v>
      </c>
      <c r="E12" s="180">
        <v>87.4</v>
      </c>
      <c r="F12" s="201">
        <v>85.6</v>
      </c>
      <c r="G12" s="180">
        <v>90.9</v>
      </c>
      <c r="H12" s="180">
        <v>87.6</v>
      </c>
      <c r="I12" s="196">
        <v>82.1</v>
      </c>
    </row>
    <row r="13" spans="1:9" s="303" customFormat="1" ht="6" customHeight="1">
      <c r="A13" s="358"/>
      <c r="B13" s="213"/>
      <c r="C13" s="529"/>
      <c r="D13" s="529"/>
      <c r="E13" s="529"/>
      <c r="F13" s="580"/>
      <c r="G13" s="529"/>
      <c r="H13" s="529"/>
      <c r="I13" s="577"/>
    </row>
    <row r="14" spans="1:9" s="303" customFormat="1" ht="12.75" customHeight="1">
      <c r="A14" s="358">
        <v>2018</v>
      </c>
      <c r="B14" s="533" t="s">
        <v>275</v>
      </c>
      <c r="C14" s="529" t="s">
        <v>1654</v>
      </c>
      <c r="D14" s="529" t="s">
        <v>1655</v>
      </c>
      <c r="E14" s="529" t="s">
        <v>1656</v>
      </c>
      <c r="F14" s="580">
        <v>12254</v>
      </c>
      <c r="G14" s="529">
        <v>201</v>
      </c>
      <c r="H14" s="529">
        <v>5426</v>
      </c>
      <c r="I14" s="577">
        <v>6606</v>
      </c>
    </row>
    <row r="15" spans="1:9" s="303" customFormat="1" ht="12.75" customHeight="1">
      <c r="A15" s="1234"/>
      <c r="B15" s="533" t="s">
        <v>278</v>
      </c>
      <c r="C15" s="529" t="s">
        <v>1657</v>
      </c>
      <c r="D15" s="529" t="s">
        <v>1658</v>
      </c>
      <c r="E15" s="529" t="s">
        <v>1659</v>
      </c>
      <c r="F15" s="580">
        <v>23580</v>
      </c>
      <c r="G15" s="529">
        <v>453</v>
      </c>
      <c r="H15" s="529">
        <v>10856</v>
      </c>
      <c r="I15" s="577">
        <v>12227</v>
      </c>
    </row>
    <row r="16" spans="1:9" s="303" customFormat="1" ht="12.75" customHeight="1">
      <c r="A16" s="1092"/>
      <c r="B16" s="534" t="s">
        <v>243</v>
      </c>
      <c r="C16" s="180">
        <v>120.5</v>
      </c>
      <c r="D16" s="180">
        <v>120.2</v>
      </c>
      <c r="E16" s="180">
        <v>96.6</v>
      </c>
      <c r="F16" s="201">
        <v>105</v>
      </c>
      <c r="G16" s="180">
        <v>57.9</v>
      </c>
      <c r="H16" s="180">
        <v>102.4</v>
      </c>
      <c r="I16" s="196">
        <v>111.1</v>
      </c>
    </row>
    <row r="17" spans="1:9" s="303" customFormat="1" ht="6" customHeight="1">
      <c r="A17" s="358"/>
      <c r="B17" s="213"/>
      <c r="C17" s="529"/>
      <c r="D17" s="529"/>
      <c r="E17" s="529"/>
      <c r="F17" s="580"/>
      <c r="G17" s="529"/>
      <c r="H17" s="529"/>
      <c r="I17" s="577"/>
    </row>
    <row r="18" spans="1:9" s="303" customFormat="1" ht="12.75" customHeight="1">
      <c r="A18" s="358">
        <v>2017</v>
      </c>
      <c r="B18" s="213" t="s">
        <v>160</v>
      </c>
      <c r="C18" s="529">
        <v>5625</v>
      </c>
      <c r="D18" s="529">
        <v>5190</v>
      </c>
      <c r="E18" s="529">
        <v>115</v>
      </c>
      <c r="F18" s="580">
        <v>4142</v>
      </c>
      <c r="G18" s="529">
        <v>117</v>
      </c>
      <c r="H18" s="529">
        <v>2043</v>
      </c>
      <c r="I18" s="577">
        <v>1976</v>
      </c>
    </row>
    <row r="19" spans="1:9" s="303" customFormat="1" ht="12.75" customHeight="1">
      <c r="A19" s="358"/>
      <c r="B19" s="213" t="s">
        <v>161</v>
      </c>
      <c r="C19" s="529">
        <v>3914</v>
      </c>
      <c r="D19" s="529">
        <v>3384</v>
      </c>
      <c r="E19" s="529">
        <v>157</v>
      </c>
      <c r="F19" s="580">
        <v>3352</v>
      </c>
      <c r="G19" s="529">
        <v>139</v>
      </c>
      <c r="H19" s="529">
        <v>1682</v>
      </c>
      <c r="I19" s="577">
        <v>1527</v>
      </c>
    </row>
    <row r="20" spans="1:9" s="303" customFormat="1" ht="12.75" customHeight="1">
      <c r="A20" s="358"/>
      <c r="B20" s="213" t="s">
        <v>162</v>
      </c>
      <c r="C20" s="529">
        <v>5052</v>
      </c>
      <c r="D20" s="529">
        <v>4622</v>
      </c>
      <c r="E20" s="529">
        <v>100</v>
      </c>
      <c r="F20" s="580">
        <v>4065</v>
      </c>
      <c r="G20" s="529">
        <v>124</v>
      </c>
      <c r="H20" s="529">
        <v>1402</v>
      </c>
      <c r="I20" s="577">
        <v>2526</v>
      </c>
    </row>
    <row r="21" spans="1:9" s="303" customFormat="1" ht="12.75" customHeight="1">
      <c r="A21" s="358"/>
      <c r="B21" s="213" t="s">
        <v>163</v>
      </c>
      <c r="C21" s="529">
        <v>3498</v>
      </c>
      <c r="D21" s="529">
        <v>2174</v>
      </c>
      <c r="E21" s="529">
        <v>113</v>
      </c>
      <c r="F21" s="580">
        <v>4023</v>
      </c>
      <c r="G21" s="529">
        <v>125</v>
      </c>
      <c r="H21" s="529">
        <v>1716</v>
      </c>
      <c r="I21" s="577">
        <v>2171</v>
      </c>
    </row>
    <row r="22" spans="1:9" s="303" customFormat="1" ht="12.75" customHeight="1">
      <c r="A22" s="358"/>
      <c r="B22" s="213" t="s">
        <v>164</v>
      </c>
      <c r="C22" s="529">
        <v>56776</v>
      </c>
      <c r="D22" s="529">
        <v>48904</v>
      </c>
      <c r="E22" s="529">
        <v>1283</v>
      </c>
      <c r="F22" s="580">
        <v>3587</v>
      </c>
      <c r="G22" s="529">
        <v>129</v>
      </c>
      <c r="H22" s="529">
        <v>1683</v>
      </c>
      <c r="I22" s="577">
        <v>1771</v>
      </c>
    </row>
    <row r="23" spans="1:9" s="303" customFormat="1" ht="12.75" customHeight="1">
      <c r="A23" s="358"/>
      <c r="B23" s="213" t="s">
        <v>165</v>
      </c>
      <c r="C23" s="529">
        <v>15645</v>
      </c>
      <c r="D23" s="529">
        <v>12916</v>
      </c>
      <c r="E23" s="529">
        <v>892</v>
      </c>
      <c r="F23" s="580">
        <v>3502</v>
      </c>
      <c r="G23" s="529">
        <v>132</v>
      </c>
      <c r="H23" s="529">
        <v>1362</v>
      </c>
      <c r="I23" s="577">
        <v>2001</v>
      </c>
    </row>
    <row r="24" spans="1:9" s="303" customFormat="1" ht="12.75" customHeight="1">
      <c r="A24" s="358"/>
      <c r="B24" s="213" t="s">
        <v>154</v>
      </c>
      <c r="C24" s="529">
        <v>9598</v>
      </c>
      <c r="D24" s="529">
        <v>7958</v>
      </c>
      <c r="E24" s="529">
        <v>240</v>
      </c>
      <c r="F24" s="580">
        <v>4791</v>
      </c>
      <c r="G24" s="529">
        <v>176</v>
      </c>
      <c r="H24" s="529">
        <v>1829</v>
      </c>
      <c r="I24" s="577">
        <v>2778</v>
      </c>
    </row>
    <row r="25" spans="1:9" s="303" customFormat="1" ht="12.75" customHeight="1">
      <c r="A25" s="358"/>
      <c r="B25" s="213" t="s">
        <v>155</v>
      </c>
      <c r="C25" s="529">
        <v>9330</v>
      </c>
      <c r="D25" s="529">
        <v>8103</v>
      </c>
      <c r="E25" s="529">
        <v>230</v>
      </c>
      <c r="F25" s="580">
        <v>4216</v>
      </c>
      <c r="G25" s="529">
        <v>126</v>
      </c>
      <c r="H25" s="529">
        <v>2030</v>
      </c>
      <c r="I25" s="577">
        <v>2053</v>
      </c>
    </row>
    <row r="26" spans="1:9" s="303" customFormat="1" ht="12.75" customHeight="1">
      <c r="A26" s="358"/>
      <c r="B26" s="213" t="s">
        <v>156</v>
      </c>
      <c r="C26" s="529">
        <v>5051</v>
      </c>
      <c r="D26" s="529">
        <v>4243</v>
      </c>
      <c r="E26" s="529">
        <v>114</v>
      </c>
      <c r="F26" s="580">
        <v>3757</v>
      </c>
      <c r="G26" s="529">
        <v>96</v>
      </c>
      <c r="H26" s="529">
        <v>1657</v>
      </c>
      <c r="I26" s="577">
        <v>1988</v>
      </c>
    </row>
    <row r="27" spans="1:9" s="303" customFormat="1" ht="6" customHeight="1">
      <c r="A27" s="1092"/>
      <c r="B27" s="213"/>
      <c r="C27" s="529"/>
      <c r="D27" s="529"/>
      <c r="E27" s="529"/>
      <c r="F27" s="580"/>
      <c r="G27" s="529"/>
      <c r="H27" s="529"/>
      <c r="I27" s="577"/>
    </row>
    <row r="28" spans="1:9" s="303" customFormat="1" ht="12.75" customHeight="1">
      <c r="A28" s="358">
        <v>2018</v>
      </c>
      <c r="B28" s="213" t="s">
        <v>240</v>
      </c>
      <c r="C28" s="529">
        <v>11050</v>
      </c>
      <c r="D28" s="529">
        <v>10289</v>
      </c>
      <c r="E28" s="529">
        <v>47</v>
      </c>
      <c r="F28" s="580">
        <v>4346</v>
      </c>
      <c r="G28" s="529">
        <v>89</v>
      </c>
      <c r="H28" s="529">
        <v>1834</v>
      </c>
      <c r="I28" s="577">
        <v>2411</v>
      </c>
    </row>
    <row r="29" spans="1:9" s="303" customFormat="1" ht="12.75" customHeight="1">
      <c r="A29" s="358"/>
      <c r="B29" s="213" t="s">
        <v>241</v>
      </c>
      <c r="C29" s="529">
        <v>8410</v>
      </c>
      <c r="D29" s="529">
        <v>7735</v>
      </c>
      <c r="E29" s="529">
        <v>137</v>
      </c>
      <c r="F29" s="580">
        <v>3522</v>
      </c>
      <c r="G29" s="529">
        <v>60</v>
      </c>
      <c r="H29" s="529">
        <v>1661</v>
      </c>
      <c r="I29" s="577">
        <v>1793</v>
      </c>
    </row>
    <row r="30" spans="1:9" s="303" customFormat="1" ht="12.75" customHeight="1">
      <c r="A30" s="358"/>
      <c r="B30" s="213" t="s">
        <v>242</v>
      </c>
      <c r="C30" s="529">
        <v>6584</v>
      </c>
      <c r="D30" s="529">
        <v>5516</v>
      </c>
      <c r="E30" s="529">
        <v>390</v>
      </c>
      <c r="F30" s="1258">
        <v>4387</v>
      </c>
      <c r="G30" s="529">
        <v>51</v>
      </c>
      <c r="H30" s="529">
        <v>1930</v>
      </c>
      <c r="I30" s="577">
        <v>2402</v>
      </c>
    </row>
    <row r="31" spans="1:9" s="303" customFormat="1" ht="12.75" customHeight="1">
      <c r="A31" s="1234"/>
      <c r="B31" s="213" t="s">
        <v>160</v>
      </c>
      <c r="C31" s="529">
        <v>8987</v>
      </c>
      <c r="D31" s="529">
        <v>8197</v>
      </c>
      <c r="E31" s="529">
        <v>189</v>
      </c>
      <c r="F31" s="1258">
        <v>3343</v>
      </c>
      <c r="G31" s="529">
        <v>92</v>
      </c>
      <c r="H31" s="529">
        <v>1943</v>
      </c>
      <c r="I31" s="577">
        <v>1301</v>
      </c>
    </row>
    <row r="32" spans="1:9" s="303" customFormat="1" ht="12.75" customHeight="1">
      <c r="A32" s="1234"/>
      <c r="B32" s="213" t="s">
        <v>161</v>
      </c>
      <c r="C32" s="529">
        <v>13693</v>
      </c>
      <c r="D32" s="529">
        <v>12585</v>
      </c>
      <c r="E32" s="529">
        <v>248</v>
      </c>
      <c r="F32" s="1258">
        <v>4359</v>
      </c>
      <c r="G32" s="529">
        <v>79</v>
      </c>
      <c r="H32" s="529">
        <v>1877</v>
      </c>
      <c r="I32" s="577">
        <v>2395</v>
      </c>
    </row>
    <row r="33" spans="1:14" s="303" customFormat="1" ht="12.75" customHeight="1">
      <c r="A33" s="1234"/>
      <c r="B33" s="213" t="s">
        <v>162</v>
      </c>
      <c r="C33" s="529">
        <v>9443</v>
      </c>
      <c r="D33" s="529">
        <v>8496</v>
      </c>
      <c r="E33" s="529">
        <v>240</v>
      </c>
      <c r="F33" s="1258">
        <v>3624</v>
      </c>
      <c r="G33" s="529">
        <v>82</v>
      </c>
      <c r="H33" s="529">
        <v>1610</v>
      </c>
      <c r="I33" s="577">
        <v>1926</v>
      </c>
    </row>
    <row r="34" spans="1:14" s="303" customFormat="1" ht="12.75" customHeight="1">
      <c r="A34" s="358"/>
      <c r="B34" s="534" t="s">
        <v>243</v>
      </c>
      <c r="C34" s="180">
        <v>186.9</v>
      </c>
      <c r="D34" s="180">
        <v>183.8</v>
      </c>
      <c r="E34" s="1259">
        <v>240</v>
      </c>
      <c r="F34" s="182">
        <v>85.3</v>
      </c>
      <c r="G34" s="180">
        <v>64.400000000000006</v>
      </c>
      <c r="H34" s="180">
        <v>114.9</v>
      </c>
      <c r="I34" s="196">
        <v>71.2</v>
      </c>
    </row>
    <row r="35" spans="1:14" s="303" customFormat="1" ht="12.75" customHeight="1">
      <c r="A35" s="358"/>
      <c r="B35" s="534" t="s">
        <v>244</v>
      </c>
      <c r="C35" s="180">
        <v>69</v>
      </c>
      <c r="D35" s="180">
        <v>67.5</v>
      </c>
      <c r="E35" s="180">
        <v>96.5</v>
      </c>
      <c r="F35" s="180">
        <v>83.1</v>
      </c>
      <c r="G35" s="180">
        <v>102.8</v>
      </c>
      <c r="H35" s="180">
        <v>85.8</v>
      </c>
      <c r="I35" s="196">
        <v>80.400000000000006</v>
      </c>
    </row>
    <row r="36" spans="1:14" s="303" customFormat="1" ht="3.75" customHeight="1">
      <c r="A36" s="350"/>
      <c r="B36" s="535"/>
      <c r="C36" s="201"/>
      <c r="D36" s="201"/>
      <c r="E36" s="201"/>
      <c r="F36" s="201"/>
      <c r="G36" s="201"/>
      <c r="H36" s="201"/>
      <c r="I36" s="201"/>
    </row>
    <row r="37" spans="1:14" ht="38.1" customHeight="1">
      <c r="A37" s="1609" t="s">
        <v>1660</v>
      </c>
      <c r="B37" s="1609"/>
      <c r="C37" s="1609"/>
      <c r="D37" s="1609"/>
      <c r="E37" s="1609"/>
      <c r="F37" s="1609"/>
      <c r="G37" s="1609"/>
      <c r="H37" s="1609"/>
      <c r="I37" s="1609"/>
      <c r="J37" s="581"/>
      <c r="K37" s="581"/>
      <c r="L37" s="581"/>
      <c r="M37" s="581"/>
      <c r="N37" s="581"/>
    </row>
    <row r="38" spans="1:14" ht="11.45" customHeight="1">
      <c r="A38" s="1610" t="s">
        <v>1563</v>
      </c>
      <c r="B38" s="1610"/>
      <c r="C38" s="1610"/>
      <c r="D38" s="1610"/>
      <c r="E38" s="1610"/>
      <c r="F38" s="1610"/>
      <c r="G38" s="1610"/>
      <c r="H38" s="1610"/>
      <c r="I38" s="1610"/>
    </row>
    <row r="39" spans="1:14" ht="38.1" customHeight="1">
      <c r="A39" s="1611" t="s">
        <v>1661</v>
      </c>
      <c r="B39" s="1611"/>
      <c r="C39" s="1611"/>
      <c r="D39" s="1611"/>
      <c r="E39" s="1611"/>
      <c r="F39" s="1611"/>
      <c r="G39" s="1611"/>
      <c r="H39" s="1611"/>
      <c r="I39" s="1611"/>
      <c r="J39" s="582"/>
      <c r="K39" s="582"/>
      <c r="L39" s="582"/>
      <c r="M39" s="582"/>
      <c r="N39" s="582"/>
    </row>
    <row r="40" spans="1:14" ht="11.45" customHeight="1">
      <c r="A40" s="1612" t="s">
        <v>1564</v>
      </c>
      <c r="B40" s="1612"/>
      <c r="C40" s="1612"/>
      <c r="D40" s="583"/>
      <c r="E40" s="583"/>
      <c r="F40" s="583"/>
      <c r="G40" s="583"/>
      <c r="H40" s="583"/>
      <c r="I40" s="583"/>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zoomScaleNormal="100" zoomScaleSheetLayoutView="100" workbookViewId="0">
      <selection sqref="A1:E1"/>
    </sheetView>
  </sheetViews>
  <sheetFormatPr defaultRowHeight="14.25"/>
  <cols>
    <col min="1" max="1" width="8.625" style="35" customWidth="1"/>
    <col min="2" max="2" width="13.625" style="35" customWidth="1"/>
    <col min="3" max="7" width="15.625" style="35" customWidth="1"/>
    <col min="8" max="16384" width="9" style="35"/>
  </cols>
  <sheetData>
    <row r="1" spans="1:7" ht="14.85" customHeight="1">
      <c r="A1" s="1613" t="s">
        <v>848</v>
      </c>
      <c r="B1" s="1613"/>
      <c r="C1" s="1613"/>
      <c r="D1" s="1613"/>
      <c r="E1" s="1613"/>
      <c r="F1" s="1300" t="s">
        <v>137</v>
      </c>
      <c r="G1" s="1300"/>
    </row>
    <row r="2" spans="1:7" ht="14.85" customHeight="1">
      <c r="A2" s="1614" t="s">
        <v>849</v>
      </c>
      <c r="B2" s="1614"/>
      <c r="C2" s="1614"/>
      <c r="D2" s="1614"/>
      <c r="E2" s="1614"/>
      <c r="F2" s="1302" t="s">
        <v>139</v>
      </c>
      <c r="G2" s="1302"/>
    </row>
    <row r="3" spans="1:7" ht="15.95" customHeight="1">
      <c r="A3" s="1382" t="s">
        <v>850</v>
      </c>
      <c r="B3" s="1383"/>
      <c r="C3" s="1388" t="s">
        <v>851</v>
      </c>
      <c r="D3" s="576"/>
      <c r="E3" s="576"/>
      <c r="F3" s="374"/>
      <c r="G3" s="1388" t="s">
        <v>852</v>
      </c>
    </row>
    <row r="4" spans="1:7" ht="54" customHeight="1">
      <c r="A4" s="1384"/>
      <c r="B4" s="1385"/>
      <c r="C4" s="1401"/>
      <c r="D4" s="222" t="s">
        <v>853</v>
      </c>
      <c r="E4" s="222" t="s">
        <v>750</v>
      </c>
      <c r="F4" s="222" t="s">
        <v>751</v>
      </c>
      <c r="G4" s="1615"/>
    </row>
    <row r="5" spans="1:7" ht="30" customHeight="1">
      <c r="A5" s="1386"/>
      <c r="B5" s="1387"/>
      <c r="C5" s="1394" t="s">
        <v>854</v>
      </c>
      <c r="D5" s="1393"/>
      <c r="E5" s="1393"/>
      <c r="F5" s="1576"/>
      <c r="G5" s="1616"/>
    </row>
    <row r="6" spans="1:7">
      <c r="A6" s="358">
        <v>2016</v>
      </c>
      <c r="B6" s="533" t="s">
        <v>152</v>
      </c>
      <c r="C6" s="529">
        <v>93262</v>
      </c>
      <c r="D6" s="529">
        <v>9339</v>
      </c>
      <c r="E6" s="529">
        <v>40270</v>
      </c>
      <c r="F6" s="529">
        <v>40927</v>
      </c>
      <c r="G6" s="577">
        <v>113070</v>
      </c>
    </row>
    <row r="7" spans="1:7">
      <c r="A7" s="358"/>
      <c r="B7" s="534" t="s">
        <v>243</v>
      </c>
      <c r="C7" s="180">
        <v>112.2</v>
      </c>
      <c r="D7" s="180">
        <v>125.1</v>
      </c>
      <c r="E7" s="180">
        <v>104.5</v>
      </c>
      <c r="F7" s="180">
        <v>120</v>
      </c>
      <c r="G7" s="196">
        <v>97.8</v>
      </c>
    </row>
    <row r="8" spans="1:7" ht="9.75" customHeight="1">
      <c r="A8" s="358"/>
      <c r="B8" s="213"/>
      <c r="C8" s="529"/>
      <c r="D8" s="529"/>
      <c r="E8" s="529"/>
      <c r="F8" s="529"/>
      <c r="G8" s="577"/>
    </row>
    <row r="9" spans="1:7">
      <c r="A9" s="358">
        <v>2017</v>
      </c>
      <c r="B9" s="533" t="s">
        <v>278</v>
      </c>
      <c r="C9" s="529">
        <v>39119</v>
      </c>
      <c r="D9" s="529">
        <v>3937</v>
      </c>
      <c r="E9" s="529">
        <v>17671</v>
      </c>
      <c r="F9" s="529">
        <v>15593</v>
      </c>
      <c r="G9" s="577">
        <v>55851</v>
      </c>
    </row>
    <row r="10" spans="1:7">
      <c r="A10" s="358"/>
      <c r="B10" s="533" t="s">
        <v>281</v>
      </c>
      <c r="C10" s="529">
        <v>54513</v>
      </c>
      <c r="D10" s="529">
        <v>4690</v>
      </c>
      <c r="E10" s="529">
        <v>23776</v>
      </c>
      <c r="F10" s="529">
        <v>24083</v>
      </c>
      <c r="G10" s="577">
        <v>89184</v>
      </c>
    </row>
    <row r="11" spans="1:7">
      <c r="A11" s="358"/>
      <c r="B11" s="533" t="s">
        <v>152</v>
      </c>
      <c r="C11" s="529">
        <v>79869</v>
      </c>
      <c r="D11" s="529">
        <v>8415</v>
      </c>
      <c r="E11" s="529">
        <v>35295</v>
      </c>
      <c r="F11" s="529">
        <v>33580</v>
      </c>
      <c r="G11" s="577">
        <v>117354</v>
      </c>
    </row>
    <row r="12" spans="1:7">
      <c r="A12" s="358"/>
      <c r="B12" s="534" t="s">
        <v>243</v>
      </c>
      <c r="C12" s="180">
        <v>85.6</v>
      </c>
      <c r="D12" s="180">
        <v>90.1</v>
      </c>
      <c r="E12" s="180">
        <v>87.6</v>
      </c>
      <c r="F12" s="180">
        <v>82</v>
      </c>
      <c r="G12" s="196">
        <v>103.8</v>
      </c>
    </row>
    <row r="13" spans="1:7" ht="10.5" customHeight="1">
      <c r="A13" s="358"/>
      <c r="B13" s="213"/>
      <c r="C13" s="529"/>
      <c r="D13" s="529"/>
      <c r="E13" s="529"/>
      <c r="F13" s="529"/>
      <c r="G13" s="577"/>
    </row>
    <row r="14" spans="1:7">
      <c r="A14" s="358">
        <v>2018</v>
      </c>
      <c r="B14" s="533" t="s">
        <v>275</v>
      </c>
      <c r="C14" s="529">
        <v>16192</v>
      </c>
      <c r="D14" s="529">
        <v>386</v>
      </c>
      <c r="E14" s="529">
        <v>6956</v>
      </c>
      <c r="F14" s="529">
        <v>8808</v>
      </c>
      <c r="G14" s="577">
        <v>27258</v>
      </c>
    </row>
    <row r="15" spans="1:7">
      <c r="A15" s="1234"/>
      <c r="B15" s="533" t="s">
        <v>278</v>
      </c>
      <c r="C15" s="1106">
        <v>31174</v>
      </c>
      <c r="D15" s="1106">
        <v>871</v>
      </c>
      <c r="E15" s="1106">
        <v>13918</v>
      </c>
      <c r="F15" s="1106">
        <v>16302</v>
      </c>
      <c r="G15" s="532">
        <v>60247</v>
      </c>
    </row>
    <row r="16" spans="1:7">
      <c r="A16" s="358"/>
      <c r="B16" s="534" t="s">
        <v>243</v>
      </c>
      <c r="C16" s="180">
        <v>104.3</v>
      </c>
      <c r="D16" s="180">
        <v>58.7</v>
      </c>
      <c r="E16" s="180">
        <v>102.4</v>
      </c>
      <c r="F16" s="180">
        <v>111.1</v>
      </c>
      <c r="G16" s="196">
        <v>105.9</v>
      </c>
    </row>
    <row r="17" spans="1:7">
      <c r="A17" s="358"/>
      <c r="B17" s="213"/>
      <c r="C17" s="529"/>
      <c r="D17" s="529"/>
      <c r="E17" s="529"/>
      <c r="F17" s="529"/>
      <c r="G17" s="577"/>
    </row>
    <row r="18" spans="1:7">
      <c r="A18" s="358">
        <v>2017</v>
      </c>
      <c r="B18" s="213" t="s">
        <v>160</v>
      </c>
      <c r="C18" s="529">
        <v>5683</v>
      </c>
      <c r="D18" s="529">
        <v>225</v>
      </c>
      <c r="E18" s="529">
        <v>2619</v>
      </c>
      <c r="F18" s="529">
        <v>2823</v>
      </c>
      <c r="G18" s="577">
        <v>9058</v>
      </c>
    </row>
    <row r="19" spans="1:7">
      <c r="A19" s="358"/>
      <c r="B19" s="213" t="s">
        <v>161</v>
      </c>
      <c r="C19" s="529">
        <v>4619</v>
      </c>
      <c r="D19" s="529">
        <v>267</v>
      </c>
      <c r="E19" s="529">
        <v>2157</v>
      </c>
      <c r="F19" s="529">
        <v>2181</v>
      </c>
      <c r="G19" s="577">
        <v>10725</v>
      </c>
    </row>
    <row r="20" spans="1:7">
      <c r="A20" s="358"/>
      <c r="B20" s="213" t="s">
        <v>162</v>
      </c>
      <c r="C20" s="529">
        <v>5672</v>
      </c>
      <c r="D20" s="529">
        <v>238</v>
      </c>
      <c r="E20" s="529">
        <v>1797</v>
      </c>
      <c r="F20" s="529">
        <v>3609</v>
      </c>
      <c r="G20" s="577">
        <v>11059</v>
      </c>
    </row>
    <row r="21" spans="1:7">
      <c r="A21" s="358"/>
      <c r="B21" s="213" t="s">
        <v>163</v>
      </c>
      <c r="C21" s="529">
        <v>5567</v>
      </c>
      <c r="D21" s="529">
        <v>244</v>
      </c>
      <c r="E21" s="529">
        <v>2200</v>
      </c>
      <c r="F21" s="529">
        <v>3101</v>
      </c>
      <c r="G21" s="577">
        <v>11457</v>
      </c>
    </row>
    <row r="22" spans="1:7">
      <c r="A22" s="358"/>
      <c r="B22" s="213" t="s">
        <v>164</v>
      </c>
      <c r="C22" s="529">
        <v>4949</v>
      </c>
      <c r="D22" s="529">
        <v>252</v>
      </c>
      <c r="E22" s="529">
        <v>2158</v>
      </c>
      <c r="F22" s="529">
        <v>2529</v>
      </c>
      <c r="G22" s="577">
        <v>11090</v>
      </c>
    </row>
    <row r="23" spans="1:7">
      <c r="A23" s="358"/>
      <c r="B23" s="213" t="s">
        <v>165</v>
      </c>
      <c r="C23" s="529">
        <v>4878</v>
      </c>
      <c r="D23" s="529">
        <v>257</v>
      </c>
      <c r="E23" s="529">
        <v>1747</v>
      </c>
      <c r="F23" s="529">
        <v>2859</v>
      </c>
      <c r="G23" s="577">
        <v>10786</v>
      </c>
    </row>
    <row r="24" spans="1:7">
      <c r="A24" s="358"/>
      <c r="B24" s="213" t="s">
        <v>154</v>
      </c>
      <c r="C24" s="529">
        <v>6676</v>
      </c>
      <c r="D24" s="529">
        <v>346</v>
      </c>
      <c r="E24" s="529">
        <v>2345</v>
      </c>
      <c r="F24" s="529">
        <v>3968</v>
      </c>
      <c r="G24" s="577">
        <v>10413</v>
      </c>
    </row>
    <row r="25" spans="1:7">
      <c r="A25" s="358"/>
      <c r="B25" s="213" t="s">
        <v>155</v>
      </c>
      <c r="C25" s="529">
        <v>5797</v>
      </c>
      <c r="D25" s="529">
        <v>248</v>
      </c>
      <c r="E25" s="529">
        <v>2603</v>
      </c>
      <c r="F25" s="529">
        <v>2933</v>
      </c>
      <c r="G25" s="577">
        <v>8894</v>
      </c>
    </row>
    <row r="26" spans="1:7">
      <c r="A26" s="358"/>
      <c r="B26" s="213" t="s">
        <v>156</v>
      </c>
      <c r="C26" s="529">
        <v>5186</v>
      </c>
      <c r="D26" s="529">
        <v>187</v>
      </c>
      <c r="E26" s="529">
        <v>2124</v>
      </c>
      <c r="F26" s="529">
        <v>2841</v>
      </c>
      <c r="G26" s="577">
        <v>9228</v>
      </c>
    </row>
    <row r="27" spans="1:7">
      <c r="A27" s="1092"/>
      <c r="B27" s="213"/>
      <c r="C27" s="529"/>
      <c r="D27" s="529"/>
      <c r="E27" s="529"/>
      <c r="F27" s="529"/>
      <c r="G27" s="577"/>
    </row>
    <row r="28" spans="1:7">
      <c r="A28" s="358">
        <v>2017</v>
      </c>
      <c r="B28" s="213" t="s">
        <v>240</v>
      </c>
      <c r="C28" s="529">
        <v>5759</v>
      </c>
      <c r="D28" s="529">
        <v>171</v>
      </c>
      <c r="E28" s="529">
        <v>2352</v>
      </c>
      <c r="F28" s="529">
        <v>3215</v>
      </c>
      <c r="G28" s="577">
        <v>9284</v>
      </c>
    </row>
    <row r="29" spans="1:7">
      <c r="A29" s="358"/>
      <c r="B29" s="213" t="s">
        <v>241</v>
      </c>
      <c r="C29" s="529">
        <v>4650</v>
      </c>
      <c r="D29" s="529">
        <v>117</v>
      </c>
      <c r="E29" s="529">
        <v>2130</v>
      </c>
      <c r="F29" s="529">
        <v>2391</v>
      </c>
      <c r="G29" s="577">
        <v>8348</v>
      </c>
    </row>
    <row r="30" spans="1:7">
      <c r="A30" s="358"/>
      <c r="B30" s="213" t="s">
        <v>242</v>
      </c>
      <c r="C30" s="529">
        <v>5783</v>
      </c>
      <c r="D30" s="529">
        <v>99</v>
      </c>
      <c r="E30" s="529">
        <v>2475</v>
      </c>
      <c r="F30" s="529">
        <v>3202</v>
      </c>
      <c r="G30" s="577">
        <v>9626</v>
      </c>
    </row>
    <row r="31" spans="1:7">
      <c r="A31" s="1234"/>
      <c r="B31" s="213" t="s">
        <v>160</v>
      </c>
      <c r="C31" s="1106">
        <v>4414</v>
      </c>
      <c r="D31" s="1106">
        <v>176</v>
      </c>
      <c r="E31" s="1106">
        <v>2491</v>
      </c>
      <c r="F31" s="1106">
        <v>1734</v>
      </c>
      <c r="G31" s="532">
        <v>9902</v>
      </c>
    </row>
    <row r="32" spans="1:7">
      <c r="A32" s="1234"/>
      <c r="B32" s="213" t="s">
        <v>161</v>
      </c>
      <c r="C32" s="1106">
        <v>5768</v>
      </c>
      <c r="D32" s="1106">
        <v>152</v>
      </c>
      <c r="E32" s="1106">
        <v>2406</v>
      </c>
      <c r="F32" s="1106">
        <v>3193</v>
      </c>
      <c r="G32" s="532">
        <v>12116</v>
      </c>
    </row>
    <row r="33" spans="1:7">
      <c r="A33" s="1234"/>
      <c r="B33" s="213" t="s">
        <v>162</v>
      </c>
      <c r="C33" s="1106">
        <v>4800</v>
      </c>
      <c r="D33" s="1106">
        <v>157</v>
      </c>
      <c r="E33" s="1106">
        <v>2065</v>
      </c>
      <c r="F33" s="1106">
        <v>2568</v>
      </c>
      <c r="G33" s="532">
        <v>10971</v>
      </c>
    </row>
    <row r="34" spans="1:7">
      <c r="A34" s="358"/>
      <c r="B34" s="534" t="s">
        <v>243</v>
      </c>
      <c r="C34" s="180">
        <v>84.6</v>
      </c>
      <c r="D34" s="180">
        <v>65.900000000000006</v>
      </c>
      <c r="E34" s="180">
        <v>114.9</v>
      </c>
      <c r="F34" s="180">
        <v>71.2</v>
      </c>
      <c r="G34" s="196">
        <v>99.2</v>
      </c>
    </row>
    <row r="35" spans="1:7">
      <c r="A35" s="358"/>
      <c r="B35" s="534" t="s">
        <v>244</v>
      </c>
      <c r="C35" s="180">
        <v>83.2</v>
      </c>
      <c r="D35" s="180">
        <v>103.2</v>
      </c>
      <c r="E35" s="180">
        <v>85.8</v>
      </c>
      <c r="F35" s="180">
        <v>80.400000000000006</v>
      </c>
      <c r="G35" s="196">
        <v>90.5</v>
      </c>
    </row>
    <row r="36" spans="1:7" ht="8.25" customHeight="1">
      <c r="A36" s="350"/>
      <c r="B36" s="535"/>
      <c r="C36" s="201"/>
      <c r="D36" s="201"/>
      <c r="E36" s="201"/>
      <c r="F36" s="201"/>
      <c r="G36" s="201"/>
    </row>
    <row r="37" spans="1:7" s="570" customFormat="1" ht="10.5" customHeight="1">
      <c r="A37" s="1453" t="s">
        <v>855</v>
      </c>
      <c r="B37" s="1453"/>
      <c r="C37" s="1453"/>
      <c r="D37" s="1453"/>
      <c r="E37" s="1453"/>
      <c r="F37" s="1453"/>
      <c r="G37" s="1453"/>
    </row>
    <row r="38" spans="1:7" s="571" customFormat="1" ht="12" customHeight="1">
      <c r="A38" s="1364" t="s">
        <v>856</v>
      </c>
      <c r="B38" s="1364"/>
      <c r="C38" s="1364"/>
      <c r="D38" s="1364"/>
      <c r="E38" s="1364"/>
      <c r="F38" s="1364"/>
      <c r="G38" s="1364"/>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zoomScaleNormal="100" zoomScaleSheetLayoutView="100" workbookViewId="0">
      <selection sqref="A1:F1"/>
    </sheetView>
  </sheetViews>
  <sheetFormatPr defaultRowHeight="12.75"/>
  <cols>
    <col min="1" max="1" width="8.625" style="170" customWidth="1"/>
    <col min="2" max="2" width="10.625" style="170" customWidth="1"/>
    <col min="3" max="8" width="10.125" style="170" customWidth="1"/>
    <col min="9" max="28" width="9.25" style="170" customWidth="1"/>
    <col min="29" max="16384" width="9" style="170"/>
  </cols>
  <sheetData>
    <row r="1" spans="1:9" ht="15" customHeight="1">
      <c r="A1" s="1618" t="s">
        <v>857</v>
      </c>
      <c r="B1" s="1618"/>
      <c r="C1" s="1618"/>
      <c r="D1" s="1618"/>
      <c r="E1" s="1618"/>
      <c r="F1" s="1618"/>
      <c r="G1" s="1300" t="s">
        <v>137</v>
      </c>
      <c r="H1" s="1300"/>
    </row>
    <row r="2" spans="1:9" ht="15" customHeight="1">
      <c r="A2" s="1619" t="s">
        <v>858</v>
      </c>
      <c r="B2" s="1619"/>
      <c r="C2" s="1619"/>
      <c r="D2" s="1619"/>
      <c r="E2" s="1619"/>
      <c r="F2" s="1619"/>
      <c r="G2" s="1302" t="s">
        <v>139</v>
      </c>
      <c r="H2" s="1302"/>
    </row>
    <row r="3" spans="1:9" ht="14.85" customHeight="1">
      <c r="A3" s="1491" t="s">
        <v>859</v>
      </c>
      <c r="B3" s="1491"/>
      <c r="C3" s="1491"/>
      <c r="D3" s="1491"/>
      <c r="E3" s="1491"/>
      <c r="F3" s="1491"/>
    </row>
    <row r="4" spans="1:9" s="296" customFormat="1" ht="14.85" customHeight="1">
      <c r="A4" s="1617" t="s">
        <v>860</v>
      </c>
      <c r="B4" s="1617"/>
      <c r="C4" s="1617"/>
      <c r="D4" s="1617"/>
      <c r="E4" s="1617"/>
      <c r="F4" s="1617"/>
    </row>
    <row r="5" spans="1:9" s="303" customFormat="1" ht="24.95" customHeight="1">
      <c r="A5" s="1382" t="s">
        <v>850</v>
      </c>
      <c r="B5" s="1383"/>
      <c r="C5" s="1400" t="s">
        <v>227</v>
      </c>
      <c r="D5" s="1388" t="s">
        <v>861</v>
      </c>
      <c r="E5" s="1623"/>
      <c r="F5" s="1623"/>
      <c r="G5" s="1623"/>
      <c r="H5" s="1623"/>
    </row>
    <row r="6" spans="1:9" s="303" customFormat="1" ht="177.75" customHeight="1">
      <c r="A6" s="1384"/>
      <c r="B6" s="1385"/>
      <c r="C6" s="1389"/>
      <c r="D6" s="1401"/>
      <c r="E6" s="584" t="s">
        <v>862</v>
      </c>
      <c r="F6" s="584" t="s">
        <v>863</v>
      </c>
      <c r="G6" s="584" t="s">
        <v>864</v>
      </c>
      <c r="H6" s="177" t="s">
        <v>865</v>
      </c>
      <c r="I6" s="302"/>
    </row>
    <row r="7" spans="1:9" s="303" customFormat="1" ht="14.85" customHeight="1">
      <c r="A7" s="1386"/>
      <c r="B7" s="1387"/>
      <c r="C7" s="1512" t="s">
        <v>866</v>
      </c>
      <c r="D7" s="1398"/>
      <c r="E7" s="1398"/>
      <c r="F7" s="1398"/>
      <c r="G7" s="1398"/>
      <c r="H7" s="1398"/>
    </row>
    <row r="8" spans="1:9" s="303" customFormat="1" ht="12.95" customHeight="1">
      <c r="A8" s="358">
        <v>2016</v>
      </c>
      <c r="B8" s="533" t="s">
        <v>152</v>
      </c>
      <c r="C8" s="180">
        <v>41049.5</v>
      </c>
      <c r="D8" s="180">
        <v>39286.400000000001</v>
      </c>
      <c r="E8" s="180">
        <v>3151.8</v>
      </c>
      <c r="F8" s="182">
        <v>164.6</v>
      </c>
      <c r="G8" s="181">
        <v>3309.8</v>
      </c>
      <c r="H8" s="214">
        <v>308.10000000000002</v>
      </c>
      <c r="I8" s="302"/>
    </row>
    <row r="9" spans="1:9" s="303" customFormat="1" ht="12.95" customHeight="1">
      <c r="A9" s="358"/>
      <c r="B9" s="534" t="s">
        <v>243</v>
      </c>
      <c r="C9" s="180">
        <v>110.3</v>
      </c>
      <c r="D9" s="180">
        <v>110.7</v>
      </c>
      <c r="E9" s="180">
        <v>112.7</v>
      </c>
      <c r="F9" s="182">
        <v>100.7</v>
      </c>
      <c r="G9" s="181">
        <v>114</v>
      </c>
      <c r="H9" s="214">
        <v>120</v>
      </c>
      <c r="I9" s="302"/>
    </row>
    <row r="10" spans="1:9" s="303" customFormat="1" ht="12.95" customHeight="1">
      <c r="A10" s="358"/>
      <c r="B10" s="534"/>
      <c r="C10" s="180"/>
      <c r="D10" s="180"/>
      <c r="E10" s="180"/>
      <c r="F10" s="182"/>
      <c r="G10" s="181"/>
      <c r="H10" s="214"/>
      <c r="I10" s="302"/>
    </row>
    <row r="11" spans="1:9" s="303" customFormat="1" ht="12.95" customHeight="1">
      <c r="A11" s="358">
        <v>2017</v>
      </c>
      <c r="B11" s="533" t="s">
        <v>276</v>
      </c>
      <c r="C11" s="180">
        <v>14363.7</v>
      </c>
      <c r="D11" s="180">
        <v>13753</v>
      </c>
      <c r="E11" s="180">
        <v>1185</v>
      </c>
      <c r="F11" s="182">
        <v>60.5</v>
      </c>
      <c r="G11" s="181">
        <v>1175.2</v>
      </c>
      <c r="H11" s="214">
        <v>108.1</v>
      </c>
      <c r="I11" s="302"/>
    </row>
    <row r="12" spans="1:9" s="303" customFormat="1" ht="12.95" customHeight="1">
      <c r="A12" s="358"/>
      <c r="B12" s="533" t="s">
        <v>277</v>
      </c>
      <c r="C12" s="180">
        <v>17958.7</v>
      </c>
      <c r="D12" s="180">
        <v>17205.2</v>
      </c>
      <c r="E12" s="180">
        <v>1516.3</v>
      </c>
      <c r="F12" s="182">
        <v>75.099999999999994</v>
      </c>
      <c r="G12" s="181">
        <v>1498.1</v>
      </c>
      <c r="H12" s="214">
        <v>140.1</v>
      </c>
      <c r="I12" s="302"/>
    </row>
    <row r="13" spans="1:9" s="303" customFormat="1" ht="12.95" customHeight="1">
      <c r="A13" s="358"/>
      <c r="B13" s="533" t="s">
        <v>278</v>
      </c>
      <c r="C13" s="180">
        <v>21840.5</v>
      </c>
      <c r="D13" s="180">
        <v>20931.099999999999</v>
      </c>
      <c r="E13" s="180">
        <v>1852.4</v>
      </c>
      <c r="F13" s="182">
        <v>90.2</v>
      </c>
      <c r="G13" s="181">
        <v>1801.4</v>
      </c>
      <c r="H13" s="214">
        <v>170.2</v>
      </c>
      <c r="I13" s="302"/>
    </row>
    <row r="14" spans="1:9" s="303" customFormat="1" ht="12.95" customHeight="1">
      <c r="A14" s="358"/>
      <c r="B14" s="533" t="s">
        <v>279</v>
      </c>
      <c r="C14" s="180">
        <v>25377</v>
      </c>
      <c r="D14" s="180">
        <v>24304.7</v>
      </c>
      <c r="E14" s="180">
        <v>2154.8000000000002</v>
      </c>
      <c r="F14" s="182">
        <v>103.4</v>
      </c>
      <c r="G14" s="181">
        <v>2095.4</v>
      </c>
      <c r="H14" s="214">
        <v>200.9</v>
      </c>
      <c r="I14" s="302"/>
    </row>
    <row r="15" spans="1:9" s="303" customFormat="1" ht="12.95" customHeight="1">
      <c r="A15" s="358"/>
      <c r="B15" s="533" t="s">
        <v>280</v>
      </c>
      <c r="C15" s="180">
        <v>29000.5</v>
      </c>
      <c r="D15" s="180">
        <v>27776.5</v>
      </c>
      <c r="E15" s="180">
        <v>2467.6</v>
      </c>
      <c r="F15" s="182">
        <v>114.6</v>
      </c>
      <c r="G15" s="181">
        <v>2401.5</v>
      </c>
      <c r="H15" s="214">
        <v>231.4</v>
      </c>
      <c r="I15" s="302"/>
    </row>
    <row r="16" spans="1:9" s="303" customFormat="1" ht="12.95" customHeight="1">
      <c r="A16" s="358"/>
      <c r="B16" s="533" t="s">
        <v>281</v>
      </c>
      <c r="C16" s="180">
        <v>32919.699999999997</v>
      </c>
      <c r="D16" s="180">
        <v>31547</v>
      </c>
      <c r="E16" s="180">
        <v>2762.3</v>
      </c>
      <c r="F16" s="182">
        <v>128.69999999999999</v>
      </c>
      <c r="G16" s="181">
        <v>2702.6</v>
      </c>
      <c r="H16" s="214">
        <v>262.2</v>
      </c>
      <c r="I16" s="302"/>
    </row>
    <row r="17" spans="1:9" s="303" customFormat="1" ht="12.95" customHeight="1">
      <c r="A17" s="358"/>
      <c r="B17" s="533" t="s">
        <v>272</v>
      </c>
      <c r="C17" s="180">
        <v>37153.699999999997</v>
      </c>
      <c r="D17" s="180">
        <v>35601.699999999997</v>
      </c>
      <c r="E17" s="180">
        <v>3073.7</v>
      </c>
      <c r="F17" s="182">
        <v>143</v>
      </c>
      <c r="G17" s="181">
        <v>3049.4</v>
      </c>
      <c r="H17" s="214">
        <v>290.10000000000002</v>
      </c>
      <c r="I17" s="302"/>
    </row>
    <row r="18" spans="1:9" s="303" customFormat="1" ht="12.95" customHeight="1">
      <c r="A18" s="358"/>
      <c r="B18" s="533" t="s">
        <v>273</v>
      </c>
      <c r="C18" s="180">
        <v>41407.5</v>
      </c>
      <c r="D18" s="180">
        <v>39682.9</v>
      </c>
      <c r="E18" s="180">
        <v>3577.9</v>
      </c>
      <c r="F18" s="182">
        <v>158.1</v>
      </c>
      <c r="G18" s="181">
        <v>3371.6</v>
      </c>
      <c r="H18" s="214">
        <v>318.10000000000002</v>
      </c>
      <c r="I18" s="302"/>
    </row>
    <row r="19" spans="1:9" s="303" customFormat="1" ht="12.95" customHeight="1">
      <c r="A19" s="358"/>
      <c r="B19" s="533" t="s">
        <v>152</v>
      </c>
      <c r="C19" s="180">
        <v>45194.3</v>
      </c>
      <c r="D19" s="180">
        <v>43283.5</v>
      </c>
      <c r="E19" s="180">
        <v>3864.4</v>
      </c>
      <c r="F19" s="182">
        <v>172.5</v>
      </c>
      <c r="G19" s="181">
        <v>3636.9</v>
      </c>
      <c r="H19" s="214">
        <v>340</v>
      </c>
      <c r="I19" s="302"/>
    </row>
    <row r="20" spans="1:9" s="303" customFormat="1" ht="12.95" customHeight="1">
      <c r="A20" s="358"/>
      <c r="B20" s="534" t="s">
        <v>243</v>
      </c>
      <c r="C20" s="180">
        <v>110.3</v>
      </c>
      <c r="D20" s="180">
        <v>110.5</v>
      </c>
      <c r="E20" s="180">
        <v>122.8</v>
      </c>
      <c r="F20" s="182">
        <v>108.8</v>
      </c>
      <c r="G20" s="181">
        <v>108.2</v>
      </c>
      <c r="H20" s="214">
        <v>108.7</v>
      </c>
      <c r="I20" s="302"/>
    </row>
    <row r="21" spans="1:9" s="303" customFormat="1" ht="12.95" customHeight="1">
      <c r="A21" s="358"/>
      <c r="B21" s="534"/>
      <c r="C21" s="180"/>
      <c r="D21" s="180"/>
      <c r="E21" s="180"/>
      <c r="F21" s="182"/>
      <c r="G21" s="181"/>
      <c r="H21" s="214"/>
      <c r="I21" s="302"/>
    </row>
    <row r="22" spans="1:9" s="303" customFormat="1" ht="12.95" customHeight="1">
      <c r="A22" s="358">
        <v>2018</v>
      </c>
      <c r="B22" s="533" t="s">
        <v>274</v>
      </c>
      <c r="C22" s="180">
        <v>7508</v>
      </c>
      <c r="D22" s="180">
        <v>7170.5</v>
      </c>
      <c r="E22" s="180">
        <v>580.29999999999995</v>
      </c>
      <c r="F22" s="182">
        <v>29.1</v>
      </c>
      <c r="G22" s="181">
        <v>708.3</v>
      </c>
      <c r="H22" s="214">
        <v>61.7</v>
      </c>
      <c r="I22" s="302"/>
    </row>
    <row r="23" spans="1:9" s="303" customFormat="1" ht="12.95" customHeight="1">
      <c r="A23" s="358"/>
      <c r="B23" s="533" t="s">
        <v>275</v>
      </c>
      <c r="C23" s="180">
        <v>11767.8</v>
      </c>
      <c r="D23" s="180">
        <v>11252.7</v>
      </c>
      <c r="E23" s="180">
        <v>950.8</v>
      </c>
      <c r="F23" s="182">
        <v>44.2</v>
      </c>
      <c r="G23" s="181">
        <v>1074.5</v>
      </c>
      <c r="H23" s="214">
        <v>99.6</v>
      </c>
      <c r="I23" s="302"/>
    </row>
    <row r="24" spans="1:9" s="303" customFormat="1" ht="12.95" customHeight="1">
      <c r="A24" s="1234"/>
      <c r="B24" s="533" t="s">
        <v>276</v>
      </c>
      <c r="C24" s="352">
        <v>15748.1</v>
      </c>
      <c r="D24" s="352">
        <v>15059.5</v>
      </c>
      <c r="E24" s="352">
        <v>1296.0999999999999</v>
      </c>
      <c r="F24" s="182">
        <v>58.7</v>
      </c>
      <c r="G24" s="351">
        <v>1408.9</v>
      </c>
      <c r="H24" s="354">
        <v>137.19999999999999</v>
      </c>
      <c r="I24" s="302"/>
    </row>
    <row r="25" spans="1:9" s="303" customFormat="1" ht="12.95" customHeight="1">
      <c r="A25" s="1234"/>
      <c r="B25" s="533" t="s">
        <v>277</v>
      </c>
      <c r="C25" s="352">
        <v>19724.400000000001</v>
      </c>
      <c r="D25" s="352">
        <v>18882</v>
      </c>
      <c r="E25" s="352">
        <v>1697.9</v>
      </c>
      <c r="F25" s="182">
        <v>72.400000000000006</v>
      </c>
      <c r="G25" s="351">
        <v>1741.9</v>
      </c>
      <c r="H25" s="354">
        <v>174.4</v>
      </c>
      <c r="I25" s="302"/>
    </row>
    <row r="26" spans="1:9" s="303" customFormat="1" ht="12.95" customHeight="1">
      <c r="A26" s="1234"/>
      <c r="B26" s="533" t="s">
        <v>278</v>
      </c>
      <c r="C26" s="352">
        <v>24009.7</v>
      </c>
      <c r="D26" s="352">
        <v>22993.599999999999</v>
      </c>
      <c r="E26" s="352">
        <v>2083.6</v>
      </c>
      <c r="F26" s="182">
        <v>88.3</v>
      </c>
      <c r="G26" s="351">
        <v>2074.6999999999998</v>
      </c>
      <c r="H26" s="354">
        <v>214.7</v>
      </c>
      <c r="I26" s="302"/>
    </row>
    <row r="27" spans="1:9" s="303" customFormat="1" ht="12.95" customHeight="1">
      <c r="A27" s="358"/>
      <c r="B27" s="534" t="s">
        <v>243</v>
      </c>
      <c r="C27" s="180">
        <v>111.8</v>
      </c>
      <c r="D27" s="180">
        <v>112</v>
      </c>
      <c r="E27" s="180">
        <v>112.8</v>
      </c>
      <c r="F27" s="182">
        <v>101.1</v>
      </c>
      <c r="G27" s="181">
        <v>110</v>
      </c>
      <c r="H27" s="214">
        <v>122.8</v>
      </c>
      <c r="I27" s="302"/>
    </row>
    <row r="28" spans="1:9" s="303" customFormat="1" ht="12.95" customHeight="1">
      <c r="A28" s="358"/>
      <c r="B28" s="213"/>
      <c r="C28" s="180"/>
      <c r="D28" s="180"/>
      <c r="E28" s="180"/>
      <c r="F28" s="182"/>
      <c r="G28" s="181"/>
      <c r="H28" s="214"/>
      <c r="I28" s="302"/>
    </row>
    <row r="29" spans="1:9" s="303" customFormat="1" ht="12.95" customHeight="1">
      <c r="A29" s="358">
        <v>2017</v>
      </c>
      <c r="B29" s="213" t="s">
        <v>160</v>
      </c>
      <c r="C29" s="180">
        <v>3499.5</v>
      </c>
      <c r="D29" s="180">
        <v>3350.7</v>
      </c>
      <c r="E29" s="180">
        <v>299.5</v>
      </c>
      <c r="F29" s="182">
        <v>13.7</v>
      </c>
      <c r="G29" s="181">
        <v>291.7</v>
      </c>
      <c r="H29" s="214">
        <v>28.1</v>
      </c>
      <c r="I29" s="302"/>
    </row>
    <row r="30" spans="1:9" s="303" customFormat="1" ht="12.95" customHeight="1">
      <c r="A30" s="358"/>
      <c r="B30" s="213" t="s">
        <v>161</v>
      </c>
      <c r="C30" s="180">
        <v>3739.2</v>
      </c>
      <c r="D30" s="180">
        <v>3593.2</v>
      </c>
      <c r="E30" s="180">
        <v>331.8</v>
      </c>
      <c r="F30" s="182">
        <v>14.6</v>
      </c>
      <c r="G30" s="181">
        <v>322.8</v>
      </c>
      <c r="H30" s="214">
        <v>32.1</v>
      </c>
      <c r="I30" s="302"/>
    </row>
    <row r="31" spans="1:9" s="303" customFormat="1" ht="12.95" customHeight="1">
      <c r="A31" s="358"/>
      <c r="B31" s="213" t="s">
        <v>162</v>
      </c>
      <c r="C31" s="180">
        <v>3883.3</v>
      </c>
      <c r="D31" s="180">
        <v>3727.6</v>
      </c>
      <c r="E31" s="180">
        <v>335.7</v>
      </c>
      <c r="F31" s="182">
        <v>15.1</v>
      </c>
      <c r="G31" s="181">
        <v>303.89999999999998</v>
      </c>
      <c r="H31" s="214">
        <v>28.2</v>
      </c>
      <c r="I31" s="302"/>
    </row>
    <row r="32" spans="1:9" s="303" customFormat="1" ht="12.95" customHeight="1">
      <c r="A32" s="358"/>
      <c r="B32" s="213" t="s">
        <v>163</v>
      </c>
      <c r="C32" s="180">
        <v>3545.5</v>
      </c>
      <c r="D32" s="180">
        <v>3388.3</v>
      </c>
      <c r="E32" s="180">
        <v>310.2</v>
      </c>
      <c r="F32" s="182">
        <v>13.1</v>
      </c>
      <c r="G32" s="181">
        <v>292</v>
      </c>
      <c r="H32" s="214">
        <v>30</v>
      </c>
      <c r="I32" s="302"/>
    </row>
    <row r="33" spans="1:9" s="303" customFormat="1" ht="12.95" customHeight="1">
      <c r="A33" s="358"/>
      <c r="B33" s="213" t="s">
        <v>164</v>
      </c>
      <c r="C33" s="180">
        <v>3543.9</v>
      </c>
      <c r="D33" s="180">
        <v>3397.8</v>
      </c>
      <c r="E33" s="180">
        <v>312.39999999999998</v>
      </c>
      <c r="F33" s="182">
        <v>11.1</v>
      </c>
      <c r="G33" s="181">
        <v>305.3</v>
      </c>
      <c r="H33" s="214">
        <v>30.6</v>
      </c>
      <c r="I33" s="302"/>
    </row>
    <row r="34" spans="1:9" s="303" customFormat="1" ht="12.95" customHeight="1">
      <c r="A34" s="358"/>
      <c r="B34" s="213" t="s">
        <v>165</v>
      </c>
      <c r="C34" s="180">
        <v>3928.8</v>
      </c>
      <c r="D34" s="180">
        <v>3775.4</v>
      </c>
      <c r="E34" s="180">
        <v>295.7</v>
      </c>
      <c r="F34" s="182">
        <v>14.2</v>
      </c>
      <c r="G34" s="181">
        <v>318.89999999999998</v>
      </c>
      <c r="H34" s="214">
        <v>30.5</v>
      </c>
      <c r="I34" s="302"/>
    </row>
    <row r="35" spans="1:9" s="303" customFormat="1" ht="12.95" customHeight="1">
      <c r="A35" s="358"/>
      <c r="B35" s="213" t="s">
        <v>154</v>
      </c>
      <c r="C35" s="180">
        <v>4197.7</v>
      </c>
      <c r="D35" s="180">
        <v>4028.3</v>
      </c>
      <c r="E35" s="180">
        <v>308.2</v>
      </c>
      <c r="F35" s="182">
        <v>14.6</v>
      </c>
      <c r="G35" s="181">
        <v>346.6</v>
      </c>
      <c r="H35" s="214">
        <v>27.9</v>
      </c>
      <c r="I35" s="302"/>
    </row>
    <row r="36" spans="1:9" s="303" customFormat="1" ht="12.95" customHeight="1">
      <c r="A36" s="358"/>
      <c r="B36" s="213" t="s">
        <v>155</v>
      </c>
      <c r="C36" s="180">
        <v>4032.8</v>
      </c>
      <c r="D36" s="180">
        <v>3861.1</v>
      </c>
      <c r="E36" s="180">
        <v>300.7</v>
      </c>
      <c r="F36" s="182">
        <v>14.6</v>
      </c>
      <c r="G36" s="181">
        <v>322.60000000000002</v>
      </c>
      <c r="H36" s="214">
        <v>28</v>
      </c>
      <c r="I36" s="302"/>
    </row>
    <row r="37" spans="1:9" s="303" customFormat="1" ht="12.95" customHeight="1">
      <c r="A37" s="358"/>
      <c r="B37" s="213" t="s">
        <v>156</v>
      </c>
      <c r="C37" s="180">
        <v>3716.4</v>
      </c>
      <c r="D37" s="180">
        <v>3537.1</v>
      </c>
      <c r="E37" s="180">
        <v>285.89999999999998</v>
      </c>
      <c r="F37" s="182">
        <v>14.2</v>
      </c>
      <c r="G37" s="181">
        <v>261.5</v>
      </c>
      <c r="H37" s="214">
        <v>21.8</v>
      </c>
      <c r="I37" s="302"/>
    </row>
    <row r="38" spans="1:9" s="303" customFormat="1" ht="12.95" customHeight="1">
      <c r="A38" s="358"/>
      <c r="B38" s="534" t="s">
        <v>243</v>
      </c>
      <c r="C38" s="180">
        <v>114.8</v>
      </c>
      <c r="D38" s="180">
        <v>115.5</v>
      </c>
      <c r="E38" s="180">
        <v>109</v>
      </c>
      <c r="F38" s="182">
        <v>113.1</v>
      </c>
      <c r="G38" s="181">
        <v>104.2</v>
      </c>
      <c r="H38" s="214">
        <v>112.6</v>
      </c>
      <c r="I38" s="302"/>
    </row>
    <row r="39" spans="1:9" s="303" customFormat="1" ht="12.95" customHeight="1">
      <c r="A39" s="1092"/>
      <c r="B39" s="534"/>
      <c r="C39" s="180"/>
      <c r="D39" s="180"/>
      <c r="E39" s="180"/>
      <c r="F39" s="182"/>
      <c r="G39" s="181"/>
      <c r="H39" s="354"/>
      <c r="I39" s="302"/>
    </row>
    <row r="40" spans="1:9" s="303" customFormat="1" ht="12.95" customHeight="1">
      <c r="A40" s="358">
        <v>2018</v>
      </c>
      <c r="B40" s="213" t="s">
        <v>240</v>
      </c>
      <c r="C40" s="180">
        <v>3728.8</v>
      </c>
      <c r="D40" s="180">
        <v>3557.2</v>
      </c>
      <c r="E40" s="180">
        <v>293.5</v>
      </c>
      <c r="F40" s="182">
        <v>14.8</v>
      </c>
      <c r="G40" s="181">
        <v>361.4</v>
      </c>
      <c r="H40" s="354">
        <v>28.3</v>
      </c>
      <c r="I40" s="302"/>
    </row>
    <row r="41" spans="1:9" s="303" customFormat="1" ht="12.95" customHeight="1">
      <c r="A41" s="358"/>
      <c r="B41" s="213" t="s">
        <v>241</v>
      </c>
      <c r="C41" s="180">
        <v>3714.1</v>
      </c>
      <c r="D41" s="180">
        <v>3550.3</v>
      </c>
      <c r="E41" s="180">
        <v>284.2</v>
      </c>
      <c r="F41" s="182">
        <v>14.4</v>
      </c>
      <c r="G41" s="181">
        <v>347.7</v>
      </c>
      <c r="H41" s="354">
        <v>33.6</v>
      </c>
      <c r="I41" s="302"/>
    </row>
    <row r="42" spans="1:9" s="303" customFormat="1" ht="12.95" customHeight="1">
      <c r="A42" s="358"/>
      <c r="B42" s="213" t="s">
        <v>242</v>
      </c>
      <c r="C42" s="180">
        <v>4249.8999999999996</v>
      </c>
      <c r="D42" s="180">
        <v>4073.1</v>
      </c>
      <c r="E42" s="180">
        <v>370.7</v>
      </c>
      <c r="F42" s="182">
        <v>15</v>
      </c>
      <c r="G42" s="181">
        <v>369.4</v>
      </c>
      <c r="H42" s="354">
        <v>37.299999999999997</v>
      </c>
      <c r="I42" s="302"/>
    </row>
    <row r="43" spans="1:9" s="303" customFormat="1" ht="12.95" customHeight="1">
      <c r="A43" s="1234"/>
      <c r="B43" s="213" t="s">
        <v>160</v>
      </c>
      <c r="C43" s="352">
        <v>4114.8999999999996</v>
      </c>
      <c r="D43" s="352" t="s">
        <v>1636</v>
      </c>
      <c r="E43" s="352">
        <v>366.4</v>
      </c>
      <c r="F43" s="182">
        <v>14.2</v>
      </c>
      <c r="G43" s="351">
        <v>339.2</v>
      </c>
      <c r="H43" s="354">
        <v>38</v>
      </c>
      <c r="I43" s="302"/>
    </row>
    <row r="44" spans="1:9" s="303" customFormat="1" ht="12.95" customHeight="1">
      <c r="A44" s="1234"/>
      <c r="B44" s="213" t="s">
        <v>161</v>
      </c>
      <c r="C44" s="352">
        <v>4123.5</v>
      </c>
      <c r="D44" s="352">
        <v>3954.5</v>
      </c>
      <c r="E44" s="352">
        <v>403.2</v>
      </c>
      <c r="F44" s="182">
        <v>13.7</v>
      </c>
      <c r="G44" s="351">
        <v>331.8</v>
      </c>
      <c r="H44" s="354">
        <v>37.299999999999997</v>
      </c>
      <c r="I44" s="302"/>
    </row>
    <row r="45" spans="1:9" s="303" customFormat="1" ht="12.95" customHeight="1">
      <c r="A45" s="1234"/>
      <c r="B45" s="213" t="s">
        <v>162</v>
      </c>
      <c r="C45" s="352">
        <v>4281.8</v>
      </c>
      <c r="D45" s="352">
        <v>4107.3999999999996</v>
      </c>
      <c r="E45" s="352">
        <v>386.5</v>
      </c>
      <c r="F45" s="182">
        <v>15.8</v>
      </c>
      <c r="G45" s="351">
        <v>336.8</v>
      </c>
      <c r="H45" s="354">
        <v>40.5</v>
      </c>
      <c r="I45" s="302"/>
    </row>
    <row r="46" spans="1:9" s="303" customFormat="1" ht="12.95" customHeight="1">
      <c r="A46" s="1092"/>
      <c r="B46" s="534" t="s">
        <v>243</v>
      </c>
      <c r="C46" s="180">
        <v>110.3</v>
      </c>
      <c r="D46" s="180">
        <v>110.4</v>
      </c>
      <c r="E46" s="180">
        <v>114.8</v>
      </c>
      <c r="F46" s="182">
        <v>109.4</v>
      </c>
      <c r="G46" s="181">
        <v>106.1</v>
      </c>
      <c r="H46" s="354">
        <v>135</v>
      </c>
      <c r="I46" s="302"/>
    </row>
    <row r="47" spans="1:9" s="303" customFormat="1" ht="12.95" customHeight="1">
      <c r="A47" s="358"/>
      <c r="B47" s="534" t="s">
        <v>244</v>
      </c>
      <c r="C47" s="180">
        <v>103.6</v>
      </c>
      <c r="D47" s="180">
        <v>103.6</v>
      </c>
      <c r="E47" s="180">
        <v>93.8</v>
      </c>
      <c r="F47" s="182">
        <v>116.6</v>
      </c>
      <c r="G47" s="181">
        <v>102.5</v>
      </c>
      <c r="H47" s="214">
        <v>105.5</v>
      </c>
      <c r="I47" s="302"/>
    </row>
    <row r="48" spans="1:9" s="303" customFormat="1" ht="6.75" customHeight="1">
      <c r="A48" s="350"/>
      <c r="B48" s="535"/>
      <c r="C48" s="201"/>
      <c r="D48" s="201"/>
      <c r="E48" s="201"/>
      <c r="F48" s="182"/>
      <c r="G48" s="189"/>
      <c r="H48" s="189"/>
      <c r="I48" s="302"/>
    </row>
    <row r="49" spans="1:8" s="296" customFormat="1" ht="11.25" customHeight="1">
      <c r="A49" s="1621" t="s">
        <v>1565</v>
      </c>
      <c r="B49" s="1621"/>
      <c r="C49" s="1621"/>
      <c r="D49" s="1621"/>
      <c r="E49" s="1621"/>
    </row>
    <row r="50" spans="1:8" s="192" customFormat="1" ht="11.25" customHeight="1">
      <c r="A50" s="1620" t="s">
        <v>1495</v>
      </c>
      <c r="B50" s="1620"/>
      <c r="C50" s="1620"/>
      <c r="D50" s="1620"/>
      <c r="E50" s="1620"/>
      <c r="F50" s="1620"/>
      <c r="G50" s="1620"/>
      <c r="H50" s="1620"/>
    </row>
    <row r="51" spans="1:8" s="296" customFormat="1" ht="12" customHeight="1">
      <c r="A51" s="1621" t="s">
        <v>1566</v>
      </c>
      <c r="B51" s="1621"/>
      <c r="C51" s="1621"/>
      <c r="D51" s="1621"/>
      <c r="E51" s="1621"/>
    </row>
    <row r="52" spans="1:8" s="192" customFormat="1" ht="12" customHeight="1">
      <c r="A52" s="1622" t="s">
        <v>1496</v>
      </c>
      <c r="B52" s="1622"/>
      <c r="C52" s="1622"/>
      <c r="D52" s="1622"/>
      <c r="E52" s="1622"/>
      <c r="F52" s="1622"/>
      <c r="G52" s="1622"/>
      <c r="H52" s="1622"/>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1:E51"/>
    <mergeCell ref="A52:H52"/>
    <mergeCell ref="A5:B7"/>
    <mergeCell ref="C5:C6"/>
    <mergeCell ref="D5:D6"/>
    <mergeCell ref="E5:H5"/>
    <mergeCell ref="C7:H7"/>
    <mergeCell ref="A49:E49"/>
    <mergeCell ref="A4:F4"/>
    <mergeCell ref="A1:F1"/>
    <mergeCell ref="G1:H1"/>
    <mergeCell ref="A2:F2"/>
    <mergeCell ref="G2:H2"/>
    <mergeCell ref="A3:F3"/>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zoomScaleNormal="100" zoomScaleSheetLayoutView="100" workbookViewId="0">
      <selection sqref="A1:F1"/>
    </sheetView>
  </sheetViews>
  <sheetFormatPr defaultRowHeight="14.25"/>
  <cols>
    <col min="1" max="1" width="8.625" style="35" customWidth="1"/>
    <col min="2" max="2" width="10.375" style="35" customWidth="1"/>
    <col min="3" max="3" width="8.875" style="35" customWidth="1"/>
    <col min="4" max="4" width="8.125" style="35" customWidth="1"/>
    <col min="5" max="5" width="9.375" style="35" customWidth="1"/>
    <col min="6" max="6" width="8.125" style="35" customWidth="1"/>
    <col min="7" max="7" width="8.25" style="35" customWidth="1"/>
    <col min="8" max="8" width="9.125" style="35" customWidth="1"/>
    <col min="9" max="9" width="8.25" style="35" customWidth="1"/>
    <col min="10" max="10" width="8.5" style="35" customWidth="1"/>
    <col min="11" max="16384" width="9" style="35"/>
  </cols>
  <sheetData>
    <row r="1" spans="1:10">
      <c r="A1" s="1491" t="s">
        <v>867</v>
      </c>
      <c r="B1" s="1491"/>
      <c r="C1" s="1491"/>
      <c r="D1" s="1491"/>
      <c r="E1" s="1491"/>
      <c r="F1" s="1491"/>
      <c r="H1" s="1300" t="s">
        <v>137</v>
      </c>
      <c r="I1" s="1300"/>
      <c r="J1" s="1300"/>
    </row>
    <row r="2" spans="1:10">
      <c r="A2" s="1625" t="s">
        <v>868</v>
      </c>
      <c r="B2" s="1625"/>
      <c r="C2" s="1625"/>
      <c r="D2" s="1625"/>
      <c r="E2" s="1625"/>
      <c r="F2" s="1625"/>
      <c r="H2" s="1302" t="s">
        <v>139</v>
      </c>
      <c r="I2" s="1302"/>
      <c r="J2" s="1302"/>
    </row>
    <row r="3" spans="1:10" ht="24.95" customHeight="1">
      <c r="A3" s="1382" t="s">
        <v>869</v>
      </c>
      <c r="B3" s="1382"/>
      <c r="C3" s="585"/>
      <c r="D3" s="585"/>
      <c r="E3" s="585"/>
      <c r="F3" s="586"/>
      <c r="G3" s="586"/>
      <c r="H3" s="586"/>
      <c r="I3" s="586"/>
      <c r="J3" s="586"/>
    </row>
    <row r="4" spans="1:10" ht="179.25" customHeight="1">
      <c r="A4" s="1384"/>
      <c r="B4" s="1385"/>
      <c r="C4" s="205" t="s">
        <v>1484</v>
      </c>
      <c r="D4" s="205" t="s">
        <v>870</v>
      </c>
      <c r="E4" s="177" t="s">
        <v>871</v>
      </c>
      <c r="F4" s="205" t="s">
        <v>872</v>
      </c>
      <c r="G4" s="205" t="s">
        <v>873</v>
      </c>
      <c r="H4" s="205" t="s">
        <v>874</v>
      </c>
      <c r="I4" s="1101" t="s">
        <v>1485</v>
      </c>
      <c r="J4" s="1101" t="s">
        <v>875</v>
      </c>
    </row>
    <row r="5" spans="1:10">
      <c r="A5" s="1386"/>
      <c r="B5" s="1387"/>
      <c r="C5" s="1512" t="s">
        <v>876</v>
      </c>
      <c r="D5" s="1398"/>
      <c r="E5" s="1398"/>
      <c r="F5" s="1398"/>
      <c r="G5" s="1398"/>
      <c r="H5" s="1398"/>
      <c r="I5" s="1398"/>
      <c r="J5" s="1398"/>
    </row>
    <row r="6" spans="1:10" ht="13.5" customHeight="1">
      <c r="A6" s="358">
        <v>2016</v>
      </c>
      <c r="B6" s="533" t="s">
        <v>152</v>
      </c>
      <c r="C6" s="180">
        <v>2983.5</v>
      </c>
      <c r="D6" s="180">
        <v>4988.3</v>
      </c>
      <c r="E6" s="196">
        <v>1364.1</v>
      </c>
      <c r="F6" s="54">
        <v>2262.4</v>
      </c>
      <c r="G6" s="54">
        <v>4122.8999999999996</v>
      </c>
      <c r="H6" s="54">
        <v>796.6</v>
      </c>
      <c r="I6" s="1107">
        <v>916.2</v>
      </c>
      <c r="J6" s="59">
        <v>1598</v>
      </c>
    </row>
    <row r="7" spans="1:10" ht="13.5" customHeight="1">
      <c r="A7" s="358"/>
      <c r="B7" s="534" t="s">
        <v>243</v>
      </c>
      <c r="C7" s="180">
        <v>113.2</v>
      </c>
      <c r="D7" s="180">
        <v>101.5</v>
      </c>
      <c r="E7" s="196">
        <v>103.4</v>
      </c>
      <c r="F7" s="54">
        <v>119.2</v>
      </c>
      <c r="G7" s="54">
        <v>116.8</v>
      </c>
      <c r="H7" s="54">
        <v>163</v>
      </c>
      <c r="I7" s="54">
        <v>114</v>
      </c>
      <c r="J7" s="59">
        <v>104</v>
      </c>
    </row>
    <row r="8" spans="1:10" ht="13.5" customHeight="1">
      <c r="A8" s="358"/>
      <c r="B8" s="534"/>
      <c r="C8" s="180"/>
      <c r="D8" s="180"/>
      <c r="E8" s="196"/>
      <c r="F8" s="54"/>
      <c r="G8" s="54"/>
      <c r="H8" s="54"/>
      <c r="I8" s="54"/>
      <c r="J8" s="59"/>
    </row>
    <row r="9" spans="1:10" ht="13.5" customHeight="1">
      <c r="A9" s="358">
        <v>2017</v>
      </c>
      <c r="B9" s="533" t="s">
        <v>276</v>
      </c>
      <c r="C9" s="180">
        <v>1045.8</v>
      </c>
      <c r="D9" s="180">
        <v>1867.5</v>
      </c>
      <c r="E9" s="196">
        <v>465.3</v>
      </c>
      <c r="F9" s="54">
        <v>684</v>
      </c>
      <c r="G9" s="54">
        <v>1372</v>
      </c>
      <c r="H9" s="54">
        <v>307.3</v>
      </c>
      <c r="I9" s="54">
        <v>155.80000000000001</v>
      </c>
      <c r="J9" s="59">
        <v>549.6</v>
      </c>
    </row>
    <row r="10" spans="1:10" ht="13.5" customHeight="1">
      <c r="A10" s="358"/>
      <c r="B10" s="533" t="s">
        <v>277</v>
      </c>
      <c r="C10" s="180">
        <v>1142.8</v>
      </c>
      <c r="D10" s="180">
        <v>2378.1999999999998</v>
      </c>
      <c r="E10" s="196">
        <v>589.5</v>
      </c>
      <c r="F10" s="54">
        <v>858.3</v>
      </c>
      <c r="G10" s="54">
        <v>1761.4</v>
      </c>
      <c r="H10" s="54">
        <v>383</v>
      </c>
      <c r="I10" s="54">
        <v>195.7</v>
      </c>
      <c r="J10" s="59">
        <v>684.3</v>
      </c>
    </row>
    <row r="11" spans="1:10" ht="13.5" customHeight="1">
      <c r="A11" s="358"/>
      <c r="B11" s="533" t="s">
        <v>278</v>
      </c>
      <c r="C11" s="180">
        <v>1395.7</v>
      </c>
      <c r="D11" s="180">
        <v>2881.7</v>
      </c>
      <c r="E11" s="196">
        <v>719.7</v>
      </c>
      <c r="F11" s="54">
        <v>1008.8</v>
      </c>
      <c r="G11" s="54">
        <v>2233.5</v>
      </c>
      <c r="H11" s="54">
        <v>455.3</v>
      </c>
      <c r="I11" s="54">
        <v>232.6</v>
      </c>
      <c r="J11" s="59">
        <v>840.1</v>
      </c>
    </row>
    <row r="12" spans="1:10" ht="13.5" customHeight="1">
      <c r="A12" s="358"/>
      <c r="B12" s="533" t="s">
        <v>279</v>
      </c>
      <c r="C12" s="180">
        <v>1602</v>
      </c>
      <c r="D12" s="180">
        <v>3330.8</v>
      </c>
      <c r="E12" s="196">
        <v>846.5</v>
      </c>
      <c r="F12" s="54">
        <v>1180.5999999999999</v>
      </c>
      <c r="G12" s="54">
        <v>2593.4</v>
      </c>
      <c r="H12" s="54">
        <v>515.9</v>
      </c>
      <c r="I12" s="54">
        <v>277</v>
      </c>
      <c r="J12" s="59">
        <v>996.1</v>
      </c>
    </row>
    <row r="13" spans="1:10" ht="13.5" customHeight="1">
      <c r="A13" s="358"/>
      <c r="B13" s="533" t="s">
        <v>280</v>
      </c>
      <c r="C13" s="180">
        <v>1825.6</v>
      </c>
      <c r="D13" s="180">
        <v>3795.1</v>
      </c>
      <c r="E13" s="196">
        <v>1047.2</v>
      </c>
      <c r="F13" s="54">
        <v>1330.2</v>
      </c>
      <c r="G13" s="54">
        <v>2962.4</v>
      </c>
      <c r="H13" s="54">
        <v>576</v>
      </c>
      <c r="I13" s="54">
        <v>322.8</v>
      </c>
      <c r="J13" s="59">
        <v>1136.2</v>
      </c>
    </row>
    <row r="14" spans="1:10" ht="13.5" customHeight="1">
      <c r="A14" s="358"/>
      <c r="B14" s="533" t="s">
        <v>281</v>
      </c>
      <c r="C14" s="180">
        <v>2047.3</v>
      </c>
      <c r="D14" s="180">
        <v>4282.8999999999996</v>
      </c>
      <c r="E14" s="196">
        <v>1186.8</v>
      </c>
      <c r="F14" s="54">
        <v>1497.2</v>
      </c>
      <c r="G14" s="54">
        <v>3366.3</v>
      </c>
      <c r="H14" s="54">
        <v>647</v>
      </c>
      <c r="I14" s="54">
        <v>372.3</v>
      </c>
      <c r="J14" s="59">
        <v>1309.8</v>
      </c>
    </row>
    <row r="15" spans="1:10" ht="13.5" customHeight="1">
      <c r="A15" s="358"/>
      <c r="B15" s="533" t="s">
        <v>272</v>
      </c>
      <c r="C15" s="180">
        <v>2283.1999999999998</v>
      </c>
      <c r="D15" s="180">
        <v>4799.2</v>
      </c>
      <c r="E15" s="196">
        <v>1336</v>
      </c>
      <c r="F15" s="54">
        <v>1684</v>
      </c>
      <c r="G15" s="54">
        <v>3854.7</v>
      </c>
      <c r="H15" s="54">
        <v>720.2</v>
      </c>
      <c r="I15" s="54">
        <v>437.2</v>
      </c>
      <c r="J15" s="59">
        <v>1471.1</v>
      </c>
    </row>
    <row r="16" spans="1:10" ht="13.5" customHeight="1">
      <c r="A16" s="358"/>
      <c r="B16" s="533" t="s">
        <v>273</v>
      </c>
      <c r="C16" s="180">
        <v>2512.1999999999998</v>
      </c>
      <c r="D16" s="180">
        <v>5297.6</v>
      </c>
      <c r="E16" s="196">
        <v>1477.7</v>
      </c>
      <c r="F16" s="54">
        <v>1877</v>
      </c>
      <c r="G16" s="54">
        <v>4329.8999999999996</v>
      </c>
      <c r="H16" s="54">
        <v>801.3</v>
      </c>
      <c r="I16" s="54">
        <v>513.1</v>
      </c>
      <c r="J16" s="59">
        <v>1637.3</v>
      </c>
    </row>
    <row r="17" spans="1:10" ht="13.5" customHeight="1">
      <c r="A17" s="358"/>
      <c r="B17" s="533" t="s">
        <v>152</v>
      </c>
      <c r="C17" s="180">
        <v>2711.5</v>
      </c>
      <c r="D17" s="180">
        <v>5665.2</v>
      </c>
      <c r="E17" s="196">
        <v>1621.7</v>
      </c>
      <c r="F17" s="54">
        <v>1996.9</v>
      </c>
      <c r="G17" s="54">
        <v>4929.7</v>
      </c>
      <c r="H17" s="54">
        <v>873.5</v>
      </c>
      <c r="I17" s="54">
        <v>577.1</v>
      </c>
      <c r="J17" s="59">
        <v>1803.7</v>
      </c>
    </row>
    <row r="18" spans="1:10" ht="13.5" customHeight="1">
      <c r="A18" s="358"/>
      <c r="B18" s="534" t="s">
        <v>243</v>
      </c>
      <c r="C18" s="180">
        <v>87.7</v>
      </c>
      <c r="D18" s="180">
        <v>119.2</v>
      </c>
      <c r="E18" s="196">
        <v>121.4</v>
      </c>
      <c r="F18" s="54">
        <v>88.8</v>
      </c>
      <c r="G18" s="54">
        <v>120.3</v>
      </c>
      <c r="H18" s="54">
        <v>107.6</v>
      </c>
      <c r="I18" s="54">
        <v>58.8</v>
      </c>
      <c r="J18" s="59">
        <v>114.2</v>
      </c>
    </row>
    <row r="19" spans="1:10" ht="13.5" customHeight="1">
      <c r="A19" s="358"/>
      <c r="B19" s="534"/>
      <c r="C19" s="180"/>
      <c r="D19" s="180"/>
      <c r="E19" s="196"/>
      <c r="F19" s="54"/>
      <c r="G19" s="54"/>
      <c r="H19" s="54"/>
      <c r="I19" s="54"/>
      <c r="J19" s="59"/>
    </row>
    <row r="20" spans="1:10" ht="13.5" customHeight="1">
      <c r="A20" s="358">
        <v>2018</v>
      </c>
      <c r="B20" s="533" t="s">
        <v>274</v>
      </c>
      <c r="C20" s="180">
        <v>408.2</v>
      </c>
      <c r="D20" s="180">
        <v>943.2</v>
      </c>
      <c r="E20" s="196">
        <v>250.5</v>
      </c>
      <c r="F20" s="54">
        <v>359.3</v>
      </c>
      <c r="G20" s="54">
        <v>743.4</v>
      </c>
      <c r="H20" s="54">
        <v>145.6</v>
      </c>
      <c r="I20" s="54">
        <v>121</v>
      </c>
      <c r="J20" s="59">
        <v>526.70000000000005</v>
      </c>
    </row>
    <row r="21" spans="1:10" ht="13.5" customHeight="1">
      <c r="A21" s="358"/>
      <c r="B21" s="533" t="s">
        <v>275</v>
      </c>
      <c r="C21" s="180">
        <v>682.8</v>
      </c>
      <c r="D21" s="180">
        <v>1461.3</v>
      </c>
      <c r="E21" s="196">
        <v>387.5</v>
      </c>
      <c r="F21" s="54">
        <v>536.6</v>
      </c>
      <c r="G21" s="54">
        <v>1146.8</v>
      </c>
      <c r="H21" s="54">
        <v>232.6</v>
      </c>
      <c r="I21" s="54">
        <v>180.4</v>
      </c>
      <c r="J21" s="59">
        <v>818</v>
      </c>
    </row>
    <row r="22" spans="1:10" ht="13.5" customHeight="1">
      <c r="A22" s="1234"/>
      <c r="B22" s="533" t="s">
        <v>276</v>
      </c>
      <c r="C22" s="352">
        <v>924.9</v>
      </c>
      <c r="D22" s="352">
        <v>1905.7</v>
      </c>
      <c r="E22" s="353">
        <v>529.79999999999995</v>
      </c>
      <c r="F22" s="44">
        <v>704.5</v>
      </c>
      <c r="G22" s="44">
        <v>1598</v>
      </c>
      <c r="H22" s="44">
        <v>310.39999999999998</v>
      </c>
      <c r="I22" s="44">
        <v>223.5</v>
      </c>
      <c r="J22" s="59">
        <v>1093.5</v>
      </c>
    </row>
    <row r="23" spans="1:10" ht="13.5" customHeight="1">
      <c r="A23" s="1234"/>
      <c r="B23" s="533" t="s">
        <v>277</v>
      </c>
      <c r="C23" s="352">
        <v>1166.7</v>
      </c>
      <c r="D23" s="352">
        <v>2426.9</v>
      </c>
      <c r="E23" s="353">
        <v>676.9</v>
      </c>
      <c r="F23" s="44">
        <v>874.1</v>
      </c>
      <c r="G23" s="44">
        <v>2115.3000000000002</v>
      </c>
      <c r="H23" s="44">
        <v>382.8</v>
      </c>
      <c r="I23" s="44">
        <v>258.5</v>
      </c>
      <c r="J23" s="59">
        <v>1367.3</v>
      </c>
    </row>
    <row r="24" spans="1:10" ht="13.5" customHeight="1">
      <c r="A24" s="1234"/>
      <c r="B24" s="533" t="s">
        <v>278</v>
      </c>
      <c r="C24" s="352">
        <v>1419</v>
      </c>
      <c r="D24" s="352">
        <v>2971.7</v>
      </c>
      <c r="E24" s="353">
        <v>835.2</v>
      </c>
      <c r="F24" s="44">
        <v>1065.3</v>
      </c>
      <c r="G24" s="44">
        <v>2612.9</v>
      </c>
      <c r="H24" s="44">
        <v>463.7</v>
      </c>
      <c r="I24" s="44">
        <v>299</v>
      </c>
      <c r="J24" s="59">
        <v>1677</v>
      </c>
    </row>
    <row r="25" spans="1:10" s="587" customFormat="1" ht="13.5" customHeight="1">
      <c r="A25" s="358"/>
      <c r="B25" s="534" t="s">
        <v>243</v>
      </c>
      <c r="C25" s="180">
        <v>98.6</v>
      </c>
      <c r="D25" s="180">
        <v>106.7</v>
      </c>
      <c r="E25" s="196">
        <v>114.3</v>
      </c>
      <c r="F25" s="54">
        <v>109.7</v>
      </c>
      <c r="G25" s="54">
        <v>117.5</v>
      </c>
      <c r="H25" s="54">
        <v>105.5</v>
      </c>
      <c r="I25" s="54">
        <v>125.4</v>
      </c>
      <c r="J25" s="59">
        <v>201.7</v>
      </c>
    </row>
    <row r="26" spans="1:10" ht="13.5" customHeight="1">
      <c r="A26" s="358"/>
      <c r="B26" s="213"/>
      <c r="C26" s="180"/>
      <c r="D26" s="180"/>
      <c r="E26" s="196"/>
      <c r="F26" s="54"/>
      <c r="G26" s="54"/>
      <c r="H26" s="54"/>
      <c r="I26" s="54"/>
      <c r="J26" s="59"/>
    </row>
    <row r="27" spans="1:10" ht="13.5" customHeight="1">
      <c r="A27" s="358">
        <v>2017</v>
      </c>
      <c r="B27" s="213" t="s">
        <v>160</v>
      </c>
      <c r="C27" s="180">
        <v>266.39999999999998</v>
      </c>
      <c r="D27" s="180">
        <v>469.5</v>
      </c>
      <c r="E27" s="196">
        <v>117.3</v>
      </c>
      <c r="F27" s="54">
        <v>160.5</v>
      </c>
      <c r="G27" s="54">
        <v>317</v>
      </c>
      <c r="H27" s="54">
        <v>66</v>
      </c>
      <c r="I27" s="54">
        <v>37.4</v>
      </c>
      <c r="J27" s="59">
        <v>130.80000000000001</v>
      </c>
    </row>
    <row r="28" spans="1:10" ht="13.5" customHeight="1">
      <c r="A28" s="358"/>
      <c r="B28" s="213" t="s">
        <v>161</v>
      </c>
      <c r="C28" s="180">
        <v>243.7</v>
      </c>
      <c r="D28" s="180">
        <v>507.3</v>
      </c>
      <c r="E28" s="196">
        <v>122.4</v>
      </c>
      <c r="F28" s="54">
        <v>174.2</v>
      </c>
      <c r="G28" s="54">
        <v>395.9</v>
      </c>
      <c r="H28" s="54">
        <v>74.900000000000006</v>
      </c>
      <c r="I28" s="54">
        <v>39.700000000000003</v>
      </c>
      <c r="J28" s="59">
        <v>133.30000000000001</v>
      </c>
    </row>
    <row r="29" spans="1:10" ht="13.5" customHeight="1">
      <c r="A29" s="358"/>
      <c r="B29" s="213" t="s">
        <v>162</v>
      </c>
      <c r="C29" s="180">
        <v>252.8</v>
      </c>
      <c r="D29" s="180">
        <v>502.3</v>
      </c>
      <c r="E29" s="196">
        <v>129.69999999999999</v>
      </c>
      <c r="F29" s="54">
        <v>163.30000000000001</v>
      </c>
      <c r="G29" s="54">
        <v>467.2</v>
      </c>
      <c r="H29" s="54">
        <v>70.400000000000006</v>
      </c>
      <c r="I29" s="54">
        <v>37</v>
      </c>
      <c r="J29" s="59">
        <v>149.80000000000001</v>
      </c>
    </row>
    <row r="30" spans="1:10" ht="13.5" customHeight="1">
      <c r="A30" s="358"/>
      <c r="B30" s="213" t="s">
        <v>163</v>
      </c>
      <c r="C30" s="180">
        <v>213</v>
      </c>
      <c r="D30" s="180">
        <v>507</v>
      </c>
      <c r="E30" s="196">
        <v>125.4</v>
      </c>
      <c r="F30" s="54">
        <v>162.5</v>
      </c>
      <c r="G30" s="54">
        <v>353.2</v>
      </c>
      <c r="H30" s="54">
        <v>59.9</v>
      </c>
      <c r="I30" s="54">
        <v>45.7</v>
      </c>
      <c r="J30" s="59">
        <v>146.9</v>
      </c>
    </row>
    <row r="31" spans="1:10" ht="13.5" customHeight="1">
      <c r="A31" s="358"/>
      <c r="B31" s="213" t="s">
        <v>164</v>
      </c>
      <c r="C31" s="180">
        <v>216.6</v>
      </c>
      <c r="D31" s="180">
        <v>465.1</v>
      </c>
      <c r="E31" s="196">
        <v>140.6</v>
      </c>
      <c r="F31" s="54">
        <v>152.30000000000001</v>
      </c>
      <c r="G31" s="54">
        <v>368.3</v>
      </c>
      <c r="H31" s="54">
        <v>59.7</v>
      </c>
      <c r="I31" s="54">
        <v>45.8</v>
      </c>
      <c r="J31" s="59">
        <v>134.9</v>
      </c>
    </row>
    <row r="32" spans="1:10" ht="13.5" customHeight="1">
      <c r="A32" s="358"/>
      <c r="B32" s="213" t="s">
        <v>165</v>
      </c>
      <c r="C32" s="180">
        <v>224.1</v>
      </c>
      <c r="D32" s="180">
        <v>487.1</v>
      </c>
      <c r="E32" s="196">
        <v>140.19999999999999</v>
      </c>
      <c r="F32" s="54">
        <v>167.1</v>
      </c>
      <c r="G32" s="54">
        <v>399.3</v>
      </c>
      <c r="H32" s="54">
        <v>70.7</v>
      </c>
      <c r="I32" s="54">
        <v>49.9</v>
      </c>
      <c r="J32" s="59">
        <v>169.7</v>
      </c>
    </row>
    <row r="33" spans="1:10" ht="13.5" customHeight="1">
      <c r="A33" s="358"/>
      <c r="B33" s="213" t="s">
        <v>154</v>
      </c>
      <c r="C33" s="180">
        <v>236</v>
      </c>
      <c r="D33" s="180">
        <v>521.70000000000005</v>
      </c>
      <c r="E33" s="196">
        <v>148.1</v>
      </c>
      <c r="F33" s="54">
        <v>186.6</v>
      </c>
      <c r="G33" s="54">
        <v>444.7</v>
      </c>
      <c r="H33" s="54">
        <v>70.2</v>
      </c>
      <c r="I33" s="54">
        <v>65.2</v>
      </c>
      <c r="J33" s="59">
        <v>162</v>
      </c>
    </row>
    <row r="34" spans="1:10" ht="13.5" customHeight="1">
      <c r="A34" s="358"/>
      <c r="B34" s="213" t="s">
        <v>155</v>
      </c>
      <c r="C34" s="180">
        <v>229.8</v>
      </c>
      <c r="D34" s="180">
        <v>494.7</v>
      </c>
      <c r="E34" s="196">
        <v>141.9</v>
      </c>
      <c r="F34" s="54">
        <v>193.8</v>
      </c>
      <c r="G34" s="54">
        <v>474</v>
      </c>
      <c r="H34" s="54">
        <v>82.6</v>
      </c>
      <c r="I34" s="54">
        <v>75.900000000000006</v>
      </c>
      <c r="J34" s="59">
        <v>160.4</v>
      </c>
    </row>
    <row r="35" spans="1:10" ht="13.5" customHeight="1">
      <c r="A35" s="358"/>
      <c r="B35" s="213" t="s">
        <v>156</v>
      </c>
      <c r="C35" s="180">
        <v>194.7</v>
      </c>
      <c r="D35" s="180">
        <v>368.3</v>
      </c>
      <c r="E35" s="196">
        <v>143.80000000000001</v>
      </c>
      <c r="F35" s="54">
        <v>120</v>
      </c>
      <c r="G35" s="54">
        <v>591.70000000000005</v>
      </c>
      <c r="H35" s="54">
        <v>71.5</v>
      </c>
      <c r="I35" s="54">
        <v>64.8</v>
      </c>
      <c r="J35" s="59">
        <v>166.2</v>
      </c>
    </row>
    <row r="36" spans="1:10" ht="13.5" customHeight="1">
      <c r="A36" s="358"/>
      <c r="B36" s="534" t="s">
        <v>243</v>
      </c>
      <c r="C36" s="180">
        <v>90.9</v>
      </c>
      <c r="D36" s="180">
        <v>133.30000000000001</v>
      </c>
      <c r="E36" s="196">
        <v>129.6</v>
      </c>
      <c r="F36" s="54">
        <v>77.400000000000006</v>
      </c>
      <c r="G36" s="54">
        <v>144.1</v>
      </c>
      <c r="H36" s="54">
        <v>95.6</v>
      </c>
      <c r="I36" s="54">
        <v>103</v>
      </c>
      <c r="J36" s="59">
        <v>106.1</v>
      </c>
    </row>
    <row r="37" spans="1:10" ht="13.5" customHeight="1">
      <c r="A37" s="1092"/>
      <c r="B37" s="534"/>
      <c r="C37" s="180"/>
      <c r="D37" s="180"/>
      <c r="E37" s="353"/>
      <c r="F37" s="54"/>
      <c r="G37" s="54"/>
      <c r="H37" s="54"/>
      <c r="I37" s="54"/>
      <c r="J37" s="59"/>
    </row>
    <row r="38" spans="1:10" ht="13.5" customHeight="1">
      <c r="A38" s="358">
        <v>2018</v>
      </c>
      <c r="B38" s="213" t="s">
        <v>240</v>
      </c>
      <c r="C38" s="180">
        <v>199.9</v>
      </c>
      <c r="D38" s="180">
        <v>475.1</v>
      </c>
      <c r="E38" s="353">
        <v>126</v>
      </c>
      <c r="F38" s="54">
        <v>192.4</v>
      </c>
      <c r="G38" s="54">
        <v>391.2</v>
      </c>
      <c r="H38" s="54">
        <v>76.7</v>
      </c>
      <c r="I38" s="54">
        <v>61.9</v>
      </c>
      <c r="J38" s="59">
        <v>254.5</v>
      </c>
    </row>
    <row r="39" spans="1:10" ht="13.5" customHeight="1">
      <c r="A39" s="358"/>
      <c r="B39" s="213" t="s">
        <v>241</v>
      </c>
      <c r="C39" s="180">
        <v>206.3</v>
      </c>
      <c r="D39" s="180">
        <v>469</v>
      </c>
      <c r="E39" s="353">
        <v>121.5</v>
      </c>
      <c r="F39" s="54">
        <v>166.2</v>
      </c>
      <c r="G39" s="54">
        <v>345</v>
      </c>
      <c r="H39" s="54">
        <v>71.5</v>
      </c>
      <c r="I39" s="54">
        <v>59.1</v>
      </c>
      <c r="J39" s="59">
        <v>267.7</v>
      </c>
    </row>
    <row r="40" spans="1:10" ht="13.5" customHeight="1">
      <c r="A40" s="358"/>
      <c r="B40" s="213" t="s">
        <v>242</v>
      </c>
      <c r="C40" s="180">
        <v>270.2</v>
      </c>
      <c r="D40" s="180">
        <v>518</v>
      </c>
      <c r="E40" s="353">
        <v>136.80000000000001</v>
      </c>
      <c r="F40" s="54">
        <v>177.2</v>
      </c>
      <c r="G40" s="54">
        <v>397.1</v>
      </c>
      <c r="H40" s="54">
        <v>85.6</v>
      </c>
      <c r="I40" s="54">
        <v>60.3</v>
      </c>
      <c r="J40" s="59">
        <v>287.89999999999998</v>
      </c>
    </row>
    <row r="41" spans="1:10" ht="13.5" customHeight="1">
      <c r="A41" s="1234"/>
      <c r="B41" s="213" t="s">
        <v>160</v>
      </c>
      <c r="C41" s="352">
        <v>248</v>
      </c>
      <c r="D41" s="352">
        <v>478.9</v>
      </c>
      <c r="E41" s="353">
        <v>147</v>
      </c>
      <c r="F41" s="44">
        <v>169.4</v>
      </c>
      <c r="G41" s="44">
        <v>438.1</v>
      </c>
      <c r="H41" s="44">
        <v>71</v>
      </c>
      <c r="I41" s="44">
        <v>40.4</v>
      </c>
      <c r="J41" s="59">
        <v>274.8</v>
      </c>
    </row>
    <row r="42" spans="1:10" ht="13.5" customHeight="1">
      <c r="A42" s="1234"/>
      <c r="B42" s="213" t="s">
        <v>161</v>
      </c>
      <c r="C42" s="352">
        <v>246.7</v>
      </c>
      <c r="D42" s="352">
        <v>519.6</v>
      </c>
      <c r="E42" s="353">
        <v>148.80000000000001</v>
      </c>
      <c r="F42" s="44">
        <v>169.5</v>
      </c>
      <c r="G42" s="44">
        <v>516.70000000000005</v>
      </c>
      <c r="H42" s="44">
        <v>73.7</v>
      </c>
      <c r="I42" s="44">
        <v>35</v>
      </c>
      <c r="J42" s="59">
        <v>268.8</v>
      </c>
    </row>
    <row r="43" spans="1:10" ht="13.5" customHeight="1">
      <c r="A43" s="1234"/>
      <c r="B43" s="213" t="s">
        <v>162</v>
      </c>
      <c r="C43" s="352">
        <v>242.9</v>
      </c>
      <c r="D43" s="352">
        <v>542.6</v>
      </c>
      <c r="E43" s="353">
        <v>158</v>
      </c>
      <c r="F43" s="44">
        <v>187.8</v>
      </c>
      <c r="G43" s="44">
        <v>497.3</v>
      </c>
      <c r="H43" s="44">
        <v>78.2</v>
      </c>
      <c r="I43" s="44">
        <v>40.200000000000003</v>
      </c>
      <c r="J43" s="59">
        <v>311.39999999999998</v>
      </c>
    </row>
    <row r="44" spans="1:10" ht="13.5" customHeight="1">
      <c r="A44" s="1092"/>
      <c r="B44" s="534" t="s">
        <v>243</v>
      </c>
      <c r="C44" s="180">
        <v>89.7</v>
      </c>
      <c r="D44" s="180">
        <v>111.1</v>
      </c>
      <c r="E44" s="353">
        <v>119.8</v>
      </c>
      <c r="F44" s="54">
        <v>114.4</v>
      </c>
      <c r="G44" s="54">
        <v>106</v>
      </c>
      <c r="H44" s="54">
        <v>112.9</v>
      </c>
      <c r="I44" s="54">
        <v>107.1</v>
      </c>
      <c r="J44" s="59">
        <v>209.5</v>
      </c>
    </row>
    <row r="45" spans="1:10" ht="13.5" customHeight="1">
      <c r="A45" s="358"/>
      <c r="B45" s="534" t="s">
        <v>244</v>
      </c>
      <c r="C45" s="180">
        <v>98.3</v>
      </c>
      <c r="D45" s="180">
        <v>103.6</v>
      </c>
      <c r="E45" s="196">
        <v>108.3</v>
      </c>
      <c r="F45" s="54">
        <v>110</v>
      </c>
      <c r="G45" s="54">
        <v>95.7</v>
      </c>
      <c r="H45" s="54">
        <v>106.4</v>
      </c>
      <c r="I45" s="54">
        <v>114.9</v>
      </c>
      <c r="J45" s="59">
        <v>116.5</v>
      </c>
    </row>
    <row r="46" spans="1:10" ht="8.25" customHeight="1">
      <c r="A46" s="350"/>
      <c r="B46" s="535"/>
      <c r="C46" s="201"/>
      <c r="D46" s="201"/>
      <c r="E46" s="201"/>
      <c r="F46" s="45"/>
      <c r="G46" s="45"/>
      <c r="H46" s="45"/>
      <c r="I46" s="45"/>
      <c r="J46" s="59"/>
    </row>
    <row r="47" spans="1:10" s="570" customFormat="1" ht="12" customHeight="1">
      <c r="A47" s="1621" t="s">
        <v>1567</v>
      </c>
      <c r="B47" s="1621"/>
      <c r="C47" s="1621"/>
      <c r="D47" s="1621"/>
      <c r="E47" s="1621"/>
      <c r="F47" s="1621"/>
      <c r="G47" s="1621"/>
      <c r="H47" s="1621"/>
      <c r="I47" s="1102"/>
      <c r="J47" s="588"/>
    </row>
    <row r="48" spans="1:10" s="571" customFormat="1" ht="12" customHeight="1">
      <c r="A48" s="1626" t="s">
        <v>1495</v>
      </c>
      <c r="B48" s="1626"/>
      <c r="C48" s="1626"/>
      <c r="D48" s="1626"/>
      <c r="E48" s="1626"/>
      <c r="F48" s="1626"/>
      <c r="G48" s="1626"/>
      <c r="H48" s="1626"/>
      <c r="I48" s="1626"/>
      <c r="J48" s="589"/>
    </row>
    <row r="49" spans="1:10" s="570" customFormat="1" ht="10.5" customHeight="1">
      <c r="A49" s="1621" t="s">
        <v>1568</v>
      </c>
      <c r="B49" s="1621"/>
      <c r="C49" s="1621"/>
      <c r="D49" s="1621"/>
      <c r="E49" s="1621"/>
      <c r="F49" s="1621"/>
      <c r="G49" s="1621"/>
      <c r="H49" s="1621"/>
      <c r="I49" s="1102"/>
      <c r="J49" s="588"/>
    </row>
    <row r="50" spans="1:10" s="571" customFormat="1" ht="12.75" customHeight="1">
      <c r="A50" s="1624" t="s">
        <v>1496</v>
      </c>
      <c r="B50" s="1624"/>
      <c r="C50" s="1624"/>
      <c r="D50" s="1624"/>
      <c r="E50" s="1624"/>
      <c r="F50" s="1624"/>
      <c r="G50" s="1624"/>
      <c r="H50" s="1624"/>
      <c r="I50" s="1103"/>
    </row>
  </sheetData>
  <mergeCells count="10">
    <mergeCell ref="A47:H47"/>
    <mergeCell ref="A49:H49"/>
    <mergeCell ref="A50:H50"/>
    <mergeCell ref="A1:F1"/>
    <mergeCell ref="H1:J1"/>
    <mergeCell ref="A2:F2"/>
    <mergeCell ref="H2:J2"/>
    <mergeCell ref="A3:B5"/>
    <mergeCell ref="C5:J5"/>
    <mergeCell ref="A48:I48"/>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491" t="s">
        <v>877</v>
      </c>
      <c r="B1" s="1491"/>
      <c r="C1" s="1491"/>
      <c r="D1" s="1491"/>
      <c r="E1" s="1491"/>
      <c r="F1" s="1300" t="s">
        <v>137</v>
      </c>
      <c r="G1" s="1300"/>
    </row>
    <row r="2" spans="1:7" ht="16.5" customHeight="1">
      <c r="A2" s="1625" t="s">
        <v>868</v>
      </c>
      <c r="B2" s="1625"/>
      <c r="C2" s="1625"/>
      <c r="D2" s="1625"/>
      <c r="E2" s="1625"/>
      <c r="F2" s="1628" t="s">
        <v>139</v>
      </c>
      <c r="G2" s="1628"/>
    </row>
    <row r="3" spans="1:7" ht="24.95" customHeight="1">
      <c r="A3" s="1382" t="s">
        <v>878</v>
      </c>
      <c r="B3" s="1382"/>
      <c r="C3" s="1629"/>
      <c r="D3" s="1629"/>
      <c r="E3" s="1630"/>
      <c r="F3" s="1631" t="s">
        <v>879</v>
      </c>
      <c r="G3" s="590"/>
    </row>
    <row r="4" spans="1:7" ht="173.25" customHeight="1">
      <c r="A4" s="1384"/>
      <c r="B4" s="1385"/>
      <c r="C4" s="177" t="s">
        <v>880</v>
      </c>
      <c r="D4" s="591" t="s">
        <v>881</v>
      </c>
      <c r="E4" s="591" t="s">
        <v>882</v>
      </c>
      <c r="F4" s="1632"/>
      <c r="G4" s="592" t="s">
        <v>883</v>
      </c>
    </row>
    <row r="5" spans="1:7">
      <c r="A5" s="1386"/>
      <c r="B5" s="1387"/>
      <c r="C5" s="1512" t="s">
        <v>876</v>
      </c>
      <c r="D5" s="1398"/>
      <c r="E5" s="1398"/>
      <c r="F5" s="1398"/>
      <c r="G5" s="1398"/>
    </row>
    <row r="6" spans="1:7" ht="13.5" customHeight="1">
      <c r="A6" s="358">
        <v>2016</v>
      </c>
      <c r="B6" s="533" t="s">
        <v>152</v>
      </c>
      <c r="C6" s="180">
        <v>5050.8</v>
      </c>
      <c r="D6" s="180">
        <v>4659.8</v>
      </c>
      <c r="E6" s="180">
        <v>1712.7</v>
      </c>
      <c r="F6" s="180">
        <v>927.8</v>
      </c>
      <c r="G6" s="208">
        <v>406.4</v>
      </c>
    </row>
    <row r="7" spans="1:7" ht="13.5" customHeight="1">
      <c r="A7" s="358"/>
      <c r="B7" s="534" t="s">
        <v>243</v>
      </c>
      <c r="C7" s="180">
        <v>101.5</v>
      </c>
      <c r="D7" s="180">
        <v>122.7</v>
      </c>
      <c r="E7" s="180">
        <v>115.3</v>
      </c>
      <c r="F7" s="180">
        <v>111.5</v>
      </c>
      <c r="G7" s="208">
        <v>105.8</v>
      </c>
    </row>
    <row r="8" spans="1:7" ht="13.5" customHeight="1">
      <c r="A8" s="358"/>
      <c r="B8" s="534"/>
      <c r="C8" s="180"/>
      <c r="D8" s="180"/>
      <c r="E8" s="180"/>
      <c r="F8" s="180"/>
      <c r="G8" s="208"/>
    </row>
    <row r="9" spans="1:7" ht="13.5" customHeight="1">
      <c r="A9" s="358">
        <v>2017</v>
      </c>
      <c r="B9" s="533" t="s">
        <v>276</v>
      </c>
      <c r="C9" s="180">
        <v>1987.8</v>
      </c>
      <c r="D9" s="180">
        <v>1612</v>
      </c>
      <c r="E9" s="180">
        <v>591.70000000000005</v>
      </c>
      <c r="F9" s="180">
        <v>310.3</v>
      </c>
      <c r="G9" s="208">
        <v>148.19999999999999</v>
      </c>
    </row>
    <row r="10" spans="1:7" ht="13.5" customHeight="1">
      <c r="A10" s="358"/>
      <c r="B10" s="533" t="s">
        <v>277</v>
      </c>
      <c r="C10" s="180">
        <v>2514.8000000000002</v>
      </c>
      <c r="D10" s="180">
        <v>2004.2</v>
      </c>
      <c r="E10" s="180">
        <v>726.6</v>
      </c>
      <c r="F10" s="180">
        <v>387.8</v>
      </c>
      <c r="G10" s="208">
        <v>185</v>
      </c>
    </row>
    <row r="11" spans="1:7" ht="13.5" customHeight="1">
      <c r="A11" s="358"/>
      <c r="B11" s="533" t="s">
        <v>278</v>
      </c>
      <c r="C11" s="180">
        <v>3036.6</v>
      </c>
      <c r="D11" s="180">
        <v>2435.3000000000002</v>
      </c>
      <c r="E11" s="180">
        <v>879.1</v>
      </c>
      <c r="F11" s="180">
        <v>480</v>
      </c>
      <c r="G11" s="208">
        <v>230.9</v>
      </c>
    </row>
    <row r="12" spans="1:7" ht="13.5" customHeight="1">
      <c r="A12" s="358"/>
      <c r="B12" s="533" t="s">
        <v>279</v>
      </c>
      <c r="C12" s="180">
        <v>3502.4</v>
      </c>
      <c r="D12" s="180">
        <v>2843.7</v>
      </c>
      <c r="E12" s="180">
        <v>1003.3</v>
      </c>
      <c r="F12" s="180">
        <v>561.9</v>
      </c>
      <c r="G12" s="208">
        <v>269.89999999999998</v>
      </c>
    </row>
    <row r="13" spans="1:7" ht="13.5" customHeight="1">
      <c r="A13" s="358"/>
      <c r="B13" s="533" t="s">
        <v>280</v>
      </c>
      <c r="C13" s="180">
        <v>3971</v>
      </c>
      <c r="D13" s="180">
        <v>3220.3</v>
      </c>
      <c r="E13" s="180">
        <v>1150.5</v>
      </c>
      <c r="F13" s="180">
        <v>646.29999999999995</v>
      </c>
      <c r="G13" s="208">
        <v>312.7</v>
      </c>
    </row>
    <row r="14" spans="1:7" ht="13.5" customHeight="1">
      <c r="A14" s="358"/>
      <c r="B14" s="533" t="s">
        <v>281</v>
      </c>
      <c r="C14" s="180">
        <v>4544.1000000000004</v>
      </c>
      <c r="D14" s="180">
        <v>3642</v>
      </c>
      <c r="E14" s="180">
        <v>1309.0999999999999</v>
      </c>
      <c r="F14" s="180">
        <v>736.6</v>
      </c>
      <c r="G14" s="208">
        <v>356.4</v>
      </c>
    </row>
    <row r="15" spans="1:7" ht="13.5" customHeight="1">
      <c r="A15" s="358"/>
      <c r="B15" s="533" t="s">
        <v>272</v>
      </c>
      <c r="C15" s="180">
        <v>5119.7</v>
      </c>
      <c r="D15" s="180">
        <v>4081.4</v>
      </c>
      <c r="E15" s="180">
        <v>1491</v>
      </c>
      <c r="F15" s="180">
        <v>830.2</v>
      </c>
      <c r="G15" s="208">
        <v>405.1</v>
      </c>
    </row>
    <row r="16" spans="1:7" ht="13.5" customHeight="1">
      <c r="A16" s="358"/>
      <c r="B16" s="533" t="s">
        <v>273</v>
      </c>
      <c r="C16" s="180">
        <v>5729.1</v>
      </c>
      <c r="D16" s="180">
        <v>4476.2</v>
      </c>
      <c r="E16" s="180">
        <v>1655.9</v>
      </c>
      <c r="F16" s="180">
        <v>916.8</v>
      </c>
      <c r="G16" s="208">
        <v>447</v>
      </c>
    </row>
    <row r="17" spans="1:7" ht="13.5" customHeight="1">
      <c r="A17" s="358"/>
      <c r="B17" s="533" t="s">
        <v>152</v>
      </c>
      <c r="C17" s="180">
        <v>6163.1</v>
      </c>
      <c r="D17" s="180">
        <v>5010.1000000000004</v>
      </c>
      <c r="E17" s="180">
        <v>1805.2</v>
      </c>
      <c r="F17" s="180">
        <v>1013.7</v>
      </c>
      <c r="G17" s="208">
        <v>495</v>
      </c>
    </row>
    <row r="18" spans="1:7" ht="13.5" customHeight="1">
      <c r="A18" s="358"/>
      <c r="B18" s="534" t="s">
        <v>243</v>
      </c>
      <c r="C18" s="180">
        <v>124.1</v>
      </c>
      <c r="D18" s="180">
        <v>106.4</v>
      </c>
      <c r="E18" s="180">
        <v>105.2</v>
      </c>
      <c r="F18" s="180">
        <v>105.3</v>
      </c>
      <c r="G18" s="208">
        <v>116.6</v>
      </c>
    </row>
    <row r="19" spans="1:7" ht="13.5" customHeight="1">
      <c r="A19" s="358"/>
      <c r="B19" s="534"/>
      <c r="C19" s="180"/>
      <c r="D19" s="180"/>
      <c r="E19" s="180"/>
      <c r="F19" s="180"/>
      <c r="G19" s="208"/>
    </row>
    <row r="20" spans="1:7" ht="13.5" customHeight="1">
      <c r="A20" s="358">
        <v>2018</v>
      </c>
      <c r="B20" s="533" t="s">
        <v>274</v>
      </c>
      <c r="C20" s="180">
        <v>932.5</v>
      </c>
      <c r="D20" s="180">
        <v>730.8</v>
      </c>
      <c r="E20" s="180">
        <v>322.39999999999998</v>
      </c>
      <c r="F20" s="180">
        <v>177.2</v>
      </c>
      <c r="G20" s="208">
        <v>96.2</v>
      </c>
    </row>
    <row r="21" spans="1:7" ht="13.5" customHeight="1">
      <c r="A21" s="358"/>
      <c r="B21" s="533" t="s">
        <v>275</v>
      </c>
      <c r="C21" s="180">
        <v>1422.2</v>
      </c>
      <c r="D21" s="180">
        <v>1248.5</v>
      </c>
      <c r="E21" s="180">
        <v>488.6</v>
      </c>
      <c r="F21" s="180">
        <v>270.39999999999998</v>
      </c>
      <c r="G21" s="208">
        <v>144.80000000000001</v>
      </c>
    </row>
    <row r="22" spans="1:7" ht="13.5" customHeight="1">
      <c r="A22" s="1234"/>
      <c r="B22" s="533" t="s">
        <v>276</v>
      </c>
      <c r="C22" s="352">
        <v>1908.3</v>
      </c>
      <c r="D22" s="352">
        <v>1676.2</v>
      </c>
      <c r="E22" s="352">
        <v>652.29999999999995</v>
      </c>
      <c r="F22" s="352">
        <v>366.3</v>
      </c>
      <c r="G22" s="208">
        <v>195.3</v>
      </c>
    </row>
    <row r="23" spans="1:7" ht="13.5" customHeight="1">
      <c r="A23" s="1234"/>
      <c r="B23" s="533" t="s">
        <v>277</v>
      </c>
      <c r="C23" s="352">
        <v>2379.6</v>
      </c>
      <c r="D23" s="352">
        <v>1970.2</v>
      </c>
      <c r="E23" s="352">
        <v>784.5</v>
      </c>
      <c r="F23" s="352">
        <v>444.2</v>
      </c>
      <c r="G23" s="208">
        <v>227.6</v>
      </c>
    </row>
    <row r="24" spans="1:7" ht="13.5" customHeight="1">
      <c r="A24" s="1234"/>
      <c r="B24" s="533" t="s">
        <v>278</v>
      </c>
      <c r="C24" s="352">
        <v>2862.8</v>
      </c>
      <c r="D24" s="352">
        <v>2447.6</v>
      </c>
      <c r="E24" s="352">
        <v>927</v>
      </c>
      <c r="F24" s="352">
        <v>541.4</v>
      </c>
      <c r="G24" s="208">
        <v>276.10000000000002</v>
      </c>
    </row>
    <row r="25" spans="1:7" s="224" customFormat="1" ht="13.5" customHeight="1">
      <c r="A25" s="358"/>
      <c r="B25" s="534" t="s">
        <v>243</v>
      </c>
      <c r="C25" s="180">
        <v>97.4</v>
      </c>
      <c r="D25" s="180">
        <v>112.8</v>
      </c>
      <c r="E25" s="180">
        <v>104.1</v>
      </c>
      <c r="F25" s="180">
        <v>110.7</v>
      </c>
      <c r="G25" s="208">
        <v>117.8</v>
      </c>
    </row>
    <row r="26" spans="1:7" ht="13.5" customHeight="1">
      <c r="A26" s="358"/>
      <c r="B26" s="213"/>
      <c r="C26" s="180"/>
      <c r="D26" s="180"/>
      <c r="E26" s="180"/>
      <c r="F26" s="180"/>
      <c r="G26" s="208"/>
    </row>
    <row r="27" spans="1:7" ht="13.5" customHeight="1">
      <c r="A27" s="358">
        <v>2017</v>
      </c>
      <c r="B27" s="213" t="s">
        <v>160</v>
      </c>
      <c r="C27" s="180">
        <v>477.7</v>
      </c>
      <c r="D27" s="180">
        <v>405.4</v>
      </c>
      <c r="E27" s="180">
        <v>132.69999999999999</v>
      </c>
      <c r="F27" s="180">
        <v>75.2</v>
      </c>
      <c r="G27" s="208">
        <v>36.200000000000003</v>
      </c>
    </row>
    <row r="28" spans="1:7" ht="13.5" customHeight="1">
      <c r="A28" s="358"/>
      <c r="B28" s="213" t="s">
        <v>161</v>
      </c>
      <c r="C28" s="180">
        <v>526.6</v>
      </c>
      <c r="D28" s="180">
        <v>392.3</v>
      </c>
      <c r="E28" s="180">
        <v>133.30000000000001</v>
      </c>
      <c r="F28" s="180">
        <v>77.099999999999994</v>
      </c>
      <c r="G28" s="208">
        <v>36.799999999999997</v>
      </c>
    </row>
    <row r="29" spans="1:7" ht="13.5" customHeight="1">
      <c r="A29" s="358"/>
      <c r="B29" s="213" t="s">
        <v>162</v>
      </c>
      <c r="C29" s="180">
        <v>522.4</v>
      </c>
      <c r="D29" s="180">
        <v>431.2</v>
      </c>
      <c r="E29" s="180">
        <v>152.9</v>
      </c>
      <c r="F29" s="180">
        <v>90.3</v>
      </c>
      <c r="G29" s="208">
        <v>44.3</v>
      </c>
    </row>
    <row r="30" spans="1:7" ht="13.5" customHeight="1">
      <c r="A30" s="358"/>
      <c r="B30" s="213" t="s">
        <v>163</v>
      </c>
      <c r="C30" s="180">
        <v>446.4</v>
      </c>
      <c r="D30" s="180">
        <v>404.8</v>
      </c>
      <c r="E30" s="180">
        <v>126.5</v>
      </c>
      <c r="F30" s="180">
        <v>77.5</v>
      </c>
      <c r="G30" s="208">
        <v>37.299999999999997</v>
      </c>
    </row>
    <row r="31" spans="1:7" ht="13.5" customHeight="1">
      <c r="A31" s="358"/>
      <c r="B31" s="213" t="s">
        <v>164</v>
      </c>
      <c r="C31" s="180">
        <v>468.7</v>
      </c>
      <c r="D31" s="180">
        <v>376.8</v>
      </c>
      <c r="E31" s="180">
        <v>147.80000000000001</v>
      </c>
      <c r="F31" s="180">
        <v>84.9</v>
      </c>
      <c r="G31" s="208">
        <v>42.8</v>
      </c>
    </row>
    <row r="32" spans="1:7" ht="13.5" customHeight="1">
      <c r="A32" s="358"/>
      <c r="B32" s="213" t="s">
        <v>165</v>
      </c>
      <c r="C32" s="180">
        <v>572.9</v>
      </c>
      <c r="D32" s="180">
        <v>414.6</v>
      </c>
      <c r="E32" s="180">
        <v>158.5</v>
      </c>
      <c r="F32" s="180">
        <v>89.2</v>
      </c>
      <c r="G32" s="208">
        <v>43.7</v>
      </c>
    </row>
    <row r="33" spans="1:8" ht="13.5" customHeight="1">
      <c r="A33" s="358"/>
      <c r="B33" s="213" t="s">
        <v>154</v>
      </c>
      <c r="C33" s="180">
        <v>581.79999999999995</v>
      </c>
      <c r="D33" s="180">
        <v>458.3</v>
      </c>
      <c r="E33" s="180">
        <v>181.8</v>
      </c>
      <c r="F33" s="180">
        <v>88.5</v>
      </c>
      <c r="G33" s="208">
        <v>45.2</v>
      </c>
    </row>
    <row r="34" spans="1:8" ht="13.5" customHeight="1">
      <c r="A34" s="358"/>
      <c r="B34" s="213" t="s">
        <v>155</v>
      </c>
      <c r="C34" s="180">
        <v>609.29999999999995</v>
      </c>
      <c r="D34" s="180">
        <v>394.4</v>
      </c>
      <c r="E34" s="180">
        <v>161</v>
      </c>
      <c r="F34" s="180">
        <v>85.9</v>
      </c>
      <c r="G34" s="208">
        <v>42.6</v>
      </c>
    </row>
    <row r="35" spans="1:8" ht="13.5" customHeight="1">
      <c r="A35" s="358"/>
      <c r="B35" s="213" t="s">
        <v>156</v>
      </c>
      <c r="C35" s="180">
        <v>436.1</v>
      </c>
      <c r="D35" s="180">
        <v>486.5</v>
      </c>
      <c r="E35" s="180">
        <v>149.30000000000001</v>
      </c>
      <c r="F35" s="180">
        <v>95.3</v>
      </c>
      <c r="G35" s="208">
        <v>46.7</v>
      </c>
    </row>
    <row r="36" spans="1:8" ht="13.5" customHeight="1">
      <c r="A36" s="358"/>
      <c r="B36" s="534" t="s">
        <v>243</v>
      </c>
      <c r="C36" s="180">
        <v>123.8</v>
      </c>
      <c r="D36" s="180">
        <v>119</v>
      </c>
      <c r="E36" s="180">
        <v>99.6</v>
      </c>
      <c r="F36" s="180">
        <v>108</v>
      </c>
      <c r="G36" s="208">
        <v>118.8</v>
      </c>
    </row>
    <row r="37" spans="1:8" ht="13.5" customHeight="1">
      <c r="A37" s="1092"/>
      <c r="B37" s="534"/>
      <c r="C37" s="180"/>
      <c r="D37" s="180"/>
      <c r="E37" s="180"/>
      <c r="F37" s="180"/>
      <c r="G37" s="208"/>
    </row>
    <row r="38" spans="1:8" ht="13.5" customHeight="1">
      <c r="A38" s="358">
        <v>2018</v>
      </c>
      <c r="B38" s="213" t="s">
        <v>240</v>
      </c>
      <c r="C38" s="180">
        <v>421.2</v>
      </c>
      <c r="D38" s="180">
        <v>330.6</v>
      </c>
      <c r="E38" s="180">
        <v>170.1</v>
      </c>
      <c r="F38" s="180">
        <v>90.7</v>
      </c>
      <c r="G38" s="208">
        <v>49.8</v>
      </c>
    </row>
    <row r="39" spans="1:8" ht="13.5" customHeight="1">
      <c r="A39" s="358"/>
      <c r="B39" s="213" t="s">
        <v>241</v>
      </c>
      <c r="C39" s="180">
        <v>457.7</v>
      </c>
      <c r="D39" s="180">
        <v>409</v>
      </c>
      <c r="E39" s="180">
        <v>152.1</v>
      </c>
      <c r="F39" s="180">
        <v>86.5</v>
      </c>
      <c r="G39" s="208">
        <v>46.4</v>
      </c>
    </row>
    <row r="40" spans="1:8" ht="13.5" customHeight="1">
      <c r="A40" s="358"/>
      <c r="B40" s="213" t="s">
        <v>242</v>
      </c>
      <c r="C40" s="180">
        <v>490.1</v>
      </c>
      <c r="D40" s="180">
        <v>517.6</v>
      </c>
      <c r="E40" s="180">
        <v>167.1</v>
      </c>
      <c r="F40" s="180">
        <v>92.7</v>
      </c>
      <c r="G40" s="208">
        <v>48.6</v>
      </c>
    </row>
    <row r="41" spans="1:8" ht="13.5" customHeight="1">
      <c r="A41" s="1234"/>
      <c r="B41" s="213" t="s">
        <v>160</v>
      </c>
      <c r="C41" s="352">
        <v>490.4</v>
      </c>
      <c r="D41" s="352">
        <v>521.29999999999995</v>
      </c>
      <c r="E41" s="352">
        <v>161.1</v>
      </c>
      <c r="F41" s="352">
        <v>90.4</v>
      </c>
      <c r="G41" s="208">
        <v>47.1</v>
      </c>
    </row>
    <row r="42" spans="1:8" ht="13.5" customHeight="1">
      <c r="A42" s="1234"/>
      <c r="B42" s="213" t="s">
        <v>161</v>
      </c>
      <c r="C42" s="352">
        <v>471.7</v>
      </c>
      <c r="D42" s="352">
        <v>401.7</v>
      </c>
      <c r="E42" s="352">
        <v>152.69999999999999</v>
      </c>
      <c r="F42" s="352">
        <v>91.3</v>
      </c>
      <c r="G42" s="208">
        <v>46.9</v>
      </c>
    </row>
    <row r="43" spans="1:8" ht="13.5" customHeight="1">
      <c r="A43" s="1234"/>
      <c r="B43" s="213" t="s">
        <v>162</v>
      </c>
      <c r="C43" s="352">
        <v>482.6</v>
      </c>
      <c r="D43" s="352">
        <v>480.5</v>
      </c>
      <c r="E43" s="352">
        <v>153</v>
      </c>
      <c r="F43" s="352">
        <v>97.4</v>
      </c>
      <c r="G43" s="208">
        <v>49.5</v>
      </c>
    </row>
    <row r="44" spans="1:8" ht="13.5" customHeight="1">
      <c r="A44" s="1092"/>
      <c r="B44" s="534" t="s">
        <v>243</v>
      </c>
      <c r="C44" s="180">
        <v>95.6</v>
      </c>
      <c r="D44" s="180">
        <v>115.3</v>
      </c>
      <c r="E44" s="180">
        <v>98.1</v>
      </c>
      <c r="F44" s="180">
        <v>103.6</v>
      </c>
      <c r="G44" s="208">
        <v>108.6</v>
      </c>
    </row>
    <row r="45" spans="1:8" ht="13.5" customHeight="1">
      <c r="A45" s="358"/>
      <c r="B45" s="534" t="s">
        <v>244</v>
      </c>
      <c r="C45" s="593">
        <v>103.1</v>
      </c>
      <c r="D45" s="180">
        <v>119.1</v>
      </c>
      <c r="E45" s="180">
        <v>99.6</v>
      </c>
      <c r="F45" s="180">
        <v>103.9</v>
      </c>
      <c r="G45" s="208">
        <v>101.2</v>
      </c>
    </row>
    <row r="46" spans="1:8" ht="9" customHeight="1">
      <c r="A46" s="350"/>
      <c r="B46" s="535"/>
      <c r="C46" s="594"/>
      <c r="D46" s="201"/>
      <c r="E46" s="201"/>
      <c r="F46" s="201"/>
      <c r="G46" s="208"/>
    </row>
    <row r="47" spans="1:8" ht="11.25" customHeight="1">
      <c r="A47" s="1627" t="s">
        <v>1567</v>
      </c>
      <c r="B47" s="1627"/>
      <c r="C47" s="1627"/>
      <c r="D47" s="1627"/>
      <c r="E47" s="1627"/>
      <c r="F47" s="1627"/>
      <c r="G47" s="1627"/>
    </row>
    <row r="48" spans="1:8" s="595" customFormat="1" ht="12.75" customHeight="1">
      <c r="A48" s="1620" t="s">
        <v>1495</v>
      </c>
      <c r="B48" s="1620"/>
      <c r="C48" s="1620"/>
      <c r="D48" s="1620"/>
      <c r="E48" s="1620"/>
      <c r="F48" s="1620"/>
      <c r="G48" s="1620"/>
      <c r="H48" s="1620"/>
    </row>
    <row r="49" spans="1:8" s="597" customFormat="1" ht="10.5" customHeight="1">
      <c r="A49" s="1627" t="s">
        <v>1569</v>
      </c>
      <c r="B49" s="1627"/>
      <c r="C49" s="1627"/>
      <c r="D49" s="1627"/>
      <c r="E49" s="1627"/>
      <c r="F49" s="1627"/>
      <c r="G49" s="596"/>
    </row>
    <row r="50" spans="1:8" s="595" customFormat="1" ht="12.75" customHeight="1">
      <c r="A50" s="1624" t="s">
        <v>1496</v>
      </c>
      <c r="B50" s="1624"/>
      <c r="C50" s="1624"/>
      <c r="D50" s="1624"/>
      <c r="E50" s="1624"/>
      <c r="F50" s="1624"/>
      <c r="G50" s="1624"/>
      <c r="H50" s="1624"/>
    </row>
  </sheetData>
  <mergeCells count="12">
    <mergeCell ref="A50:H50"/>
    <mergeCell ref="A47:G47"/>
    <mergeCell ref="A49:F49"/>
    <mergeCell ref="A1:E1"/>
    <mergeCell ref="F1:G1"/>
    <mergeCell ref="A2:E2"/>
    <mergeCell ref="F2:G2"/>
    <mergeCell ref="A3:B5"/>
    <mergeCell ref="C3:E3"/>
    <mergeCell ref="F3:F4"/>
    <mergeCell ref="C5:G5"/>
    <mergeCell ref="A48:H48"/>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zoomScaleNormal="100" zoomScaleSheetLayoutView="100" workbookViewId="0">
      <selection sqref="A1:I1"/>
    </sheetView>
  </sheetViews>
  <sheetFormatPr defaultRowHeight="14.25"/>
  <cols>
    <col min="1" max="2" width="10.125" customWidth="1"/>
    <col min="3" max="3" width="11.875" customWidth="1"/>
    <col min="4" max="4" width="8.75" customWidth="1"/>
    <col min="5" max="5" width="9.75" customWidth="1"/>
    <col min="6" max="6" width="9.625" customWidth="1"/>
    <col min="7" max="7" width="8.625" customWidth="1"/>
    <col min="8" max="8" width="9" customWidth="1"/>
  </cols>
  <sheetData>
    <row r="1" spans="1:9">
      <c r="A1" s="1633" t="s">
        <v>884</v>
      </c>
      <c r="B1" s="1633"/>
      <c r="C1" s="1633"/>
      <c r="D1" s="1633"/>
      <c r="E1" s="1633"/>
      <c r="F1" s="1633"/>
      <c r="G1" s="1633"/>
      <c r="H1" s="1633"/>
      <c r="I1" s="1633"/>
    </row>
    <row r="2" spans="1:9">
      <c r="A2" s="1634" t="s">
        <v>885</v>
      </c>
      <c r="B2" s="1634"/>
      <c r="C2" s="1634"/>
      <c r="D2" s="1634"/>
      <c r="E2" s="1634"/>
      <c r="F2" s="1634"/>
      <c r="G2" s="1634"/>
      <c r="H2" s="1634"/>
      <c r="I2" s="1634"/>
    </row>
    <row r="3" spans="1:9">
      <c r="A3" s="1636"/>
      <c r="B3" s="1636"/>
      <c r="C3" s="1636"/>
      <c r="D3" s="1636"/>
      <c r="F3" s="1300" t="s">
        <v>137</v>
      </c>
      <c r="G3" s="1300"/>
      <c r="H3" s="1256"/>
    </row>
    <row r="4" spans="1:9">
      <c r="A4" s="1637" t="s">
        <v>886</v>
      </c>
      <c r="B4" s="1637"/>
      <c r="C4" s="1637"/>
      <c r="D4" s="1637"/>
      <c r="F4" s="1628" t="s">
        <v>139</v>
      </c>
      <c r="G4" s="1628"/>
      <c r="H4" s="1256"/>
    </row>
    <row r="5" spans="1:9" ht="14.25" customHeight="1">
      <c r="A5" s="1382" t="s">
        <v>887</v>
      </c>
      <c r="B5" s="1638"/>
      <c r="C5" s="1643" t="s">
        <v>1639</v>
      </c>
      <c r="D5" s="1383" t="s">
        <v>1640</v>
      </c>
      <c r="E5" s="1388" t="s">
        <v>1641</v>
      </c>
      <c r="F5" s="1400" t="s">
        <v>1665</v>
      </c>
      <c r="G5" s="1400" t="s">
        <v>1666</v>
      </c>
      <c r="H5" s="1388" t="s">
        <v>1664</v>
      </c>
      <c r="I5" s="1388" t="s">
        <v>1663</v>
      </c>
    </row>
    <row r="6" spans="1:9" ht="143.25" customHeight="1">
      <c r="A6" s="1639"/>
      <c r="B6" s="1640"/>
      <c r="C6" s="1644"/>
      <c r="D6" s="1387"/>
      <c r="E6" s="1645"/>
      <c r="F6" s="1635"/>
      <c r="G6" s="1390"/>
      <c r="H6" s="1396"/>
      <c r="I6" s="1396"/>
    </row>
    <row r="7" spans="1:9" ht="60">
      <c r="A7" s="1641"/>
      <c r="B7" s="1642"/>
      <c r="C7" s="1394" t="s">
        <v>888</v>
      </c>
      <c r="D7" s="1646"/>
      <c r="E7" s="177" t="s">
        <v>889</v>
      </c>
      <c r="F7" s="1255" t="s">
        <v>890</v>
      </c>
      <c r="G7" s="1394" t="s">
        <v>891</v>
      </c>
      <c r="H7" s="1576"/>
      <c r="I7" s="1254" t="s">
        <v>892</v>
      </c>
    </row>
    <row r="8" spans="1:9" ht="12.75" customHeight="1">
      <c r="A8" s="358">
        <v>2016</v>
      </c>
      <c r="B8" s="533" t="s">
        <v>152</v>
      </c>
      <c r="C8" s="529">
        <v>18428</v>
      </c>
      <c r="D8" s="529">
        <v>35569</v>
      </c>
      <c r="E8" s="598">
        <v>1919.1</v>
      </c>
      <c r="F8" s="180">
        <v>320.60000000000002</v>
      </c>
      <c r="G8" s="529">
        <v>146793</v>
      </c>
      <c r="H8" s="529">
        <v>7976</v>
      </c>
      <c r="I8" s="201">
        <v>481.7</v>
      </c>
    </row>
    <row r="9" spans="1:9" ht="12" customHeight="1">
      <c r="A9" s="350"/>
      <c r="B9" s="534" t="s">
        <v>243</v>
      </c>
      <c r="C9" s="180">
        <v>103.7</v>
      </c>
      <c r="D9" s="180">
        <v>94.2</v>
      </c>
      <c r="E9" s="598">
        <v>62.9</v>
      </c>
      <c r="F9" s="180">
        <v>108.9</v>
      </c>
      <c r="G9" s="180">
        <v>106.1</v>
      </c>
      <c r="H9" s="180">
        <v>98.9</v>
      </c>
      <c r="I9" s="201">
        <v>98</v>
      </c>
    </row>
    <row r="10" spans="1:9" ht="12" customHeight="1">
      <c r="A10" s="350"/>
      <c r="B10" s="534"/>
      <c r="C10" s="180"/>
      <c r="D10" s="180"/>
      <c r="E10" s="598"/>
      <c r="F10" s="180"/>
      <c r="G10" s="180"/>
      <c r="H10" s="180"/>
      <c r="I10" s="201"/>
    </row>
    <row r="11" spans="1:9" ht="12" customHeight="1">
      <c r="A11" s="358">
        <v>2017</v>
      </c>
      <c r="B11" s="533" t="s">
        <v>276</v>
      </c>
      <c r="C11" s="529">
        <v>5603</v>
      </c>
      <c r="D11" s="529">
        <v>10744</v>
      </c>
      <c r="E11" s="598">
        <v>669.47</v>
      </c>
      <c r="F11" s="180">
        <v>110.425</v>
      </c>
      <c r="G11" s="529">
        <v>42937</v>
      </c>
      <c r="H11" s="529">
        <v>3258</v>
      </c>
      <c r="I11" s="201">
        <v>131.69999999999999</v>
      </c>
    </row>
    <row r="12" spans="1:9" ht="12" customHeight="1">
      <c r="A12" s="350"/>
      <c r="B12" s="533" t="s">
        <v>277</v>
      </c>
      <c r="C12" s="529">
        <v>7181</v>
      </c>
      <c r="D12" s="529">
        <v>13533</v>
      </c>
      <c r="E12" s="598">
        <v>823.24099999999999</v>
      </c>
      <c r="F12" s="180">
        <v>139.261</v>
      </c>
      <c r="G12" s="529">
        <v>19962</v>
      </c>
      <c r="H12" s="529">
        <v>3945</v>
      </c>
      <c r="I12" s="201">
        <v>179.8</v>
      </c>
    </row>
    <row r="13" spans="1:9" ht="12" customHeight="1">
      <c r="A13" s="350"/>
      <c r="B13" s="533" t="s">
        <v>278</v>
      </c>
      <c r="C13" s="529">
        <v>8849</v>
      </c>
      <c r="D13" s="529">
        <v>16406</v>
      </c>
      <c r="E13" s="598">
        <v>988.23500000000001</v>
      </c>
      <c r="F13" s="180">
        <v>170.73699999999999</v>
      </c>
      <c r="G13" s="529">
        <v>25834</v>
      </c>
      <c r="H13" s="529">
        <v>4729</v>
      </c>
      <c r="I13" s="201">
        <v>243.7</v>
      </c>
    </row>
    <row r="14" spans="1:9" ht="12" customHeight="1">
      <c r="A14" s="350"/>
      <c r="B14" s="533" t="s">
        <v>279</v>
      </c>
      <c r="C14" s="529">
        <v>10383</v>
      </c>
      <c r="D14" s="529">
        <v>19331</v>
      </c>
      <c r="E14" s="598">
        <v>1157.4000000000001</v>
      </c>
      <c r="F14" s="180">
        <v>201.54679999999999</v>
      </c>
      <c r="G14" s="529">
        <v>32252</v>
      </c>
      <c r="H14" s="529">
        <v>5428</v>
      </c>
      <c r="I14" s="201">
        <v>320.60000000000002</v>
      </c>
    </row>
    <row r="15" spans="1:9" ht="12" customHeight="1">
      <c r="A15" s="350"/>
      <c r="B15" s="533" t="s">
        <v>280</v>
      </c>
      <c r="C15" s="529">
        <v>12183</v>
      </c>
      <c r="D15" s="529">
        <v>22302</v>
      </c>
      <c r="E15" s="598">
        <v>1329.3</v>
      </c>
      <c r="F15" s="180">
        <v>229.7</v>
      </c>
      <c r="G15" s="529">
        <v>38554</v>
      </c>
      <c r="H15" s="529">
        <v>6220</v>
      </c>
      <c r="I15" s="201">
        <v>391.5</v>
      </c>
    </row>
    <row r="16" spans="1:9" ht="12" customHeight="1">
      <c r="A16" s="350"/>
      <c r="B16" s="533" t="s">
        <v>281</v>
      </c>
      <c r="C16" s="529">
        <v>13596</v>
      </c>
      <c r="D16" s="529">
        <v>25256</v>
      </c>
      <c r="E16" s="598">
        <v>1488.2</v>
      </c>
      <c r="F16" s="180">
        <v>260.60000000000002</v>
      </c>
      <c r="G16" s="529">
        <v>44493</v>
      </c>
      <c r="H16" s="529">
        <v>7063</v>
      </c>
      <c r="I16" s="201">
        <v>451.4</v>
      </c>
    </row>
    <row r="17" spans="1:9" ht="12" customHeight="1">
      <c r="A17" s="350"/>
      <c r="B17" s="533" t="s">
        <v>272</v>
      </c>
      <c r="C17" s="529">
        <v>15181</v>
      </c>
      <c r="D17" s="529">
        <v>28253</v>
      </c>
      <c r="E17" s="598">
        <v>1656.9</v>
      </c>
      <c r="F17" s="180">
        <v>289</v>
      </c>
      <c r="G17" s="529">
        <v>49476</v>
      </c>
      <c r="H17" s="529">
        <v>7953</v>
      </c>
      <c r="I17" s="201">
        <v>535.9</v>
      </c>
    </row>
    <row r="18" spans="1:9" ht="12" customHeight="1">
      <c r="A18" s="350"/>
      <c r="B18" s="533" t="s">
        <v>273</v>
      </c>
      <c r="C18" s="529">
        <v>16648</v>
      </c>
      <c r="D18" s="529">
        <v>31056</v>
      </c>
      <c r="E18" s="598">
        <v>1810.5</v>
      </c>
      <c r="F18" s="180">
        <v>320.8</v>
      </c>
      <c r="G18" s="529">
        <v>53570</v>
      </c>
      <c r="H18" s="529">
        <v>8694</v>
      </c>
      <c r="I18" s="201">
        <v>614.6</v>
      </c>
    </row>
    <row r="19" spans="1:9" ht="12" customHeight="1">
      <c r="A19" s="350"/>
      <c r="B19" s="533" t="s">
        <v>152</v>
      </c>
      <c r="C19" s="529">
        <v>18167</v>
      </c>
      <c r="D19" s="529">
        <v>33945</v>
      </c>
      <c r="E19" s="598">
        <v>1955.9</v>
      </c>
      <c r="F19" s="180">
        <v>347.8</v>
      </c>
      <c r="G19" s="529">
        <v>56064</v>
      </c>
      <c r="H19" s="529">
        <v>9174</v>
      </c>
      <c r="I19" s="201">
        <v>641.29999999999995</v>
      </c>
    </row>
    <row r="20" spans="1:9" ht="12" customHeight="1">
      <c r="A20" s="350"/>
      <c r="B20" s="534" t="s">
        <v>243</v>
      </c>
      <c r="C20" s="180">
        <v>98.6</v>
      </c>
      <c r="D20" s="180">
        <v>95.4</v>
      </c>
      <c r="E20" s="598">
        <v>101.9</v>
      </c>
      <c r="F20" s="180">
        <v>108.5</v>
      </c>
      <c r="G20" s="180">
        <v>38.200000000000003</v>
      </c>
      <c r="H20" s="180">
        <v>115</v>
      </c>
      <c r="I20" s="201">
        <v>133.1</v>
      </c>
    </row>
    <row r="21" spans="1:9" ht="12" customHeight="1">
      <c r="A21" s="350"/>
      <c r="B21" s="534"/>
      <c r="C21" s="529"/>
      <c r="D21" s="529"/>
      <c r="E21" s="598"/>
      <c r="F21" s="180"/>
      <c r="G21" s="529"/>
      <c r="H21" s="529"/>
      <c r="I21" s="201"/>
    </row>
    <row r="22" spans="1:9" ht="12" customHeight="1">
      <c r="A22" s="358">
        <v>2018</v>
      </c>
      <c r="B22" s="533" t="s">
        <v>274</v>
      </c>
      <c r="C22" s="529">
        <v>2779</v>
      </c>
      <c r="D22" s="529">
        <v>5369</v>
      </c>
      <c r="E22" s="598">
        <v>367.44299999999998</v>
      </c>
      <c r="F22" s="180">
        <v>61.850999999999999</v>
      </c>
      <c r="G22" s="529">
        <v>6989</v>
      </c>
      <c r="H22" s="529">
        <v>1125</v>
      </c>
      <c r="I22" s="201">
        <v>25.297000000000001</v>
      </c>
    </row>
    <row r="23" spans="1:9" ht="12" customHeight="1">
      <c r="A23" s="358"/>
      <c r="B23" s="533" t="s">
        <v>275</v>
      </c>
      <c r="C23" s="529">
        <v>4592</v>
      </c>
      <c r="D23" s="529">
        <v>8448</v>
      </c>
      <c r="E23" s="598">
        <v>582.44200000000001</v>
      </c>
      <c r="F23" s="180">
        <v>94.507000000000005</v>
      </c>
      <c r="G23" s="529">
        <v>12231</v>
      </c>
      <c r="H23" s="529">
        <v>1824</v>
      </c>
      <c r="I23" s="201">
        <v>39.598999999999997</v>
      </c>
    </row>
    <row r="24" spans="1:9" ht="12" customHeight="1">
      <c r="A24" s="350"/>
      <c r="B24" s="533" t="s">
        <v>276</v>
      </c>
      <c r="C24" s="529">
        <v>6092</v>
      </c>
      <c r="D24" s="529">
        <v>11151</v>
      </c>
      <c r="E24" s="1250">
        <v>757</v>
      </c>
      <c r="F24" s="180">
        <v>122.8</v>
      </c>
      <c r="G24" s="529">
        <v>17243</v>
      </c>
      <c r="H24" s="529">
        <v>2512</v>
      </c>
      <c r="I24" s="201">
        <v>71.7</v>
      </c>
    </row>
    <row r="25" spans="1:9" ht="12" customHeight="1">
      <c r="A25" s="350"/>
      <c r="B25" s="533" t="s">
        <v>277</v>
      </c>
      <c r="C25" s="529">
        <v>7826</v>
      </c>
      <c r="D25" s="529">
        <v>14015</v>
      </c>
      <c r="E25" s="1250">
        <v>927.3</v>
      </c>
      <c r="F25" s="180">
        <v>152.6</v>
      </c>
      <c r="G25" s="529">
        <v>21993</v>
      </c>
      <c r="H25" s="529">
        <v>3114</v>
      </c>
      <c r="I25" s="201">
        <v>255.6</v>
      </c>
    </row>
    <row r="26" spans="1:9" ht="12" customHeight="1">
      <c r="A26" s="350"/>
      <c r="B26" s="533" t="s">
        <v>278</v>
      </c>
      <c r="C26" s="529">
        <v>9384</v>
      </c>
      <c r="D26" s="529">
        <v>16876</v>
      </c>
      <c r="E26" s="1250">
        <v>1115.4000000000001</v>
      </c>
      <c r="F26" s="180">
        <v>183.8</v>
      </c>
      <c r="G26" s="529">
        <v>27034</v>
      </c>
      <c r="H26" s="529">
        <v>5874</v>
      </c>
      <c r="I26" s="201">
        <v>330.4</v>
      </c>
    </row>
    <row r="27" spans="1:9" ht="12" customHeight="1">
      <c r="A27" s="350"/>
      <c r="B27" s="534" t="s">
        <v>243</v>
      </c>
      <c r="C27" s="180">
        <v>106</v>
      </c>
      <c r="D27" s="180">
        <v>102.9</v>
      </c>
      <c r="E27" s="598">
        <v>112.9</v>
      </c>
      <c r="F27" s="180">
        <v>107.7</v>
      </c>
      <c r="G27" s="180">
        <v>104.6</v>
      </c>
      <c r="H27" s="180">
        <v>124.2</v>
      </c>
      <c r="I27" s="201">
        <v>135.6</v>
      </c>
    </row>
    <row r="28" spans="1:9" ht="12" customHeight="1">
      <c r="A28" s="350"/>
      <c r="B28" s="534"/>
      <c r="C28" s="529"/>
      <c r="D28" s="529"/>
      <c r="E28" s="598"/>
      <c r="F28" s="180"/>
      <c r="G28" s="529"/>
      <c r="H28" s="529"/>
      <c r="I28" s="201"/>
    </row>
    <row r="29" spans="1:9" ht="12" customHeight="1">
      <c r="A29" s="350">
        <v>2017</v>
      </c>
      <c r="B29" s="213" t="s">
        <v>160</v>
      </c>
      <c r="C29" s="529">
        <v>1491</v>
      </c>
      <c r="D29" s="529">
        <v>2772</v>
      </c>
      <c r="E29" s="598">
        <v>153.80099999999999</v>
      </c>
      <c r="F29" s="180">
        <v>29.452999999999999</v>
      </c>
      <c r="G29" s="529">
        <v>13446</v>
      </c>
      <c r="H29" s="529">
        <v>957</v>
      </c>
      <c r="I29" s="201">
        <v>47.5</v>
      </c>
    </row>
    <row r="30" spans="1:9" ht="12" customHeight="1">
      <c r="A30" s="350"/>
      <c r="B30" s="213" t="s">
        <v>161</v>
      </c>
      <c r="C30" s="529">
        <v>1578</v>
      </c>
      <c r="D30" s="529">
        <v>2789</v>
      </c>
      <c r="E30" s="598">
        <v>153.77099999999999</v>
      </c>
      <c r="F30" s="180">
        <v>28.992999999999999</v>
      </c>
      <c r="G30" s="529">
        <v>6373</v>
      </c>
      <c r="H30" s="529">
        <v>687</v>
      </c>
      <c r="I30" s="201">
        <v>48.1</v>
      </c>
    </row>
    <row r="31" spans="1:9" ht="12" customHeight="1">
      <c r="A31" s="350"/>
      <c r="B31" s="213" t="s">
        <v>162</v>
      </c>
      <c r="C31" s="529">
        <v>1621</v>
      </c>
      <c r="D31" s="529">
        <v>2873</v>
      </c>
      <c r="E31" s="598">
        <v>164.994</v>
      </c>
      <c r="F31" s="180">
        <v>31.411999999999999</v>
      </c>
      <c r="G31" s="529">
        <v>5872</v>
      </c>
      <c r="H31" s="529">
        <v>784</v>
      </c>
      <c r="I31" s="201">
        <v>63.8</v>
      </c>
    </row>
    <row r="32" spans="1:9" ht="12" customHeight="1">
      <c r="A32" s="350"/>
      <c r="B32" s="213" t="s">
        <v>163</v>
      </c>
      <c r="C32" s="529">
        <v>1534</v>
      </c>
      <c r="D32" s="529">
        <v>2925</v>
      </c>
      <c r="E32" s="598">
        <v>169.2</v>
      </c>
      <c r="F32" s="180">
        <v>30.7</v>
      </c>
      <c r="G32" s="529">
        <v>6418</v>
      </c>
      <c r="H32" s="529">
        <v>699</v>
      </c>
      <c r="I32" s="201">
        <v>76.900000000000006</v>
      </c>
    </row>
    <row r="33" spans="1:9" ht="12" customHeight="1">
      <c r="A33" s="350"/>
      <c r="B33" s="213" t="s">
        <v>164</v>
      </c>
      <c r="C33" s="529">
        <v>1800</v>
      </c>
      <c r="D33" s="529">
        <v>2971</v>
      </c>
      <c r="E33" s="598">
        <v>167.2</v>
      </c>
      <c r="F33" s="180">
        <v>28.2</v>
      </c>
      <c r="G33" s="529">
        <v>6302</v>
      </c>
      <c r="H33" s="529">
        <v>792</v>
      </c>
      <c r="I33" s="201">
        <v>70.900000000000006</v>
      </c>
    </row>
    <row r="34" spans="1:9" ht="12" customHeight="1">
      <c r="A34" s="350"/>
      <c r="B34" s="213" t="s">
        <v>165</v>
      </c>
      <c r="C34" s="529">
        <v>1413</v>
      </c>
      <c r="D34" s="529">
        <v>2954</v>
      </c>
      <c r="E34" s="598">
        <v>158.9</v>
      </c>
      <c r="F34" s="180">
        <v>30.9</v>
      </c>
      <c r="G34" s="529">
        <v>5939</v>
      </c>
      <c r="H34" s="529">
        <v>843</v>
      </c>
      <c r="I34" s="201">
        <v>59.9</v>
      </c>
    </row>
    <row r="35" spans="1:9" ht="12" customHeight="1">
      <c r="A35" s="350"/>
      <c r="B35" s="213" t="s">
        <v>154</v>
      </c>
      <c r="C35" s="529">
        <v>1585</v>
      </c>
      <c r="D35" s="529">
        <v>2997</v>
      </c>
      <c r="E35" s="598">
        <v>168.7</v>
      </c>
      <c r="F35" s="180">
        <v>28.3</v>
      </c>
      <c r="G35" s="529">
        <v>4983</v>
      </c>
      <c r="H35" s="529">
        <v>890</v>
      </c>
      <c r="I35" s="201">
        <v>84.5</v>
      </c>
    </row>
    <row r="36" spans="1:9" ht="12" customHeight="1">
      <c r="A36" s="350"/>
      <c r="B36" s="213" t="s">
        <v>155</v>
      </c>
      <c r="C36" s="529">
        <v>1467</v>
      </c>
      <c r="D36" s="529">
        <v>2812</v>
      </c>
      <c r="E36" s="598">
        <v>153.6</v>
      </c>
      <c r="F36" s="180">
        <v>31.8</v>
      </c>
      <c r="G36" s="529">
        <v>4094</v>
      </c>
      <c r="H36" s="529">
        <v>741</v>
      </c>
      <c r="I36" s="201">
        <v>78.7</v>
      </c>
    </row>
    <row r="37" spans="1:9" ht="12" customHeight="1">
      <c r="A37" s="350"/>
      <c r="B37" s="213" t="s">
        <v>156</v>
      </c>
      <c r="C37" s="529">
        <v>1519</v>
      </c>
      <c r="D37" s="529">
        <v>2890</v>
      </c>
      <c r="E37" s="598">
        <v>145.4</v>
      </c>
      <c r="F37" s="180">
        <v>27.1</v>
      </c>
      <c r="G37" s="529">
        <v>2494</v>
      </c>
      <c r="H37" s="529">
        <v>480</v>
      </c>
      <c r="I37" s="201">
        <v>26.7</v>
      </c>
    </row>
    <row r="38" spans="1:9" ht="12" customHeight="1">
      <c r="A38" s="350"/>
      <c r="B38" s="534" t="s">
        <v>243</v>
      </c>
      <c r="C38" s="180">
        <v>101.2</v>
      </c>
      <c r="D38" s="180">
        <v>96.3</v>
      </c>
      <c r="E38" s="63">
        <v>86.4</v>
      </c>
      <c r="F38" s="180">
        <v>112.2</v>
      </c>
      <c r="G38" s="180">
        <v>34</v>
      </c>
      <c r="H38" s="180">
        <v>82.2</v>
      </c>
      <c r="I38" s="201">
        <v>67</v>
      </c>
    </row>
    <row r="39" spans="1:9" ht="12" customHeight="1">
      <c r="A39" s="350"/>
      <c r="B39" s="534"/>
      <c r="C39" s="529"/>
      <c r="D39" s="529"/>
      <c r="E39" s="598"/>
      <c r="F39" s="180"/>
      <c r="G39" s="529"/>
      <c r="H39" s="529"/>
      <c r="I39" s="201"/>
    </row>
    <row r="40" spans="1:9" ht="12" customHeight="1">
      <c r="A40" s="350">
        <v>2018</v>
      </c>
      <c r="B40" s="213" t="s">
        <v>240</v>
      </c>
      <c r="C40" s="529">
        <v>1453</v>
      </c>
      <c r="D40" s="529">
        <v>2734</v>
      </c>
      <c r="E40" s="599">
        <v>180.55500000000001</v>
      </c>
      <c r="F40" s="180">
        <v>30.335999999999999</v>
      </c>
      <c r="G40" s="529">
        <v>3304</v>
      </c>
      <c r="H40" s="529">
        <v>598</v>
      </c>
      <c r="I40" s="201">
        <v>17.428999999999998</v>
      </c>
    </row>
    <row r="41" spans="1:9" ht="12" customHeight="1">
      <c r="A41" s="350"/>
      <c r="B41" s="213" t="s">
        <v>241</v>
      </c>
      <c r="C41" s="529">
        <v>1326</v>
      </c>
      <c r="D41" s="529">
        <v>2635</v>
      </c>
      <c r="E41" s="599">
        <v>181.304</v>
      </c>
      <c r="F41" s="180">
        <v>31.515000000000001</v>
      </c>
      <c r="G41" s="529">
        <v>3685</v>
      </c>
      <c r="H41" s="529">
        <v>527</v>
      </c>
      <c r="I41" s="201">
        <v>7.8680000000000003</v>
      </c>
    </row>
    <row r="42" spans="1:9" ht="12" customHeight="1">
      <c r="A42" s="350"/>
      <c r="B42" s="213" t="s">
        <v>242</v>
      </c>
      <c r="C42" s="529">
        <v>1768</v>
      </c>
      <c r="D42" s="529">
        <v>3079</v>
      </c>
      <c r="E42" s="598">
        <v>214.999</v>
      </c>
      <c r="F42" s="180">
        <v>32.665999999999997</v>
      </c>
      <c r="G42" s="529">
        <v>5242</v>
      </c>
      <c r="H42" s="529">
        <v>698</v>
      </c>
      <c r="I42" s="201">
        <v>14.302</v>
      </c>
    </row>
    <row r="43" spans="1:9" ht="12" customHeight="1">
      <c r="A43" s="350"/>
      <c r="B43" s="213" t="s">
        <v>160</v>
      </c>
      <c r="C43" s="529">
        <v>1500</v>
      </c>
      <c r="D43" s="529">
        <v>2703</v>
      </c>
      <c r="E43" s="1250">
        <v>174.5</v>
      </c>
      <c r="F43" s="180">
        <v>28.3</v>
      </c>
      <c r="G43" s="529">
        <v>5012</v>
      </c>
      <c r="H43" s="529">
        <v>688</v>
      </c>
      <c r="I43" s="201">
        <v>32.1</v>
      </c>
    </row>
    <row r="44" spans="1:9" ht="12" customHeight="1">
      <c r="A44" s="350"/>
      <c r="B44" s="213" t="s">
        <v>161</v>
      </c>
      <c r="C44" s="529">
        <v>1734</v>
      </c>
      <c r="D44" s="529">
        <v>2864</v>
      </c>
      <c r="E44" s="1250">
        <v>170.3</v>
      </c>
      <c r="F44" s="180">
        <v>29.83</v>
      </c>
      <c r="G44" s="529">
        <v>4750</v>
      </c>
      <c r="H44" s="529">
        <v>602</v>
      </c>
      <c r="I44" s="201">
        <v>68.8</v>
      </c>
    </row>
    <row r="45" spans="1:9" ht="12" customHeight="1">
      <c r="A45" s="350"/>
      <c r="B45" s="213" t="s">
        <v>162</v>
      </c>
      <c r="C45" s="529">
        <v>1558</v>
      </c>
      <c r="D45" s="529">
        <v>2860</v>
      </c>
      <c r="E45" s="1250">
        <v>188.1</v>
      </c>
      <c r="F45" s="180">
        <v>31.23</v>
      </c>
      <c r="G45" s="529">
        <v>5041</v>
      </c>
      <c r="H45" s="529">
        <v>1165</v>
      </c>
      <c r="I45" s="201">
        <v>74.8</v>
      </c>
    </row>
    <row r="46" spans="1:9" ht="12" customHeight="1">
      <c r="A46" s="350"/>
      <c r="B46" s="534" t="s">
        <v>243</v>
      </c>
      <c r="C46" s="352">
        <v>96.1</v>
      </c>
      <c r="D46" s="352">
        <v>99.5</v>
      </c>
      <c r="E46" s="47">
        <v>114</v>
      </c>
      <c r="F46" s="352">
        <v>99.4</v>
      </c>
      <c r="G46" s="352">
        <v>85.8</v>
      </c>
      <c r="H46" s="352">
        <v>148.6</v>
      </c>
      <c r="I46" s="201">
        <v>117.2</v>
      </c>
    </row>
    <row r="47" spans="1:9" ht="12" customHeight="1">
      <c r="A47" s="350"/>
      <c r="B47" s="534" t="s">
        <v>244</v>
      </c>
      <c r="C47" s="180">
        <v>89.9</v>
      </c>
      <c r="D47" s="180">
        <v>99.9</v>
      </c>
      <c r="E47" s="63">
        <v>110.4</v>
      </c>
      <c r="F47" s="180">
        <v>104.6</v>
      </c>
      <c r="G47" s="180">
        <v>106.1</v>
      </c>
      <c r="H47" s="180">
        <v>193.5</v>
      </c>
      <c r="I47" s="201">
        <v>108.6</v>
      </c>
    </row>
    <row r="48" spans="1:9" ht="7.5" customHeight="1">
      <c r="A48" s="350"/>
      <c r="B48" s="535"/>
      <c r="C48" s="201"/>
      <c r="D48" s="201"/>
      <c r="E48" s="600"/>
      <c r="F48" s="86"/>
    </row>
    <row r="49" spans="1:9" ht="35.25" customHeight="1">
      <c r="A49" s="1647" t="s">
        <v>1642</v>
      </c>
      <c r="B49" s="1647"/>
      <c r="C49" s="1647"/>
      <c r="D49" s="1647"/>
      <c r="E49" s="1647"/>
      <c r="F49" s="1647"/>
      <c r="G49" s="1647"/>
      <c r="H49" s="1647"/>
      <c r="I49" s="1647"/>
    </row>
    <row r="50" spans="1:9" ht="34.5" customHeight="1">
      <c r="A50" s="1648" t="s">
        <v>1643</v>
      </c>
      <c r="B50" s="1648"/>
      <c r="C50" s="1648"/>
      <c r="D50" s="1648"/>
      <c r="E50" s="1648"/>
      <c r="F50" s="1648"/>
      <c r="G50" s="1648"/>
      <c r="H50" s="1648"/>
      <c r="I50" s="1648"/>
    </row>
  </sheetData>
  <mergeCells count="18">
    <mergeCell ref="A49:I49"/>
    <mergeCell ref="A50:I50"/>
    <mergeCell ref="G7:H7"/>
    <mergeCell ref="A1:I1"/>
    <mergeCell ref="A2:I2"/>
    <mergeCell ref="F5:F6"/>
    <mergeCell ref="G5:G6"/>
    <mergeCell ref="H5:H6"/>
    <mergeCell ref="I5:I6"/>
    <mergeCell ref="A3:D3"/>
    <mergeCell ref="A4:D4"/>
    <mergeCell ref="A5:B7"/>
    <mergeCell ref="C5:C6"/>
    <mergeCell ref="D5:D6"/>
    <mergeCell ref="E5:E6"/>
    <mergeCell ref="C7:D7"/>
    <mergeCell ref="F3:G3"/>
    <mergeCell ref="F4:G4"/>
  </mergeCells>
  <hyperlinks>
    <hyperlink ref="G3" location="'Spis tablic     List of tables'!A42" display="Powrót do spisu tablic"/>
    <hyperlink ref="G4" location="'Spis tablic     List of tables'!A42" display="Return to list tables"/>
    <hyperlink ref="G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sqref="A1:E1"/>
    </sheetView>
  </sheetViews>
  <sheetFormatPr defaultRowHeight="12.75"/>
  <cols>
    <col min="1" max="1" width="8.625" style="16" customWidth="1"/>
    <col min="2" max="2" width="14.5" style="16" customWidth="1"/>
    <col min="3" max="7" width="11.625" style="16" customWidth="1"/>
    <col min="8" max="16384" width="9" style="16"/>
  </cols>
  <sheetData>
    <row r="1" spans="1:7" ht="14.25">
      <c r="A1" s="1303" t="s">
        <v>1572</v>
      </c>
      <c r="B1" s="1303"/>
      <c r="C1" s="1303"/>
      <c r="D1" s="1303"/>
      <c r="E1" s="1303"/>
      <c r="F1" s="1300" t="s">
        <v>137</v>
      </c>
      <c r="G1" s="1300"/>
    </row>
    <row r="2" spans="1:7" ht="14.25">
      <c r="A2" s="1368" t="s">
        <v>1573</v>
      </c>
      <c r="B2" s="1368"/>
      <c r="C2" s="1368"/>
      <c r="D2" s="1368"/>
      <c r="E2" s="1368"/>
      <c r="F2" s="1302" t="s">
        <v>139</v>
      </c>
      <c r="G2" s="1302"/>
    </row>
    <row r="3" spans="1:7" ht="14.85" customHeight="1">
      <c r="A3" s="1321" t="s">
        <v>1574</v>
      </c>
      <c r="B3" s="1321"/>
      <c r="C3" s="1322" t="s">
        <v>1575</v>
      </c>
      <c r="D3" s="1483" t="s">
        <v>1576</v>
      </c>
      <c r="E3" s="1321"/>
      <c r="F3" s="1321"/>
      <c r="G3" s="1321"/>
    </row>
    <row r="4" spans="1:7" ht="14.85" customHeight="1">
      <c r="A4" s="1309"/>
      <c r="B4" s="1309"/>
      <c r="C4" s="1323"/>
      <c r="D4" s="1308"/>
      <c r="E4" s="1309"/>
      <c r="F4" s="1309"/>
      <c r="G4" s="1309"/>
    </row>
    <row r="5" spans="1:7" ht="14.85" customHeight="1">
      <c r="A5" s="1309"/>
      <c r="B5" s="1309"/>
      <c r="C5" s="1323"/>
      <c r="D5" s="1308"/>
      <c r="E5" s="1309"/>
      <c r="F5" s="1309"/>
      <c r="G5" s="1309"/>
    </row>
    <row r="6" spans="1:7" ht="14.85" customHeight="1">
      <c r="A6" s="1309"/>
      <c r="B6" s="1309"/>
      <c r="C6" s="1323"/>
      <c r="D6" s="1429" t="s">
        <v>251</v>
      </c>
      <c r="E6" s="1338" t="s">
        <v>1577</v>
      </c>
      <c r="F6" s="1338" t="s">
        <v>1578</v>
      </c>
      <c r="G6" s="1348" t="s">
        <v>1579</v>
      </c>
    </row>
    <row r="7" spans="1:7" ht="14.85" customHeight="1">
      <c r="A7" s="1309"/>
      <c r="B7" s="1309"/>
      <c r="C7" s="1323"/>
      <c r="D7" s="1313"/>
      <c r="E7" s="1649"/>
      <c r="F7" s="1339"/>
      <c r="G7" s="1349"/>
    </row>
    <row r="8" spans="1:7" ht="14.85" customHeight="1">
      <c r="A8" s="1309"/>
      <c r="B8" s="1309"/>
      <c r="C8" s="1323"/>
      <c r="D8" s="1313"/>
      <c r="E8" s="1649"/>
      <c r="F8" s="1339"/>
      <c r="G8" s="1349"/>
    </row>
    <row r="9" spans="1:7" ht="14.85" customHeight="1">
      <c r="A9" s="1309"/>
      <c r="B9" s="1309"/>
      <c r="C9" s="1323"/>
      <c r="D9" s="1313"/>
      <c r="E9" s="1649"/>
      <c r="F9" s="1339"/>
      <c r="G9" s="1349"/>
    </row>
    <row r="10" spans="1:7" ht="14.85" customHeight="1">
      <c r="A10" s="1309"/>
      <c r="B10" s="1309"/>
      <c r="C10" s="1323"/>
      <c r="D10" s="1313"/>
      <c r="E10" s="1649"/>
      <c r="F10" s="1339"/>
      <c r="G10" s="1349"/>
    </row>
    <row r="11" spans="1:7" ht="14.85" customHeight="1">
      <c r="A11" s="1309"/>
      <c r="B11" s="1309"/>
      <c r="C11" s="1323"/>
      <c r="D11" s="1313"/>
      <c r="E11" s="1649"/>
      <c r="F11" s="1339"/>
      <c r="G11" s="1349"/>
    </row>
    <row r="12" spans="1:7" ht="14.85" customHeight="1">
      <c r="A12" s="1309"/>
      <c r="B12" s="1309"/>
      <c r="C12" s="1323"/>
      <c r="D12" s="1313"/>
      <c r="E12" s="1649"/>
      <c r="F12" s="1339"/>
      <c r="G12" s="1349"/>
    </row>
    <row r="13" spans="1:7" ht="14.85" customHeight="1">
      <c r="A13" s="1309"/>
      <c r="B13" s="1309"/>
      <c r="C13" s="1323"/>
      <c r="D13" s="1314"/>
      <c r="E13" s="1650"/>
      <c r="F13" s="1339"/>
      <c r="G13" s="1349"/>
    </row>
    <row r="14" spans="1:7" ht="15.95" customHeight="1">
      <c r="A14" s="1311"/>
      <c r="B14" s="1311"/>
      <c r="C14" s="1373" t="s">
        <v>1580</v>
      </c>
      <c r="D14" s="1370"/>
      <c r="E14" s="1370"/>
      <c r="F14" s="1370"/>
      <c r="G14" s="1370"/>
    </row>
    <row r="15" spans="1:7" s="273" customFormat="1" ht="13.5" customHeight="1">
      <c r="A15" s="358">
        <v>2016</v>
      </c>
      <c r="B15" s="533" t="s">
        <v>152</v>
      </c>
      <c r="C15" s="95">
        <v>4848.8999999999996</v>
      </c>
      <c r="D15" s="95">
        <v>2551.6</v>
      </c>
      <c r="E15" s="95">
        <v>874.6</v>
      </c>
      <c r="F15" s="95">
        <v>822.8</v>
      </c>
      <c r="G15" s="107">
        <v>854.3</v>
      </c>
    </row>
    <row r="16" spans="1:7" s="273" customFormat="1" ht="13.5" customHeight="1">
      <c r="A16" s="350"/>
      <c r="B16" s="534" t="s">
        <v>243</v>
      </c>
      <c r="C16" s="95">
        <v>76.2</v>
      </c>
      <c r="D16" s="95">
        <v>75.900000000000006</v>
      </c>
      <c r="E16" s="95">
        <v>69.400000000000006</v>
      </c>
      <c r="F16" s="95">
        <v>73.5</v>
      </c>
      <c r="G16" s="107">
        <v>86.7</v>
      </c>
    </row>
    <row r="17" spans="1:7" s="273" customFormat="1" ht="13.5" customHeight="1">
      <c r="A17" s="350"/>
      <c r="B17" s="534"/>
      <c r="C17" s="95"/>
      <c r="D17" s="95"/>
      <c r="E17" s="95"/>
      <c r="F17" s="95"/>
      <c r="G17" s="107"/>
    </row>
    <row r="18" spans="1:7" s="273" customFormat="1" ht="13.5" customHeight="1">
      <c r="A18" s="358">
        <v>2017</v>
      </c>
      <c r="B18" s="533" t="s">
        <v>276</v>
      </c>
      <c r="C18" s="95">
        <v>1478.8</v>
      </c>
      <c r="D18" s="95">
        <v>708.5</v>
      </c>
      <c r="E18" s="95">
        <v>304.2</v>
      </c>
      <c r="F18" s="95">
        <v>145.1</v>
      </c>
      <c r="G18" s="107">
        <v>259.2</v>
      </c>
    </row>
    <row r="19" spans="1:7" s="273" customFormat="1" ht="13.5" customHeight="1">
      <c r="A19" s="350"/>
      <c r="B19" s="533" t="s">
        <v>277</v>
      </c>
      <c r="C19" s="95">
        <v>1900.6</v>
      </c>
      <c r="D19" s="95">
        <v>905.6</v>
      </c>
      <c r="E19" s="95">
        <v>379.7</v>
      </c>
      <c r="F19" s="95">
        <v>188.6</v>
      </c>
      <c r="G19" s="107">
        <v>337.3</v>
      </c>
    </row>
    <row r="20" spans="1:7" s="273" customFormat="1" ht="13.5" customHeight="1">
      <c r="A20" s="350"/>
      <c r="B20" s="533" t="s">
        <v>278</v>
      </c>
      <c r="C20" s="95">
        <v>2344.1</v>
      </c>
      <c r="D20" s="95">
        <v>1195.2</v>
      </c>
      <c r="E20" s="95">
        <v>481.8</v>
      </c>
      <c r="F20" s="95">
        <v>288.89999999999998</v>
      </c>
      <c r="G20" s="107">
        <v>424.5</v>
      </c>
    </row>
    <row r="21" spans="1:7" s="273" customFormat="1" ht="13.5" customHeight="1">
      <c r="A21" s="350"/>
      <c r="B21" s="533" t="s">
        <v>279</v>
      </c>
      <c r="C21" s="95">
        <v>2832.5</v>
      </c>
      <c r="D21" s="95">
        <v>1473.4</v>
      </c>
      <c r="E21" s="95">
        <v>566.29999999999995</v>
      </c>
      <c r="F21" s="95">
        <v>385.3</v>
      </c>
      <c r="G21" s="107">
        <v>521.79999999999995</v>
      </c>
    </row>
    <row r="22" spans="1:7" s="273" customFormat="1" ht="13.5" customHeight="1">
      <c r="A22" s="350"/>
      <c r="B22" s="533" t="s">
        <v>280</v>
      </c>
      <c r="C22" s="95">
        <v>3331.9</v>
      </c>
      <c r="D22" s="95">
        <v>1746.1</v>
      </c>
      <c r="E22" s="95">
        <v>682.6</v>
      </c>
      <c r="F22" s="95">
        <v>456.7</v>
      </c>
      <c r="G22" s="107">
        <v>606.79999999999995</v>
      </c>
    </row>
    <row r="23" spans="1:7" s="273" customFormat="1" ht="13.5" customHeight="1">
      <c r="A23" s="350"/>
      <c r="B23" s="533" t="s">
        <v>281</v>
      </c>
      <c r="C23" s="95">
        <v>3952.8</v>
      </c>
      <c r="D23" s="95">
        <v>2082.9</v>
      </c>
      <c r="E23" s="95">
        <v>779</v>
      </c>
      <c r="F23" s="95">
        <v>595.9</v>
      </c>
      <c r="G23" s="107">
        <v>708</v>
      </c>
    </row>
    <row r="24" spans="1:7" s="273" customFormat="1" ht="13.5" customHeight="1">
      <c r="A24" s="350"/>
      <c r="B24" s="533" t="s">
        <v>272</v>
      </c>
      <c r="C24" s="95">
        <v>4588</v>
      </c>
      <c r="D24" s="95">
        <v>2395</v>
      </c>
      <c r="E24" s="95">
        <v>863.6</v>
      </c>
      <c r="F24" s="95">
        <v>724.9</v>
      </c>
      <c r="G24" s="107">
        <v>806.4</v>
      </c>
    </row>
    <row r="25" spans="1:7" s="273" customFormat="1" ht="13.5" customHeight="1">
      <c r="A25" s="350"/>
      <c r="B25" s="533" t="s">
        <v>273</v>
      </c>
      <c r="C25" s="95">
        <v>5251.2</v>
      </c>
      <c r="D25" s="95">
        <v>2794.8</v>
      </c>
      <c r="E25" s="95">
        <v>959.3</v>
      </c>
      <c r="F25" s="95">
        <v>868.1</v>
      </c>
      <c r="G25" s="107">
        <v>967.4</v>
      </c>
    </row>
    <row r="26" spans="1:7" s="273" customFormat="1" ht="13.5" customHeight="1">
      <c r="A26" s="350"/>
      <c r="B26" s="533" t="s">
        <v>152</v>
      </c>
      <c r="C26" s="95">
        <v>6028.6</v>
      </c>
      <c r="D26" s="95">
        <v>3201.7</v>
      </c>
      <c r="E26" s="95">
        <v>1114.3</v>
      </c>
      <c r="F26" s="95">
        <v>1030.4000000000001</v>
      </c>
      <c r="G26" s="107">
        <v>1057</v>
      </c>
    </row>
    <row r="27" spans="1:7" s="273" customFormat="1" ht="13.5" customHeight="1">
      <c r="A27" s="350"/>
      <c r="B27" s="534" t="s">
        <v>243</v>
      </c>
      <c r="C27" s="95">
        <v>124.3</v>
      </c>
      <c r="D27" s="95">
        <v>125.5</v>
      </c>
      <c r="E27" s="95">
        <v>127.4</v>
      </c>
      <c r="F27" s="95">
        <v>125.2</v>
      </c>
      <c r="G27" s="107">
        <v>123.7</v>
      </c>
    </row>
    <row r="28" spans="1:7" s="273" customFormat="1" ht="13.5" customHeight="1">
      <c r="A28" s="350"/>
      <c r="B28" s="534"/>
      <c r="C28" s="95"/>
      <c r="D28" s="95"/>
      <c r="E28" s="95"/>
      <c r="F28" s="95"/>
      <c r="G28" s="107"/>
    </row>
    <row r="29" spans="1:7" s="273" customFormat="1" ht="13.5" customHeight="1">
      <c r="A29" s="358">
        <v>2018</v>
      </c>
      <c r="B29" s="533" t="s">
        <v>274</v>
      </c>
      <c r="C29" s="95">
        <v>703.6</v>
      </c>
      <c r="D29" s="95">
        <v>360.2</v>
      </c>
      <c r="E29" s="95">
        <v>131.69999999999999</v>
      </c>
      <c r="F29" s="95">
        <v>67.099999999999994</v>
      </c>
      <c r="G29" s="107">
        <v>161.4</v>
      </c>
    </row>
    <row r="30" spans="1:7" s="273" customFormat="1" ht="13.5" customHeight="1">
      <c r="A30" s="358"/>
      <c r="B30" s="533" t="s">
        <v>275</v>
      </c>
      <c r="C30" s="95">
        <v>1258.9000000000001</v>
      </c>
      <c r="D30" s="95">
        <v>606.29999999999995</v>
      </c>
      <c r="E30" s="95">
        <v>243.5</v>
      </c>
      <c r="F30" s="95">
        <v>120.6</v>
      </c>
      <c r="G30" s="107">
        <v>242.2</v>
      </c>
    </row>
    <row r="31" spans="1:7" s="273" customFormat="1" ht="13.5" customHeight="1">
      <c r="A31" s="350"/>
      <c r="B31" s="533" t="s">
        <v>276</v>
      </c>
      <c r="C31" s="83">
        <v>1801.3</v>
      </c>
      <c r="D31" s="83">
        <v>884.7</v>
      </c>
      <c r="E31" s="83">
        <v>336.5</v>
      </c>
      <c r="F31" s="83">
        <v>203.2</v>
      </c>
      <c r="G31" s="107">
        <v>345</v>
      </c>
    </row>
    <row r="32" spans="1:7" s="273" customFormat="1" ht="13.5" customHeight="1">
      <c r="A32" s="350"/>
      <c r="B32" s="533" t="s">
        <v>277</v>
      </c>
      <c r="C32" s="83">
        <v>2277.1</v>
      </c>
      <c r="D32" s="83">
        <v>1111.8</v>
      </c>
      <c r="E32" s="83">
        <v>423.4</v>
      </c>
      <c r="F32" s="83">
        <v>258.39999999999998</v>
      </c>
      <c r="G32" s="107">
        <v>430</v>
      </c>
    </row>
    <row r="33" spans="1:7" s="273" customFormat="1" ht="13.5" customHeight="1">
      <c r="A33" s="350"/>
      <c r="B33" s="533" t="s">
        <v>278</v>
      </c>
      <c r="C33" s="83">
        <v>2909</v>
      </c>
      <c r="D33" s="83">
        <v>1481</v>
      </c>
      <c r="E33" s="83">
        <v>555.4</v>
      </c>
      <c r="F33" s="83">
        <v>393.4</v>
      </c>
      <c r="G33" s="107">
        <v>532.29999999999995</v>
      </c>
    </row>
    <row r="34" spans="1:7" s="601" customFormat="1" ht="13.5" customHeight="1">
      <c r="A34" s="350"/>
      <c r="B34" s="534" t="s">
        <v>243</v>
      </c>
      <c r="C34" s="95">
        <v>124.1</v>
      </c>
      <c r="D34" s="95">
        <v>123.9</v>
      </c>
      <c r="E34" s="95">
        <v>115.3</v>
      </c>
      <c r="F34" s="95">
        <v>136.19999999999999</v>
      </c>
      <c r="G34" s="107">
        <v>125.4</v>
      </c>
    </row>
    <row r="35" spans="1:7" s="273" customFormat="1" ht="13.5" customHeight="1">
      <c r="A35" s="350"/>
      <c r="B35" s="213"/>
      <c r="C35" s="95"/>
      <c r="D35" s="95"/>
      <c r="E35" s="95"/>
      <c r="F35" s="95"/>
      <c r="G35" s="107"/>
    </row>
    <row r="36" spans="1:7" s="273" customFormat="1" ht="13.5" customHeight="1">
      <c r="A36" s="350">
        <v>2017</v>
      </c>
      <c r="B36" s="213" t="s">
        <v>160</v>
      </c>
      <c r="C36" s="95">
        <v>379.1</v>
      </c>
      <c r="D36" s="95">
        <v>192.3</v>
      </c>
      <c r="E36" s="95">
        <v>76.599999999999994</v>
      </c>
      <c r="F36" s="95">
        <v>45.9</v>
      </c>
      <c r="G36" s="107">
        <v>69.8</v>
      </c>
    </row>
    <row r="37" spans="1:7" s="273" customFormat="1" ht="13.5" customHeight="1">
      <c r="A37" s="350"/>
      <c r="B37" s="213" t="s">
        <v>161</v>
      </c>
      <c r="C37" s="95">
        <v>432.9</v>
      </c>
      <c r="D37" s="95">
        <v>231.3</v>
      </c>
      <c r="E37" s="95">
        <v>87.7</v>
      </c>
      <c r="F37" s="95">
        <v>65</v>
      </c>
      <c r="G37" s="107">
        <v>78.599999999999994</v>
      </c>
    </row>
    <row r="38" spans="1:7" s="273" customFormat="1" ht="13.5" customHeight="1">
      <c r="A38" s="350"/>
      <c r="B38" s="213" t="s">
        <v>162</v>
      </c>
      <c r="C38" s="95">
        <v>484.9</v>
      </c>
      <c r="D38" s="95">
        <v>275.3</v>
      </c>
      <c r="E38" s="95">
        <v>96.2</v>
      </c>
      <c r="F38" s="95">
        <v>89</v>
      </c>
      <c r="G38" s="107">
        <v>90</v>
      </c>
    </row>
    <row r="39" spans="1:7" s="273" customFormat="1" ht="13.5" customHeight="1">
      <c r="A39" s="350"/>
      <c r="B39" s="213" t="s">
        <v>163</v>
      </c>
      <c r="C39" s="95">
        <v>456.8</v>
      </c>
      <c r="D39" s="95">
        <v>234.1</v>
      </c>
      <c r="E39" s="95">
        <v>79.2</v>
      </c>
      <c r="F39" s="95">
        <v>71.400000000000006</v>
      </c>
      <c r="G39" s="107">
        <v>83.4</v>
      </c>
    </row>
    <row r="40" spans="1:7" s="273" customFormat="1" ht="13.5" customHeight="1">
      <c r="A40" s="350"/>
      <c r="B40" s="213" t="s">
        <v>164</v>
      </c>
      <c r="C40" s="95">
        <v>476</v>
      </c>
      <c r="D40" s="95">
        <v>264.10000000000002</v>
      </c>
      <c r="E40" s="95">
        <v>99</v>
      </c>
      <c r="F40" s="95">
        <v>82.2</v>
      </c>
      <c r="G40" s="107">
        <v>82.9</v>
      </c>
    </row>
    <row r="41" spans="1:7" s="273" customFormat="1" ht="13.5" customHeight="1">
      <c r="A41" s="350"/>
      <c r="B41" s="213" t="s">
        <v>165</v>
      </c>
      <c r="C41" s="95">
        <v>583.20000000000005</v>
      </c>
      <c r="D41" s="95">
        <v>342.4</v>
      </c>
      <c r="E41" s="95">
        <v>103.6</v>
      </c>
      <c r="F41" s="95">
        <v>142.30000000000001</v>
      </c>
      <c r="G41" s="107">
        <v>96.5</v>
      </c>
    </row>
    <row r="42" spans="1:7" s="273" customFormat="1" ht="13.5" customHeight="1">
      <c r="A42" s="350"/>
      <c r="B42" s="213" t="s">
        <v>154</v>
      </c>
      <c r="C42" s="95">
        <v>553.79999999999995</v>
      </c>
      <c r="D42" s="95">
        <v>314.10000000000002</v>
      </c>
      <c r="E42" s="95">
        <v>91.4</v>
      </c>
      <c r="F42" s="95">
        <v>129.5</v>
      </c>
      <c r="G42" s="107">
        <v>93.2</v>
      </c>
    </row>
    <row r="43" spans="1:7" s="273" customFormat="1" ht="13.5" customHeight="1">
      <c r="A43" s="350"/>
      <c r="B43" s="213" t="s">
        <v>155</v>
      </c>
      <c r="C43" s="95">
        <v>590.4</v>
      </c>
      <c r="D43" s="95">
        <v>350.4</v>
      </c>
      <c r="E43" s="95">
        <v>104.4</v>
      </c>
      <c r="F43" s="95">
        <v>145.30000000000001</v>
      </c>
      <c r="G43" s="107">
        <v>100.8</v>
      </c>
    </row>
    <row r="44" spans="1:7" s="273" customFormat="1" ht="13.5" customHeight="1">
      <c r="A44" s="350"/>
      <c r="B44" s="213" t="s">
        <v>156</v>
      </c>
      <c r="C44" s="95">
        <v>673.4</v>
      </c>
      <c r="D44" s="95">
        <v>411.7</v>
      </c>
      <c r="E44" s="95">
        <v>115</v>
      </c>
      <c r="F44" s="95">
        <v>173.5</v>
      </c>
      <c r="G44" s="107">
        <v>123.2</v>
      </c>
    </row>
    <row r="45" spans="1:7" s="273" customFormat="1" ht="13.5" customHeight="1">
      <c r="A45" s="350"/>
      <c r="B45" s="534" t="s">
        <v>243</v>
      </c>
      <c r="C45" s="95">
        <v>109.8</v>
      </c>
      <c r="D45" s="95">
        <v>112.8</v>
      </c>
      <c r="E45" s="95">
        <v>95.3</v>
      </c>
      <c r="F45" s="95">
        <v>127.4</v>
      </c>
      <c r="G45" s="107">
        <v>113.8</v>
      </c>
    </row>
    <row r="46" spans="1:7" s="273" customFormat="1" ht="13.5" customHeight="1">
      <c r="A46" s="350"/>
      <c r="B46" s="534"/>
      <c r="C46" s="95"/>
      <c r="D46" s="95"/>
      <c r="E46" s="95"/>
      <c r="F46" s="95"/>
      <c r="G46" s="107"/>
    </row>
    <row r="47" spans="1:7" s="273" customFormat="1" ht="13.5" customHeight="1">
      <c r="A47" s="350">
        <v>2018</v>
      </c>
      <c r="B47" s="213" t="s">
        <v>240</v>
      </c>
      <c r="C47" s="95">
        <v>328.8</v>
      </c>
      <c r="D47" s="95">
        <v>169.8</v>
      </c>
      <c r="E47" s="95">
        <v>73.400000000000006</v>
      </c>
      <c r="F47" s="95">
        <v>23.6</v>
      </c>
      <c r="G47" s="107">
        <v>72.8</v>
      </c>
    </row>
    <row r="48" spans="1:7" s="273" customFormat="1" ht="13.5" customHeight="1">
      <c r="A48" s="350"/>
      <c r="B48" s="213" t="s">
        <v>241</v>
      </c>
      <c r="C48" s="95">
        <v>361.2</v>
      </c>
      <c r="D48" s="95">
        <v>182.7</v>
      </c>
      <c r="E48" s="95">
        <v>60.6</v>
      </c>
      <c r="F48" s="95">
        <v>38.299999999999997</v>
      </c>
      <c r="G48" s="107">
        <v>83.8</v>
      </c>
    </row>
    <row r="49" spans="1:7" s="273" customFormat="1" ht="13.5" customHeight="1">
      <c r="A49" s="350"/>
      <c r="B49" s="213" t="s">
        <v>242</v>
      </c>
      <c r="C49" s="95">
        <v>557.9</v>
      </c>
      <c r="D49" s="95">
        <v>256.2</v>
      </c>
      <c r="E49" s="95">
        <v>114.2</v>
      </c>
      <c r="F49" s="95">
        <v>53.5</v>
      </c>
      <c r="G49" s="107">
        <v>88.6</v>
      </c>
    </row>
    <row r="50" spans="1:7" s="273" customFormat="1" ht="13.5" customHeight="1">
      <c r="A50" s="350"/>
      <c r="B50" s="213" t="s">
        <v>160</v>
      </c>
      <c r="C50" s="83">
        <v>480.4</v>
      </c>
      <c r="D50" s="83">
        <v>250.9</v>
      </c>
      <c r="E50" s="83">
        <v>97</v>
      </c>
      <c r="F50" s="83">
        <v>62.9</v>
      </c>
      <c r="G50" s="107">
        <v>90.9</v>
      </c>
    </row>
    <row r="51" spans="1:7" s="273" customFormat="1" ht="13.5" customHeight="1">
      <c r="A51" s="350"/>
      <c r="B51" s="213" t="s">
        <v>161</v>
      </c>
      <c r="C51" s="83">
        <v>502.3</v>
      </c>
      <c r="D51" s="83">
        <v>253.9</v>
      </c>
      <c r="E51" s="83">
        <v>92.9</v>
      </c>
      <c r="F51" s="83">
        <v>73.099999999999994</v>
      </c>
      <c r="G51" s="107">
        <v>87.9</v>
      </c>
    </row>
    <row r="52" spans="1:7" s="273" customFormat="1" ht="13.5" customHeight="1">
      <c r="A52" s="350"/>
      <c r="B52" s="213" t="s">
        <v>162</v>
      </c>
      <c r="C52" s="83">
        <v>611.1</v>
      </c>
      <c r="D52" s="83">
        <v>346.4</v>
      </c>
      <c r="E52" s="83">
        <v>134.19999999999999</v>
      </c>
      <c r="F52" s="83">
        <v>110.9</v>
      </c>
      <c r="G52" s="107">
        <v>101.3</v>
      </c>
    </row>
    <row r="53" spans="1:7" s="273" customFormat="1" ht="13.5" customHeight="1">
      <c r="A53" s="350"/>
      <c r="B53" s="534" t="s">
        <v>243</v>
      </c>
      <c r="C53" s="95">
        <v>126</v>
      </c>
      <c r="D53" s="95">
        <v>125.8</v>
      </c>
      <c r="E53" s="95">
        <v>139.4</v>
      </c>
      <c r="F53" s="95">
        <v>124.7</v>
      </c>
      <c r="G53" s="107">
        <v>112.5</v>
      </c>
    </row>
    <row r="54" spans="1:7" s="273" customFormat="1" ht="13.5" customHeight="1">
      <c r="A54" s="350"/>
      <c r="B54" s="534" t="s">
        <v>244</v>
      </c>
      <c r="C54" s="95">
        <v>121.7</v>
      </c>
      <c r="D54" s="95">
        <v>136.4</v>
      </c>
      <c r="E54" s="95">
        <v>144.4</v>
      </c>
      <c r="F54" s="95">
        <v>151.69999999999999</v>
      </c>
      <c r="G54" s="107">
        <v>115.3</v>
      </c>
    </row>
    <row r="55" spans="1:7" s="273" customFormat="1" ht="8.25" customHeight="1">
      <c r="A55" s="350"/>
      <c r="B55" s="535"/>
      <c r="C55" s="107"/>
      <c r="D55" s="107"/>
      <c r="E55" s="107"/>
      <c r="F55" s="107"/>
      <c r="G55" s="107"/>
    </row>
    <row r="56" spans="1:7" ht="24" customHeight="1">
      <c r="A56" s="1454" t="s">
        <v>1570</v>
      </c>
      <c r="B56" s="1454"/>
      <c r="C56" s="1454"/>
      <c r="D56" s="1454"/>
      <c r="E56" s="1454"/>
      <c r="F56" s="1454"/>
      <c r="G56" s="1454"/>
    </row>
    <row r="57" spans="1:7" s="602" customFormat="1" ht="24" customHeight="1">
      <c r="A57" s="1482" t="s">
        <v>1571</v>
      </c>
      <c r="B57" s="1482"/>
      <c r="C57" s="1482"/>
      <c r="D57" s="1482"/>
      <c r="E57" s="1482"/>
      <c r="F57" s="1482"/>
      <c r="G57" s="1482"/>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303" t="s">
        <v>193</v>
      </c>
      <c r="B1" s="1303"/>
      <c r="C1" s="1303"/>
      <c r="D1" s="1303"/>
      <c r="H1" s="1300" t="s">
        <v>137</v>
      </c>
      <c r="I1" s="1300"/>
    </row>
    <row r="2" spans="1:9">
      <c r="A2" s="1298" t="s">
        <v>194</v>
      </c>
      <c r="B2" s="1298"/>
      <c r="C2" s="1298"/>
      <c r="D2" s="1298"/>
      <c r="H2" s="1302" t="s">
        <v>139</v>
      </c>
      <c r="I2" s="1302"/>
    </row>
    <row r="3" spans="1:9" ht="14.25" customHeight="1">
      <c r="A3" s="1321" t="s">
        <v>142</v>
      </c>
      <c r="B3" s="1355"/>
      <c r="C3" s="1358"/>
      <c r="D3" s="1307"/>
      <c r="E3" s="1307"/>
      <c r="F3" s="1307"/>
      <c r="G3" s="1307"/>
      <c r="H3" s="1307"/>
    </row>
    <row r="4" spans="1:9">
      <c r="A4" s="1309"/>
      <c r="B4" s="1356"/>
      <c r="C4" s="1349"/>
      <c r="D4" s="1309"/>
      <c r="E4" s="1311"/>
      <c r="F4" s="1311"/>
      <c r="G4" s="1311"/>
      <c r="H4" s="1311"/>
    </row>
    <row r="5" spans="1:9" ht="14.25" customHeight="1">
      <c r="A5" s="1309"/>
      <c r="B5" s="1356"/>
      <c r="C5" s="1349" t="s">
        <v>195</v>
      </c>
      <c r="D5" s="1356"/>
      <c r="E5" s="1348" t="s">
        <v>196</v>
      </c>
      <c r="F5" s="1355"/>
      <c r="G5" s="1348" t="s">
        <v>197</v>
      </c>
      <c r="H5" s="1321"/>
    </row>
    <row r="6" spans="1:9">
      <c r="A6" s="1309"/>
      <c r="B6" s="1356"/>
      <c r="C6" s="1349"/>
      <c r="D6" s="1356"/>
      <c r="E6" s="1349"/>
      <c r="F6" s="1356"/>
      <c r="G6" s="1349"/>
      <c r="H6" s="1309"/>
    </row>
    <row r="7" spans="1:9">
      <c r="A7" s="1309"/>
      <c r="B7" s="1356"/>
      <c r="C7" s="1349"/>
      <c r="D7" s="1356"/>
      <c r="E7" s="1349"/>
      <c r="F7" s="1356"/>
      <c r="G7" s="1349"/>
      <c r="H7" s="1309"/>
    </row>
    <row r="8" spans="1:9">
      <c r="A8" s="1309"/>
      <c r="B8" s="1356"/>
      <c r="C8" s="1349"/>
      <c r="D8" s="1356"/>
      <c r="E8" s="1349"/>
      <c r="F8" s="1356"/>
      <c r="G8" s="1349"/>
      <c r="H8" s="1309"/>
    </row>
    <row r="9" spans="1:9">
      <c r="A9" s="1309"/>
      <c r="B9" s="1356"/>
      <c r="C9" s="1349"/>
      <c r="D9" s="1356"/>
      <c r="E9" s="1349"/>
      <c r="F9" s="1356"/>
      <c r="G9" s="1349"/>
      <c r="H9" s="1309"/>
    </row>
    <row r="10" spans="1:9">
      <c r="A10" s="1309"/>
      <c r="B10" s="1356"/>
      <c r="C10" s="1349"/>
      <c r="D10" s="1356"/>
      <c r="E10" s="1349"/>
      <c r="F10" s="1356"/>
      <c r="G10" s="1349"/>
      <c r="H10" s="1309"/>
    </row>
    <row r="11" spans="1:9">
      <c r="A11" s="1309"/>
      <c r="B11" s="1356"/>
      <c r="C11" s="1349"/>
      <c r="D11" s="1356"/>
      <c r="E11" s="1349"/>
      <c r="F11" s="1356"/>
      <c r="G11" s="1349"/>
      <c r="H11" s="1309"/>
    </row>
    <row r="12" spans="1:9">
      <c r="A12" s="1309"/>
      <c r="B12" s="1356"/>
      <c r="C12" s="1349"/>
      <c r="D12" s="1356"/>
      <c r="E12" s="1349"/>
      <c r="F12" s="1356"/>
      <c r="G12" s="1349"/>
      <c r="H12" s="1309"/>
    </row>
    <row r="13" spans="1:9">
      <c r="A13" s="1309"/>
      <c r="B13" s="1356"/>
      <c r="C13" s="1350"/>
      <c r="D13" s="1357"/>
      <c r="E13" s="1350"/>
      <c r="F13" s="1357"/>
      <c r="G13" s="1350"/>
      <c r="H13" s="1311"/>
    </row>
    <row r="14" spans="1:9">
      <c r="A14" s="1311"/>
      <c r="B14" s="1357"/>
      <c r="C14" s="116" t="s">
        <v>150</v>
      </c>
      <c r="D14" s="117" t="s">
        <v>151</v>
      </c>
      <c r="E14" s="117" t="s">
        <v>150</v>
      </c>
      <c r="F14" s="117" t="s">
        <v>151</v>
      </c>
      <c r="G14" s="117" t="s">
        <v>150</v>
      </c>
      <c r="H14" s="118" t="s">
        <v>151</v>
      </c>
    </row>
    <row r="15" spans="1:9">
      <c r="A15" s="25">
        <v>2016</v>
      </c>
      <c r="B15" s="26" t="s">
        <v>176</v>
      </c>
      <c r="C15" s="119">
        <v>110.3</v>
      </c>
      <c r="D15" s="120" t="s">
        <v>153</v>
      </c>
      <c r="E15" s="119">
        <v>110.7</v>
      </c>
      <c r="F15" s="120" t="s">
        <v>153</v>
      </c>
      <c r="G15" s="119">
        <v>111.5</v>
      </c>
      <c r="H15" s="121" t="s">
        <v>153</v>
      </c>
    </row>
    <row r="16" spans="1:9">
      <c r="A16" s="25">
        <v>2017</v>
      </c>
      <c r="B16" s="26" t="s">
        <v>176</v>
      </c>
      <c r="C16" s="119">
        <v>110.3</v>
      </c>
      <c r="D16" s="120" t="s">
        <v>153</v>
      </c>
      <c r="E16" s="119">
        <v>110.5</v>
      </c>
      <c r="F16" s="120" t="s">
        <v>153</v>
      </c>
      <c r="G16" s="119">
        <v>105.3</v>
      </c>
      <c r="H16" s="121" t="s">
        <v>153</v>
      </c>
    </row>
    <row r="17" spans="1:9">
      <c r="A17" s="122"/>
      <c r="B17" s="123"/>
      <c r="C17" s="119"/>
      <c r="D17" s="119"/>
      <c r="E17" s="119"/>
      <c r="F17" s="119"/>
      <c r="G17" s="119"/>
      <c r="H17" s="124"/>
      <c r="I17" s="86"/>
    </row>
    <row r="18" spans="1:9">
      <c r="A18" s="82">
        <v>2017</v>
      </c>
      <c r="B18" s="60" t="s">
        <v>160</v>
      </c>
      <c r="C18" s="95">
        <v>99.4</v>
      </c>
      <c r="D18" s="95">
        <v>84.8</v>
      </c>
      <c r="E18" s="95">
        <v>99.2</v>
      </c>
      <c r="F18" s="95">
        <v>84.4</v>
      </c>
      <c r="G18" s="95">
        <v>101.5</v>
      </c>
      <c r="H18" s="96">
        <v>96.2</v>
      </c>
      <c r="I18" s="86"/>
    </row>
    <row r="19" spans="1:9">
      <c r="A19" s="40"/>
      <c r="B19" s="60" t="s">
        <v>161</v>
      </c>
      <c r="C19" s="95">
        <v>112.5</v>
      </c>
      <c r="D19" s="95">
        <v>107.7</v>
      </c>
      <c r="E19" s="95">
        <v>112.8</v>
      </c>
      <c r="F19" s="95">
        <v>108.1</v>
      </c>
      <c r="G19" s="95">
        <v>103.4</v>
      </c>
      <c r="H19" s="96">
        <v>102</v>
      </c>
      <c r="I19" s="86"/>
    </row>
    <row r="20" spans="1:9">
      <c r="A20" s="40"/>
      <c r="B20" s="60" t="s">
        <v>162</v>
      </c>
      <c r="C20" s="95">
        <v>107.5</v>
      </c>
      <c r="D20" s="95">
        <v>104.1</v>
      </c>
      <c r="E20" s="95">
        <v>107.5</v>
      </c>
      <c r="F20" s="95">
        <v>104</v>
      </c>
      <c r="G20" s="95">
        <v>112.6</v>
      </c>
      <c r="H20" s="96">
        <v>117.2</v>
      </c>
      <c r="I20" s="86"/>
    </row>
    <row r="21" spans="1:9">
      <c r="A21" s="40"/>
      <c r="B21" s="26" t="s">
        <v>163</v>
      </c>
      <c r="C21" s="95">
        <v>108.4</v>
      </c>
      <c r="D21" s="95">
        <v>91.2</v>
      </c>
      <c r="E21" s="95">
        <v>108.4</v>
      </c>
      <c r="F21" s="95">
        <v>90.8</v>
      </c>
      <c r="G21" s="95">
        <v>100.5</v>
      </c>
      <c r="H21" s="96">
        <v>84.8</v>
      </c>
      <c r="I21" s="86"/>
    </row>
    <row r="22" spans="1:9">
      <c r="A22" s="40"/>
      <c r="B22" s="26" t="s">
        <v>164</v>
      </c>
      <c r="C22" s="95">
        <v>106.1</v>
      </c>
      <c r="D22" s="95">
        <v>100.1</v>
      </c>
      <c r="E22" s="95">
        <v>106.3</v>
      </c>
      <c r="F22" s="95">
        <v>100.4</v>
      </c>
      <c r="G22" s="95">
        <v>110.8</v>
      </c>
      <c r="H22" s="96">
        <v>110.2</v>
      </c>
      <c r="I22" s="86"/>
    </row>
    <row r="23" spans="1:9">
      <c r="A23" s="40"/>
      <c r="B23" s="26" t="s">
        <v>165</v>
      </c>
      <c r="C23" s="95">
        <v>105.4</v>
      </c>
      <c r="D23" s="95">
        <v>110.4</v>
      </c>
      <c r="E23" s="95">
        <v>105.5</v>
      </c>
      <c r="F23" s="95">
        <v>110.6</v>
      </c>
      <c r="G23" s="95">
        <v>107.8</v>
      </c>
      <c r="H23" s="96">
        <v>103.9</v>
      </c>
      <c r="I23" s="86"/>
    </row>
    <row r="24" spans="1:9">
      <c r="A24" s="40"/>
      <c r="B24" s="41" t="s">
        <v>154</v>
      </c>
      <c r="C24" s="83">
        <v>117.1</v>
      </c>
      <c r="D24" s="83">
        <v>108.3</v>
      </c>
      <c r="E24" s="83">
        <v>117.3</v>
      </c>
      <c r="F24" s="83">
        <v>108.2</v>
      </c>
      <c r="G24" s="83">
        <v>115.8</v>
      </c>
      <c r="H24" s="125">
        <v>100.8</v>
      </c>
      <c r="I24" s="86"/>
    </row>
    <row r="25" spans="1:9">
      <c r="A25" s="40"/>
      <c r="B25" s="41" t="s">
        <v>155</v>
      </c>
      <c r="C25" s="83">
        <v>113.6</v>
      </c>
      <c r="D25" s="83">
        <v>96.1</v>
      </c>
      <c r="E25" s="83">
        <v>113.9</v>
      </c>
      <c r="F25" s="83">
        <v>95.9</v>
      </c>
      <c r="G25" s="83">
        <v>109</v>
      </c>
      <c r="H25" s="125">
        <v>96.8</v>
      </c>
      <c r="I25" s="86"/>
    </row>
    <row r="26" spans="1:9">
      <c r="A26" s="40"/>
      <c r="B26" s="41" t="s">
        <v>156</v>
      </c>
      <c r="C26" s="83">
        <v>114.8</v>
      </c>
      <c r="D26" s="83">
        <v>92.2</v>
      </c>
      <c r="E26" s="83">
        <v>115.5</v>
      </c>
      <c r="F26" s="83">
        <v>91.7</v>
      </c>
      <c r="G26" s="83">
        <v>108</v>
      </c>
      <c r="H26" s="125">
        <v>111.6</v>
      </c>
      <c r="I26" s="86"/>
    </row>
    <row r="27" spans="1:9">
      <c r="A27" s="122"/>
      <c r="B27" s="123"/>
      <c r="C27" s="119"/>
      <c r="D27" s="119"/>
      <c r="E27" s="119"/>
      <c r="F27" s="119"/>
      <c r="G27" s="119"/>
      <c r="H27" s="124"/>
      <c r="I27" s="86"/>
    </row>
    <row r="28" spans="1:9">
      <c r="A28" s="82">
        <v>2018</v>
      </c>
      <c r="B28" s="26" t="s">
        <v>157</v>
      </c>
      <c r="C28" s="95">
        <v>117.4</v>
      </c>
      <c r="D28" s="95">
        <v>100.4</v>
      </c>
      <c r="E28" s="54">
        <v>117.8</v>
      </c>
      <c r="F28" s="54">
        <v>100.6</v>
      </c>
      <c r="G28" s="54">
        <v>116.7</v>
      </c>
      <c r="H28" s="107">
        <v>94</v>
      </c>
      <c r="I28" s="86"/>
    </row>
    <row r="29" spans="1:9">
      <c r="A29" s="40"/>
      <c r="B29" s="26" t="s">
        <v>158</v>
      </c>
      <c r="C29" s="95">
        <v>112</v>
      </c>
      <c r="D29" s="95">
        <v>100.3</v>
      </c>
      <c r="E29" s="54">
        <v>111.9</v>
      </c>
      <c r="F29" s="54">
        <v>100.5</v>
      </c>
      <c r="G29" s="54">
        <v>114.5</v>
      </c>
      <c r="H29" s="107">
        <v>96.2</v>
      </c>
      <c r="I29" s="86"/>
    </row>
    <row r="30" spans="1:9">
      <c r="A30" s="40"/>
      <c r="B30" s="26" t="s">
        <v>159</v>
      </c>
      <c r="C30" s="95">
        <v>105.6</v>
      </c>
      <c r="D30" s="95">
        <v>114</v>
      </c>
      <c r="E30" s="54">
        <v>105.3</v>
      </c>
      <c r="F30" s="54">
        <v>114.3</v>
      </c>
      <c r="G30" s="62">
        <v>117.2</v>
      </c>
      <c r="H30" s="107">
        <v>106.5</v>
      </c>
      <c r="I30" s="86"/>
    </row>
    <row r="31" spans="1:9">
      <c r="A31" s="40"/>
      <c r="B31" s="60" t="s">
        <v>160</v>
      </c>
      <c r="C31" s="95">
        <v>120.9</v>
      </c>
      <c r="D31" s="95">
        <v>97.1</v>
      </c>
      <c r="E31" s="95">
        <v>121.3</v>
      </c>
      <c r="F31" s="95">
        <v>97.3</v>
      </c>
      <c r="G31" s="95">
        <v>118.7</v>
      </c>
      <c r="H31" s="96">
        <v>97.4</v>
      </c>
      <c r="I31" s="86"/>
    </row>
    <row r="32" spans="1:9">
      <c r="A32" s="40"/>
      <c r="B32" s="60" t="s">
        <v>161</v>
      </c>
      <c r="C32" s="95">
        <v>110.9</v>
      </c>
      <c r="D32" s="95">
        <v>98.8</v>
      </c>
      <c r="E32" s="95">
        <v>110.9</v>
      </c>
      <c r="F32" s="95">
        <v>98.8</v>
      </c>
      <c r="G32" s="95">
        <v>116.9</v>
      </c>
      <c r="H32" s="96">
        <v>100.5</v>
      </c>
      <c r="I32" s="86"/>
    </row>
    <row r="33" spans="1:9">
      <c r="A33" s="40"/>
      <c r="B33" s="60" t="s">
        <v>162</v>
      </c>
      <c r="C33" s="95">
        <v>110.3</v>
      </c>
      <c r="D33" s="95">
        <v>103.6</v>
      </c>
      <c r="E33" s="95">
        <v>110.4</v>
      </c>
      <c r="F33" s="95">
        <v>103.6</v>
      </c>
      <c r="G33" s="95">
        <v>103.6</v>
      </c>
      <c r="H33" s="96">
        <v>103.9</v>
      </c>
      <c r="I33" s="86"/>
    </row>
    <row r="34" spans="1:9" ht="6.75" customHeight="1">
      <c r="A34" s="40"/>
      <c r="B34" s="65"/>
      <c r="C34" s="107"/>
      <c r="D34" s="107"/>
      <c r="E34" s="107"/>
      <c r="F34" s="107"/>
      <c r="G34" s="107"/>
      <c r="H34" s="107"/>
      <c r="I34" s="86"/>
    </row>
    <row r="35" spans="1:9" ht="14.25" customHeight="1">
      <c r="A35" s="1353" t="s">
        <v>1511</v>
      </c>
      <c r="B35" s="1353"/>
      <c r="C35" s="1353"/>
      <c r="D35" s="1353"/>
      <c r="E35" s="1353"/>
      <c r="F35" s="1353"/>
      <c r="G35" s="1353"/>
      <c r="H35" s="1353"/>
      <c r="I35" s="86"/>
    </row>
    <row r="36" spans="1:9" ht="14.25" customHeight="1">
      <c r="A36" s="1354" t="s">
        <v>1512</v>
      </c>
      <c r="B36" s="1354"/>
      <c r="C36" s="1354"/>
      <c r="D36" s="1354"/>
      <c r="E36" s="1354"/>
      <c r="F36" s="1354"/>
      <c r="G36" s="1354"/>
      <c r="H36" s="1354"/>
      <c r="I36" s="72"/>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100" workbookViewId="0">
      <selection sqref="A1:C1"/>
    </sheetView>
  </sheetViews>
  <sheetFormatPr defaultRowHeight="14.25"/>
  <cols>
    <col min="1" max="2" width="10.625" customWidth="1"/>
    <col min="3" max="9" width="13.625" customWidth="1"/>
  </cols>
  <sheetData>
    <row r="1" spans="1:9" ht="14.25" customHeight="1">
      <c r="A1" s="1652" t="s">
        <v>893</v>
      </c>
      <c r="B1" s="1652"/>
      <c r="C1" s="1652"/>
      <c r="D1" s="170"/>
      <c r="E1" s="170"/>
      <c r="F1" s="170"/>
      <c r="G1" s="170"/>
      <c r="H1" s="1300" t="s">
        <v>137</v>
      </c>
      <c r="I1" s="1300"/>
    </row>
    <row r="2" spans="1:9" ht="13.5" customHeight="1">
      <c r="A2" s="1653" t="s">
        <v>894</v>
      </c>
      <c r="B2" s="1653"/>
      <c r="C2" s="1653"/>
      <c r="D2" s="170"/>
      <c r="E2" s="170"/>
      <c r="F2" s="170"/>
      <c r="G2" s="170"/>
      <c r="H2" s="1302" t="s">
        <v>139</v>
      </c>
      <c r="I2" s="1302"/>
    </row>
    <row r="3" spans="1:9" ht="12" customHeight="1">
      <c r="A3" s="1491" t="s">
        <v>895</v>
      </c>
      <c r="B3" s="1491"/>
      <c r="C3" s="1491"/>
      <c r="D3" s="1491"/>
      <c r="E3" s="1491"/>
      <c r="F3" s="1491"/>
      <c r="G3" s="1491"/>
      <c r="H3" s="1491"/>
      <c r="I3" s="506"/>
    </row>
    <row r="4" spans="1:9" ht="11.25" customHeight="1">
      <c r="A4" s="1491" t="s">
        <v>896</v>
      </c>
      <c r="B4" s="1491"/>
      <c r="C4" s="1491"/>
      <c r="D4" s="1491"/>
      <c r="E4" s="1491"/>
      <c r="F4" s="1491"/>
      <c r="G4" s="1491"/>
      <c r="H4" s="1491"/>
      <c r="I4" s="171"/>
    </row>
    <row r="5" spans="1:9" ht="5.25" customHeight="1">
      <c r="A5" s="1654" t="s">
        <v>475</v>
      </c>
      <c r="B5" s="1654"/>
      <c r="C5" s="1388" t="s">
        <v>227</v>
      </c>
      <c r="D5" s="1656"/>
      <c r="E5" s="1656"/>
      <c r="F5" s="1656"/>
      <c r="G5" s="1656"/>
      <c r="H5" s="1656"/>
      <c r="I5" s="1656"/>
    </row>
    <row r="6" spans="1:9" ht="118.5" customHeight="1">
      <c r="A6" s="1384"/>
      <c r="B6" s="1384"/>
      <c r="C6" s="1390"/>
      <c r="D6" s="204" t="s">
        <v>897</v>
      </c>
      <c r="E6" s="177" t="s">
        <v>898</v>
      </c>
      <c r="F6" s="177" t="s">
        <v>899</v>
      </c>
      <c r="G6" s="205" t="s">
        <v>900</v>
      </c>
      <c r="H6" s="205" t="s">
        <v>901</v>
      </c>
      <c r="I6" s="177" t="s">
        <v>902</v>
      </c>
    </row>
    <row r="7" spans="1:9" ht="13.5" customHeight="1">
      <c r="A7" s="1655"/>
      <c r="B7" s="1655"/>
      <c r="C7" s="1394" t="s">
        <v>903</v>
      </c>
      <c r="D7" s="1393"/>
      <c r="E7" s="1393"/>
      <c r="F7" s="1393"/>
      <c r="G7" s="1393"/>
      <c r="H7" s="1393"/>
      <c r="I7" s="1393"/>
    </row>
    <row r="8" spans="1:9" ht="12.75" customHeight="1">
      <c r="A8" s="350">
        <v>2016</v>
      </c>
      <c r="B8" s="533" t="s">
        <v>152</v>
      </c>
      <c r="C8" s="342">
        <v>102.8</v>
      </c>
      <c r="D8" s="342">
        <v>129</v>
      </c>
      <c r="E8" s="342">
        <v>109.3</v>
      </c>
      <c r="F8" s="342">
        <v>95.2</v>
      </c>
      <c r="G8" s="342">
        <v>102.2</v>
      </c>
      <c r="H8" s="342">
        <v>100.6</v>
      </c>
      <c r="I8" s="607">
        <v>105</v>
      </c>
    </row>
    <row r="9" spans="1:9" s="605" customFormat="1" ht="2.25" customHeight="1">
      <c r="A9" s="350"/>
      <c r="B9" s="213"/>
      <c r="C9" s="603"/>
      <c r="D9" s="603"/>
      <c r="E9" s="603"/>
      <c r="F9" s="603"/>
      <c r="G9" s="603"/>
      <c r="H9" s="603"/>
      <c r="I9" s="604"/>
    </row>
    <row r="10" spans="1:9" s="605" customFormat="1" ht="10.7" customHeight="1">
      <c r="A10" s="350">
        <v>2017</v>
      </c>
      <c r="B10" s="533" t="s">
        <v>276</v>
      </c>
      <c r="C10" s="50">
        <v>99</v>
      </c>
      <c r="D10" s="50">
        <v>88.6</v>
      </c>
      <c r="E10" s="50">
        <v>100.1</v>
      </c>
      <c r="F10" s="50">
        <v>98.7</v>
      </c>
      <c r="G10" s="50">
        <v>167.7</v>
      </c>
      <c r="H10" s="50">
        <v>110.5</v>
      </c>
      <c r="I10" s="608">
        <v>102.6</v>
      </c>
    </row>
    <row r="11" spans="1:9" s="605" customFormat="1" ht="10.7" customHeight="1">
      <c r="A11" s="350"/>
      <c r="B11" s="533" t="s">
        <v>277</v>
      </c>
      <c r="C11" s="50">
        <v>101.4</v>
      </c>
      <c r="D11" s="50">
        <v>90.7</v>
      </c>
      <c r="E11" s="50">
        <v>100.8</v>
      </c>
      <c r="F11" s="50">
        <v>99.5</v>
      </c>
      <c r="G11" s="50">
        <v>168.7</v>
      </c>
      <c r="H11" s="50">
        <v>110.1</v>
      </c>
      <c r="I11" s="608">
        <v>110.2</v>
      </c>
    </row>
    <row r="12" spans="1:9" s="605" customFormat="1" ht="10.7" customHeight="1">
      <c r="A12" s="350"/>
      <c r="B12" s="533" t="s">
        <v>278</v>
      </c>
      <c r="C12" s="50">
        <v>101.6</v>
      </c>
      <c r="D12" s="50">
        <v>92.4</v>
      </c>
      <c r="E12" s="50">
        <v>101.8</v>
      </c>
      <c r="F12" s="50">
        <v>99.2</v>
      </c>
      <c r="G12" s="50">
        <v>167.8</v>
      </c>
      <c r="H12" s="50">
        <v>109.4</v>
      </c>
      <c r="I12" s="608">
        <v>109.7</v>
      </c>
    </row>
    <row r="13" spans="1:9" s="605" customFormat="1" ht="10.7" customHeight="1">
      <c r="A13" s="350"/>
      <c r="B13" s="533" t="s">
        <v>279</v>
      </c>
      <c r="C13" s="50">
        <v>100.6</v>
      </c>
      <c r="D13" s="50">
        <v>90.1</v>
      </c>
      <c r="E13" s="50">
        <v>102.4</v>
      </c>
      <c r="F13" s="50">
        <v>99</v>
      </c>
      <c r="G13" s="50">
        <v>164.2</v>
      </c>
      <c r="H13" s="50">
        <v>108.3</v>
      </c>
      <c r="I13" s="608">
        <v>108.6</v>
      </c>
    </row>
    <row r="14" spans="1:9" s="605" customFormat="1" ht="10.7" customHeight="1">
      <c r="A14" s="350"/>
      <c r="B14" s="533" t="s">
        <v>280</v>
      </c>
      <c r="C14" s="50">
        <v>100.1</v>
      </c>
      <c r="D14" s="50">
        <v>90.3</v>
      </c>
      <c r="E14" s="50">
        <v>103.6</v>
      </c>
      <c r="F14" s="50">
        <v>99.6</v>
      </c>
      <c r="G14" s="50">
        <v>162</v>
      </c>
      <c r="H14" s="50">
        <v>106.5</v>
      </c>
      <c r="I14" s="608">
        <v>108.8</v>
      </c>
    </row>
    <row r="15" spans="1:9" s="605" customFormat="1" ht="10.7" customHeight="1">
      <c r="A15" s="350"/>
      <c r="B15" s="533" t="s">
        <v>281</v>
      </c>
      <c r="C15" s="50">
        <v>98.7</v>
      </c>
      <c r="D15" s="50">
        <v>90.1</v>
      </c>
      <c r="E15" s="50">
        <v>102.1</v>
      </c>
      <c r="F15" s="50">
        <v>99</v>
      </c>
      <c r="G15" s="50">
        <v>159.4</v>
      </c>
      <c r="H15" s="50">
        <v>104.6</v>
      </c>
      <c r="I15" s="608">
        <v>107.8</v>
      </c>
    </row>
    <row r="16" spans="1:9" s="605" customFormat="1" ht="10.7" customHeight="1">
      <c r="A16" s="350"/>
      <c r="B16" s="533" t="s">
        <v>272</v>
      </c>
      <c r="C16" s="50">
        <v>98.3</v>
      </c>
      <c r="D16" s="50">
        <v>90.8</v>
      </c>
      <c r="E16" s="50">
        <v>101.9</v>
      </c>
      <c r="F16" s="50">
        <v>98.4</v>
      </c>
      <c r="G16" s="50">
        <v>163.6</v>
      </c>
      <c r="H16" s="50">
        <v>104.3</v>
      </c>
      <c r="I16" s="606">
        <v>107.8</v>
      </c>
    </row>
    <row r="17" spans="1:9" s="605" customFormat="1" ht="10.7" customHeight="1">
      <c r="A17" s="350"/>
      <c r="B17" s="533" t="s">
        <v>273</v>
      </c>
      <c r="C17" s="50">
        <v>97.8</v>
      </c>
      <c r="D17" s="50">
        <v>89.7</v>
      </c>
      <c r="E17" s="50">
        <v>102.1</v>
      </c>
      <c r="F17" s="50">
        <v>98.3</v>
      </c>
      <c r="G17" s="50">
        <v>165</v>
      </c>
      <c r="H17" s="50">
        <v>104.2</v>
      </c>
      <c r="I17" s="606">
        <v>106.7</v>
      </c>
    </row>
    <row r="18" spans="1:9" ht="10.5" customHeight="1">
      <c r="B18" s="533" t="s">
        <v>152</v>
      </c>
      <c r="C18" s="342">
        <v>97.2</v>
      </c>
      <c r="D18" s="342">
        <v>88.8</v>
      </c>
      <c r="E18" s="342">
        <v>102</v>
      </c>
      <c r="F18" s="342">
        <v>99.7</v>
      </c>
      <c r="G18" s="342">
        <v>162.69999999999999</v>
      </c>
      <c r="H18" s="342">
        <v>104.3</v>
      </c>
      <c r="I18" s="607">
        <v>105.8</v>
      </c>
    </row>
    <row r="19" spans="1:9" s="605" customFormat="1" ht="3" customHeight="1">
      <c r="A19" s="350"/>
      <c r="B19" s="213"/>
      <c r="C19" s="50"/>
      <c r="D19" s="50"/>
      <c r="E19" s="50"/>
      <c r="F19" s="50"/>
      <c r="G19" s="50"/>
      <c r="H19" s="50"/>
      <c r="I19" s="608"/>
    </row>
    <row r="20" spans="1:9" s="605" customFormat="1" ht="10.7" customHeight="1">
      <c r="A20" s="350">
        <v>2018</v>
      </c>
      <c r="B20" s="533" t="s">
        <v>274</v>
      </c>
      <c r="C20" s="603">
        <v>106.3</v>
      </c>
      <c r="D20" s="603">
        <v>93.2</v>
      </c>
      <c r="E20" s="603">
        <v>109.9</v>
      </c>
      <c r="F20" s="603">
        <v>110.9</v>
      </c>
      <c r="G20" s="603">
        <v>87.4</v>
      </c>
      <c r="H20" s="603">
        <v>115.1</v>
      </c>
      <c r="I20" s="609">
        <v>108.3</v>
      </c>
    </row>
    <row r="21" spans="1:9" s="605" customFormat="1" ht="10.7" customHeight="1">
      <c r="A21" s="350"/>
      <c r="B21" s="533" t="s">
        <v>275</v>
      </c>
      <c r="C21" s="603">
        <v>109.3</v>
      </c>
      <c r="D21" s="603">
        <v>112.3</v>
      </c>
      <c r="E21" s="603">
        <v>114.8</v>
      </c>
      <c r="F21" s="603">
        <v>111.8</v>
      </c>
      <c r="G21" s="603">
        <v>87.8</v>
      </c>
      <c r="H21" s="603">
        <v>112.4</v>
      </c>
      <c r="I21" s="609">
        <v>102.1</v>
      </c>
    </row>
    <row r="22" spans="1:9" s="605" customFormat="1" ht="10.7" customHeight="1">
      <c r="A22" s="350"/>
      <c r="B22" s="533" t="s">
        <v>276</v>
      </c>
      <c r="C22" s="1235">
        <v>109.5</v>
      </c>
      <c r="D22" s="1235">
        <v>112.1</v>
      </c>
      <c r="E22" s="1235">
        <v>110.9</v>
      </c>
      <c r="F22" s="1235">
        <v>113</v>
      </c>
      <c r="G22" s="1235">
        <v>96.9</v>
      </c>
      <c r="H22" s="1235">
        <v>101</v>
      </c>
      <c r="I22" s="604">
        <v>105.7</v>
      </c>
    </row>
    <row r="23" spans="1:9" s="605" customFormat="1" ht="10.7" customHeight="1">
      <c r="A23" s="350"/>
      <c r="B23" s="533" t="s">
        <v>277</v>
      </c>
      <c r="C23" s="1235">
        <v>108</v>
      </c>
      <c r="D23" s="1235">
        <v>101.9</v>
      </c>
      <c r="E23" s="1235">
        <v>110.7</v>
      </c>
      <c r="F23" s="1235">
        <v>112.7</v>
      </c>
      <c r="G23" s="1235">
        <v>95.8</v>
      </c>
      <c r="H23" s="1235">
        <v>101.3</v>
      </c>
      <c r="I23" s="604">
        <v>105.2</v>
      </c>
    </row>
    <row r="24" spans="1:9" s="605" customFormat="1" ht="10.7" customHeight="1">
      <c r="A24" s="350"/>
      <c r="B24" s="533" t="s">
        <v>278</v>
      </c>
      <c r="C24" s="1235">
        <v>107.7</v>
      </c>
      <c r="D24" s="1235">
        <v>104.1</v>
      </c>
      <c r="E24" s="1235">
        <v>110.3</v>
      </c>
      <c r="F24" s="1235">
        <v>112.2</v>
      </c>
      <c r="G24" s="1235">
        <v>93.9</v>
      </c>
      <c r="H24" s="1235">
        <v>99.4</v>
      </c>
      <c r="I24" s="604">
        <v>105.6</v>
      </c>
    </row>
    <row r="25" spans="1:9" ht="2.25" customHeight="1">
      <c r="A25" s="86"/>
      <c r="B25" s="213"/>
      <c r="C25" s="342"/>
      <c r="D25" s="342"/>
      <c r="E25" s="342"/>
      <c r="F25" s="342"/>
      <c r="G25" s="342"/>
      <c r="H25" s="342"/>
      <c r="I25" s="346"/>
    </row>
    <row r="26" spans="1:9" s="605" customFormat="1" ht="10.7" customHeight="1">
      <c r="A26" s="350">
        <v>2017</v>
      </c>
      <c r="B26" s="213" t="s">
        <v>160</v>
      </c>
      <c r="C26" s="603">
        <v>101.9</v>
      </c>
      <c r="D26" s="603">
        <v>73.599999999999994</v>
      </c>
      <c r="E26" s="603">
        <v>106.6</v>
      </c>
      <c r="F26" s="603">
        <v>98.2</v>
      </c>
      <c r="G26" s="603">
        <v>163.4</v>
      </c>
      <c r="H26" s="603">
        <v>108.2</v>
      </c>
      <c r="I26" s="604">
        <v>102.1</v>
      </c>
    </row>
    <row r="27" spans="1:9" s="605" customFormat="1" ht="10.7" customHeight="1">
      <c r="A27" s="350"/>
      <c r="B27" s="213" t="s">
        <v>161</v>
      </c>
      <c r="C27" s="603">
        <v>104.9</v>
      </c>
      <c r="D27" s="603">
        <v>103</v>
      </c>
      <c r="E27" s="603">
        <v>105.1</v>
      </c>
      <c r="F27" s="603">
        <v>100.6</v>
      </c>
      <c r="G27" s="603">
        <v>169.9</v>
      </c>
      <c r="H27" s="603">
        <v>112.6</v>
      </c>
      <c r="I27" s="604">
        <v>115.4</v>
      </c>
    </row>
    <row r="28" spans="1:9" s="605" customFormat="1" ht="10.7" customHeight="1">
      <c r="A28" s="350"/>
      <c r="B28" s="213" t="s">
        <v>162</v>
      </c>
      <c r="C28" s="603">
        <v>102.8</v>
      </c>
      <c r="D28" s="603">
        <v>99.5</v>
      </c>
      <c r="E28" s="603">
        <v>106.9</v>
      </c>
      <c r="F28" s="603">
        <v>97.8</v>
      </c>
      <c r="G28" s="603">
        <v>162.69999999999999</v>
      </c>
      <c r="H28" s="603">
        <v>118.1</v>
      </c>
      <c r="I28" s="604">
        <v>109.1</v>
      </c>
    </row>
    <row r="29" spans="1:9" s="605" customFormat="1" ht="10.7" customHeight="1">
      <c r="A29" s="350"/>
      <c r="B29" s="213" t="s">
        <v>163</v>
      </c>
      <c r="C29" s="603">
        <v>96.4</v>
      </c>
      <c r="D29" s="603">
        <v>77.5</v>
      </c>
      <c r="E29" s="603">
        <v>105.6</v>
      </c>
      <c r="F29" s="603">
        <v>97.9</v>
      </c>
      <c r="G29" s="603">
        <v>144.19999999999999</v>
      </c>
      <c r="H29" s="603">
        <v>103.5</v>
      </c>
      <c r="I29" s="604">
        <v>106</v>
      </c>
    </row>
    <row r="30" spans="1:9" s="605" customFormat="1" ht="10.7" customHeight="1">
      <c r="A30" s="350"/>
      <c r="B30" s="213" t="s">
        <v>164</v>
      </c>
      <c r="C30" s="603">
        <v>95.9</v>
      </c>
      <c r="D30" s="603">
        <v>93.1</v>
      </c>
      <c r="E30" s="603">
        <v>108.7</v>
      </c>
      <c r="F30" s="603">
        <v>99.1</v>
      </c>
      <c r="G30" s="603">
        <v>153.69999999999999</v>
      </c>
      <c r="H30" s="603">
        <v>96.3</v>
      </c>
      <c r="I30" s="604">
        <v>101.6</v>
      </c>
    </row>
    <row r="31" spans="1:9" s="605" customFormat="1" ht="10.7" customHeight="1">
      <c r="A31" s="350"/>
      <c r="B31" s="213" t="s">
        <v>165</v>
      </c>
      <c r="C31" s="603">
        <v>91.8</v>
      </c>
      <c r="D31" s="603">
        <v>88.6</v>
      </c>
      <c r="E31" s="603">
        <v>100.9</v>
      </c>
      <c r="F31" s="603">
        <v>93.4</v>
      </c>
      <c r="G31" s="603">
        <v>156.6</v>
      </c>
      <c r="H31" s="603">
        <v>97.6</v>
      </c>
      <c r="I31" s="609">
        <v>98.6</v>
      </c>
    </row>
    <row r="32" spans="1:9" ht="10.5" customHeight="1">
      <c r="B32" s="213" t="s">
        <v>154</v>
      </c>
      <c r="C32" s="603">
        <v>97</v>
      </c>
      <c r="D32" s="603">
        <v>103.5</v>
      </c>
      <c r="E32" s="603">
        <v>102.7</v>
      </c>
      <c r="F32" s="603">
        <v>95.6</v>
      </c>
      <c r="G32" s="603">
        <v>181.4</v>
      </c>
      <c r="H32" s="603">
        <v>108.4</v>
      </c>
      <c r="I32" s="609">
        <v>109.9</v>
      </c>
    </row>
    <row r="33" spans="1:9" s="605" customFormat="1" ht="10.7" customHeight="1">
      <c r="A33" s="350"/>
      <c r="B33" s="213" t="s">
        <v>155</v>
      </c>
      <c r="C33" s="603">
        <v>94.5</v>
      </c>
      <c r="D33" s="603">
        <v>85</v>
      </c>
      <c r="E33" s="603">
        <v>103.7</v>
      </c>
      <c r="F33" s="603">
        <v>97.5</v>
      </c>
      <c r="G33" s="603">
        <v>179.6</v>
      </c>
      <c r="H33" s="603">
        <v>103.3</v>
      </c>
      <c r="I33" s="609">
        <v>102.1</v>
      </c>
    </row>
    <row r="34" spans="1:9" s="605" customFormat="1" ht="10.7" customHeight="1">
      <c r="A34" s="350"/>
      <c r="B34" s="213" t="s">
        <v>156</v>
      </c>
      <c r="C34" s="342">
        <v>93</v>
      </c>
      <c r="D34" s="342">
        <v>80.599999999999994</v>
      </c>
      <c r="E34" s="342">
        <v>102.3</v>
      </c>
      <c r="F34" s="342">
        <v>106.4</v>
      </c>
      <c r="G34" s="342">
        <v>168.7</v>
      </c>
      <c r="H34" s="342">
        <v>104.1</v>
      </c>
      <c r="I34" s="607">
        <v>98.5</v>
      </c>
    </row>
    <row r="35" spans="1:9" s="605" customFormat="1" ht="4.5" customHeight="1">
      <c r="A35" s="350"/>
      <c r="B35" s="213"/>
      <c r="C35" s="342"/>
      <c r="D35" s="342"/>
      <c r="E35" s="342"/>
      <c r="F35" s="342"/>
      <c r="G35" s="342"/>
      <c r="H35" s="342"/>
      <c r="I35" s="346"/>
    </row>
    <row r="36" spans="1:9" s="605" customFormat="1" ht="10.7" customHeight="1">
      <c r="A36" s="350">
        <v>2018</v>
      </c>
      <c r="B36" s="213" t="s">
        <v>240</v>
      </c>
      <c r="C36" s="342">
        <v>93.4</v>
      </c>
      <c r="D36" s="342">
        <v>92.6</v>
      </c>
      <c r="E36" s="342">
        <v>110.6</v>
      </c>
      <c r="F36" s="342">
        <v>109.3</v>
      </c>
      <c r="G36" s="342">
        <v>142.69999999999999</v>
      </c>
      <c r="H36" s="342">
        <v>122.4</v>
      </c>
      <c r="I36" s="346">
        <v>105.5</v>
      </c>
    </row>
    <row r="37" spans="1:9" s="605" customFormat="1" ht="10.7" customHeight="1">
      <c r="A37" s="350"/>
      <c r="B37" s="213" t="s">
        <v>241</v>
      </c>
      <c r="C37" s="342">
        <v>104.6</v>
      </c>
      <c r="D37" s="342">
        <v>94.8</v>
      </c>
      <c r="E37" s="342">
        <v>108.3</v>
      </c>
      <c r="F37" s="342">
        <v>108.1</v>
      </c>
      <c r="G37" s="342">
        <v>88.4</v>
      </c>
      <c r="H37" s="342">
        <v>106.7</v>
      </c>
      <c r="I37" s="346">
        <v>104.2</v>
      </c>
    </row>
    <row r="38" spans="1:9" s="605" customFormat="1" ht="10.7" customHeight="1">
      <c r="A38" s="350"/>
      <c r="B38" s="213" t="s">
        <v>242</v>
      </c>
      <c r="C38" s="342">
        <v>109</v>
      </c>
      <c r="D38" s="342">
        <v>105.8</v>
      </c>
      <c r="E38" s="342">
        <v>123.4</v>
      </c>
      <c r="F38" s="342">
        <v>112.5</v>
      </c>
      <c r="G38" s="342">
        <v>93.8</v>
      </c>
      <c r="H38" s="342">
        <v>107</v>
      </c>
      <c r="I38" s="346">
        <v>92</v>
      </c>
    </row>
    <row r="39" spans="1:9" s="605" customFormat="1" ht="10.7" customHeight="1">
      <c r="A39" s="350"/>
      <c r="B39" s="213" t="s">
        <v>160</v>
      </c>
      <c r="C39" s="1236">
        <v>105.9</v>
      </c>
      <c r="D39" s="1236">
        <v>110.2</v>
      </c>
      <c r="E39" s="1236">
        <v>100.1</v>
      </c>
      <c r="F39" s="1236">
        <v>106.3</v>
      </c>
      <c r="G39" s="1236">
        <v>88.5</v>
      </c>
      <c r="H39" s="1236">
        <v>102.4</v>
      </c>
      <c r="I39" s="346">
        <v>108.9</v>
      </c>
    </row>
    <row r="40" spans="1:9" s="605" customFormat="1" ht="10.7" customHeight="1">
      <c r="A40" s="350"/>
      <c r="B40" s="213" t="s">
        <v>161</v>
      </c>
      <c r="C40" s="1236">
        <v>105.7</v>
      </c>
      <c r="D40" s="1236">
        <v>79.3</v>
      </c>
      <c r="E40" s="1236">
        <v>110.7</v>
      </c>
      <c r="F40" s="1236">
        <v>112.3</v>
      </c>
      <c r="G40" s="1236">
        <v>91.1</v>
      </c>
      <c r="H40" s="1236">
        <v>102.5</v>
      </c>
      <c r="I40" s="346">
        <v>103.1</v>
      </c>
    </row>
    <row r="41" spans="1:9" s="605" customFormat="1" ht="10.7" customHeight="1">
      <c r="A41" s="350"/>
      <c r="B41" s="213" t="s">
        <v>162</v>
      </c>
      <c r="C41" s="1236">
        <v>105.7</v>
      </c>
      <c r="D41" s="1236">
        <v>91.9</v>
      </c>
      <c r="E41" s="1236">
        <v>108.7</v>
      </c>
      <c r="F41" s="1236">
        <v>115.1</v>
      </c>
      <c r="G41" s="1236">
        <v>87.2</v>
      </c>
      <c r="H41" s="1236">
        <v>92.2</v>
      </c>
      <c r="I41" s="346">
        <v>105.6</v>
      </c>
    </row>
    <row r="42" spans="1:9" s="1253" customFormat="1" ht="3.75" customHeight="1">
      <c r="A42" s="350"/>
      <c r="B42" s="184"/>
      <c r="C42" s="346"/>
      <c r="D42" s="346"/>
      <c r="E42" s="346"/>
      <c r="F42" s="346"/>
      <c r="G42" s="346"/>
      <c r="H42" s="346"/>
      <c r="I42" s="346"/>
    </row>
    <row r="43" spans="1:9" s="610" customFormat="1" ht="33.75" customHeight="1">
      <c r="A43" s="1657" t="s">
        <v>904</v>
      </c>
      <c r="B43" s="1657"/>
      <c r="C43" s="1657"/>
      <c r="D43" s="1657"/>
      <c r="E43" s="1657"/>
      <c r="F43" s="1657"/>
      <c r="G43" s="1657"/>
      <c r="H43" s="1657"/>
      <c r="I43" s="1657"/>
    </row>
    <row r="44" spans="1:9" s="610" customFormat="1" ht="31.5" customHeight="1">
      <c r="A44" s="1651" t="s">
        <v>905</v>
      </c>
      <c r="B44" s="1651"/>
      <c r="C44" s="1651"/>
      <c r="D44" s="1651"/>
      <c r="E44" s="1651"/>
      <c r="F44" s="1651"/>
      <c r="G44" s="1651"/>
      <c r="H44" s="1651"/>
      <c r="I44" s="1651"/>
    </row>
  </sheetData>
  <mergeCells count="12">
    <mergeCell ref="A44:I44"/>
    <mergeCell ref="A1:C1"/>
    <mergeCell ref="H1:I1"/>
    <mergeCell ref="A2:C2"/>
    <mergeCell ref="H2:I2"/>
    <mergeCell ref="A3:H3"/>
    <mergeCell ref="A4:H4"/>
    <mergeCell ref="A5:B7"/>
    <mergeCell ref="C5:C6"/>
    <mergeCell ref="D5:I5"/>
    <mergeCell ref="C7:I7"/>
    <mergeCell ref="A43:I4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zoomScaleNormal="100" zoomScaleSheetLayoutView="100" workbookViewId="0">
      <selection sqref="A1:G1"/>
    </sheetView>
  </sheetViews>
  <sheetFormatPr defaultRowHeight="14.25"/>
  <cols>
    <col min="1" max="2" width="11.625" customWidth="1"/>
    <col min="3" max="9" width="13.625" customWidth="1"/>
  </cols>
  <sheetData>
    <row r="1" spans="1:9">
      <c r="A1" s="1491" t="s">
        <v>906</v>
      </c>
      <c r="B1" s="1491"/>
      <c r="C1" s="1491"/>
      <c r="D1" s="1491"/>
      <c r="E1" s="1491"/>
      <c r="F1" s="1491"/>
      <c r="G1" s="1491"/>
      <c r="H1" s="1300" t="s">
        <v>137</v>
      </c>
      <c r="I1" s="1300"/>
    </row>
    <row r="2" spans="1:9" ht="14.25" customHeight="1">
      <c r="A2" s="1617" t="s">
        <v>907</v>
      </c>
      <c r="B2" s="1617"/>
      <c r="C2" s="1617"/>
      <c r="D2" s="1660"/>
      <c r="E2" s="1660"/>
      <c r="F2" s="1660"/>
      <c r="G2" s="1660"/>
      <c r="H2" s="1302" t="s">
        <v>139</v>
      </c>
      <c r="I2" s="1302"/>
    </row>
    <row r="3" spans="1:9">
      <c r="A3" s="1382" t="s">
        <v>475</v>
      </c>
      <c r="B3" s="1383"/>
      <c r="C3" s="1382" t="s">
        <v>227</v>
      </c>
      <c r="D3" s="1656"/>
      <c r="E3" s="1656"/>
      <c r="F3" s="1656"/>
      <c r="G3" s="1656"/>
      <c r="H3" s="1656"/>
      <c r="I3" s="1656"/>
    </row>
    <row r="4" spans="1:9" ht="166.5" customHeight="1">
      <c r="A4" s="1384"/>
      <c r="B4" s="1385"/>
      <c r="C4" s="1386"/>
      <c r="D4" s="177" t="s">
        <v>908</v>
      </c>
      <c r="E4" s="177" t="s">
        <v>909</v>
      </c>
      <c r="F4" s="177" t="s">
        <v>899</v>
      </c>
      <c r="G4" s="205" t="s">
        <v>910</v>
      </c>
      <c r="H4" s="205" t="s">
        <v>911</v>
      </c>
      <c r="I4" s="177" t="s">
        <v>902</v>
      </c>
    </row>
    <row r="5" spans="1:9" ht="14.1" customHeight="1">
      <c r="A5" s="525"/>
      <c r="B5" s="526"/>
      <c r="C5" s="1393" t="s">
        <v>912</v>
      </c>
      <c r="D5" s="1393"/>
      <c r="E5" s="1393"/>
      <c r="F5" s="1393"/>
      <c r="G5" s="1393"/>
      <c r="H5" s="1393"/>
      <c r="I5" s="1393"/>
    </row>
    <row r="6" spans="1:9">
      <c r="A6" s="350">
        <v>2017</v>
      </c>
      <c r="B6" s="213" t="s">
        <v>160</v>
      </c>
      <c r="C6" s="613">
        <v>100.3</v>
      </c>
      <c r="D6" s="611">
        <v>82.2</v>
      </c>
      <c r="E6" s="611">
        <v>107.2</v>
      </c>
      <c r="F6" s="611">
        <v>102.9</v>
      </c>
      <c r="G6" s="611">
        <v>114.8</v>
      </c>
      <c r="H6" s="611">
        <v>94.1</v>
      </c>
      <c r="I6" s="613">
        <v>99.4</v>
      </c>
    </row>
    <row r="7" spans="1:9">
      <c r="A7" s="350"/>
      <c r="B7" s="213" t="s">
        <v>161</v>
      </c>
      <c r="C7" s="613">
        <v>105</v>
      </c>
      <c r="D7" s="611">
        <v>120.9</v>
      </c>
      <c r="E7" s="611">
        <v>99.7</v>
      </c>
      <c r="F7" s="611">
        <v>101.6</v>
      </c>
      <c r="G7" s="611">
        <v>99.2</v>
      </c>
      <c r="H7" s="611">
        <v>104.3</v>
      </c>
      <c r="I7" s="613">
        <v>109.9</v>
      </c>
    </row>
    <row r="8" spans="1:9">
      <c r="A8" s="350"/>
      <c r="B8" s="213" t="s">
        <v>162</v>
      </c>
      <c r="C8" s="613">
        <v>101.2</v>
      </c>
      <c r="D8" s="611">
        <v>98.5</v>
      </c>
      <c r="E8" s="611">
        <v>102.5</v>
      </c>
      <c r="F8" s="611">
        <v>101.8</v>
      </c>
      <c r="G8" s="611">
        <v>99</v>
      </c>
      <c r="H8" s="611">
        <v>109.4</v>
      </c>
      <c r="I8" s="613">
        <v>96.9</v>
      </c>
    </row>
    <row r="9" spans="1:9">
      <c r="A9" s="350"/>
      <c r="B9" s="213" t="s">
        <v>163</v>
      </c>
      <c r="C9" s="613">
        <v>100.4</v>
      </c>
      <c r="D9" s="611">
        <v>89.5</v>
      </c>
      <c r="E9" s="611">
        <v>104.6</v>
      </c>
      <c r="F9" s="611">
        <v>103.7</v>
      </c>
      <c r="G9" s="611">
        <v>95</v>
      </c>
      <c r="H9" s="611">
        <v>98.9</v>
      </c>
      <c r="I9" s="613">
        <v>100</v>
      </c>
    </row>
    <row r="10" spans="1:9">
      <c r="A10" s="350"/>
      <c r="B10" s="213" t="s">
        <v>164</v>
      </c>
      <c r="C10" s="613">
        <v>102.8</v>
      </c>
      <c r="D10" s="611">
        <v>102.2</v>
      </c>
      <c r="E10" s="611">
        <v>104.7</v>
      </c>
      <c r="F10" s="611">
        <v>103.4</v>
      </c>
      <c r="G10" s="611">
        <v>96.9</v>
      </c>
      <c r="H10" s="611">
        <v>97.4</v>
      </c>
      <c r="I10" s="613">
        <v>103.2</v>
      </c>
    </row>
    <row r="11" spans="1:9">
      <c r="A11" s="350"/>
      <c r="B11" s="213" t="s">
        <v>165</v>
      </c>
      <c r="C11" s="611">
        <v>95.7</v>
      </c>
      <c r="D11" s="611">
        <v>109.5</v>
      </c>
      <c r="E11" s="611">
        <v>88.3</v>
      </c>
      <c r="F11" s="611">
        <v>88.4</v>
      </c>
      <c r="G11" s="611">
        <v>110.9</v>
      </c>
      <c r="H11" s="611">
        <v>94.5</v>
      </c>
      <c r="I11" s="612">
        <v>93.4</v>
      </c>
    </row>
    <row r="12" spans="1:9">
      <c r="A12" s="350"/>
      <c r="B12" s="213" t="s">
        <v>154</v>
      </c>
      <c r="C12" s="611">
        <v>102.3</v>
      </c>
      <c r="D12" s="611">
        <v>102.6</v>
      </c>
      <c r="E12" s="611">
        <v>102.2</v>
      </c>
      <c r="F12" s="611">
        <v>102.4</v>
      </c>
      <c r="G12" s="611">
        <v>98.2</v>
      </c>
      <c r="H12" s="611">
        <v>107.2</v>
      </c>
      <c r="I12" s="612">
        <v>105.4</v>
      </c>
    </row>
    <row r="13" spans="1:9">
      <c r="A13" s="350"/>
      <c r="B13" s="213" t="s">
        <v>155</v>
      </c>
      <c r="C13" s="611">
        <v>95.1</v>
      </c>
      <c r="D13" s="611">
        <v>106.2</v>
      </c>
      <c r="E13" s="611">
        <v>92.6</v>
      </c>
      <c r="F13" s="611">
        <v>89.8</v>
      </c>
      <c r="G13" s="611">
        <v>113.3</v>
      </c>
      <c r="H13" s="611">
        <v>92.8</v>
      </c>
      <c r="I13" s="612">
        <v>86.7</v>
      </c>
    </row>
    <row r="14" spans="1:9">
      <c r="A14" s="350"/>
      <c r="B14" s="213" t="s">
        <v>156</v>
      </c>
      <c r="C14" s="342">
        <v>107.9</v>
      </c>
      <c r="D14" s="342">
        <v>99.3</v>
      </c>
      <c r="E14" s="342">
        <v>118.6</v>
      </c>
      <c r="F14" s="342">
        <v>122.7</v>
      </c>
      <c r="G14" s="342">
        <v>89.2</v>
      </c>
      <c r="H14" s="342">
        <v>120.4</v>
      </c>
      <c r="I14" s="607">
        <v>100.4</v>
      </c>
    </row>
    <row r="15" spans="1:9">
      <c r="A15" s="350"/>
      <c r="B15" s="213"/>
      <c r="C15" s="342"/>
      <c r="D15" s="342"/>
      <c r="E15" s="342"/>
      <c r="F15" s="342"/>
      <c r="G15" s="342"/>
      <c r="H15" s="342"/>
      <c r="I15" s="346"/>
    </row>
    <row r="16" spans="1:9">
      <c r="A16" s="350">
        <v>2018</v>
      </c>
      <c r="B16" s="213" t="s">
        <v>240</v>
      </c>
      <c r="C16" s="342">
        <v>86.5</v>
      </c>
      <c r="D16" s="342">
        <v>93.9</v>
      </c>
      <c r="E16" s="342">
        <v>84.9</v>
      </c>
      <c r="F16" s="342">
        <v>88.6</v>
      </c>
      <c r="G16" s="342">
        <v>81.3</v>
      </c>
      <c r="H16" s="342">
        <v>86.1</v>
      </c>
      <c r="I16" s="346">
        <v>83.1</v>
      </c>
    </row>
    <row r="17" spans="1:9">
      <c r="A17" s="350"/>
      <c r="B17" s="213" t="s">
        <v>241</v>
      </c>
      <c r="C17" s="342">
        <v>97.9</v>
      </c>
      <c r="D17" s="342">
        <v>111.8</v>
      </c>
      <c r="E17" s="342">
        <v>94.5</v>
      </c>
      <c r="F17" s="342">
        <v>95.9</v>
      </c>
      <c r="G17" s="342">
        <v>94.6</v>
      </c>
      <c r="H17" s="332">
        <v>91.3</v>
      </c>
      <c r="I17" s="346">
        <v>96.6</v>
      </c>
    </row>
    <row r="18" spans="1:9">
      <c r="A18" s="350"/>
      <c r="B18" s="213" t="s">
        <v>242</v>
      </c>
      <c r="C18" s="342">
        <v>116.6</v>
      </c>
      <c r="D18" s="342">
        <v>95</v>
      </c>
      <c r="E18" s="342">
        <v>129.4</v>
      </c>
      <c r="F18" s="342">
        <v>116.3</v>
      </c>
      <c r="G18" s="342">
        <v>107</v>
      </c>
      <c r="H18" s="342">
        <v>116.2</v>
      </c>
      <c r="I18" s="346">
        <v>122.6</v>
      </c>
    </row>
    <row r="19" spans="1:9">
      <c r="A19" s="350"/>
      <c r="B19" s="213" t="s">
        <v>160</v>
      </c>
      <c r="C19" s="613">
        <v>97.4</v>
      </c>
      <c r="D19" s="611">
        <v>85.7</v>
      </c>
      <c r="E19" s="611">
        <v>86.9</v>
      </c>
      <c r="F19" s="611">
        <v>97.3</v>
      </c>
      <c r="G19" s="611">
        <v>108.3</v>
      </c>
      <c r="H19" s="611">
        <v>90.1</v>
      </c>
      <c r="I19" s="613">
        <v>117.6</v>
      </c>
    </row>
    <row r="20" spans="1:9">
      <c r="A20" s="350"/>
      <c r="B20" s="213" t="s">
        <v>161</v>
      </c>
      <c r="C20" s="613">
        <v>104.8</v>
      </c>
      <c r="D20" s="611">
        <v>87</v>
      </c>
      <c r="E20" s="611">
        <v>110.3</v>
      </c>
      <c r="F20" s="611">
        <v>107.3</v>
      </c>
      <c r="G20" s="611">
        <v>102.1</v>
      </c>
      <c r="H20" s="611">
        <v>104.5</v>
      </c>
      <c r="I20" s="613">
        <v>104</v>
      </c>
    </row>
    <row r="21" spans="1:9">
      <c r="A21" s="350"/>
      <c r="B21" s="213" t="s">
        <v>162</v>
      </c>
      <c r="C21" s="613">
        <v>101.3</v>
      </c>
      <c r="D21" s="611">
        <v>114.2</v>
      </c>
      <c r="E21" s="611">
        <v>100.6</v>
      </c>
      <c r="F21" s="611">
        <v>104.4</v>
      </c>
      <c r="G21" s="611">
        <v>94.7</v>
      </c>
      <c r="H21" s="611">
        <v>98.4</v>
      </c>
      <c r="I21" s="613">
        <v>99.3</v>
      </c>
    </row>
    <row r="22" spans="1:9" ht="6.75" customHeight="1">
      <c r="A22" s="350"/>
      <c r="B22" s="184"/>
      <c r="C22" s="613"/>
      <c r="D22" s="613"/>
      <c r="E22" s="613"/>
      <c r="F22" s="613"/>
      <c r="G22" s="613"/>
      <c r="H22" s="613"/>
      <c r="I22" s="613"/>
    </row>
    <row r="23" spans="1:9" s="203" customFormat="1" ht="37.5" customHeight="1">
      <c r="A23" s="1658" t="s">
        <v>913</v>
      </c>
      <c r="B23" s="1658"/>
      <c r="C23" s="1658"/>
      <c r="D23" s="1658"/>
      <c r="E23" s="1658"/>
      <c r="F23" s="1658"/>
      <c r="G23" s="1658"/>
      <c r="H23" s="1658"/>
      <c r="I23" s="1658"/>
    </row>
    <row r="24" spans="1:9" s="72" customFormat="1" ht="34.5" customHeight="1">
      <c r="A24" s="1659" t="s">
        <v>905</v>
      </c>
      <c r="B24" s="1659"/>
      <c r="C24" s="1659"/>
      <c r="D24" s="1659"/>
      <c r="E24" s="1659"/>
      <c r="F24" s="1659"/>
      <c r="G24" s="1659"/>
      <c r="H24" s="1659"/>
      <c r="I24" s="1659"/>
    </row>
  </sheetData>
  <mergeCells count="10">
    <mergeCell ref="C5:I5"/>
    <mergeCell ref="A23:I23"/>
    <mergeCell ref="A24:I24"/>
    <mergeCell ref="A1:G1"/>
    <mergeCell ref="H1:I1"/>
    <mergeCell ref="A2:G2"/>
    <mergeCell ref="H2:I2"/>
    <mergeCell ref="A3:B4"/>
    <mergeCell ref="C3:C4"/>
    <mergeCell ref="D3:I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showGridLines="0" zoomScaleNormal="100" zoomScaleSheetLayoutView="100" workbookViewId="0">
      <selection sqref="A1:B1"/>
    </sheetView>
  </sheetViews>
  <sheetFormatPr defaultRowHeight="12.75"/>
  <cols>
    <col min="1" max="10" width="11.625" style="170" customWidth="1"/>
    <col min="11" max="16384" width="9" style="170"/>
  </cols>
  <sheetData>
    <row r="1" spans="1:11" s="363" customFormat="1" ht="14.85" customHeight="1">
      <c r="A1" s="1661" t="s">
        <v>914</v>
      </c>
      <c r="B1" s="1661"/>
      <c r="H1" s="1300" t="s">
        <v>137</v>
      </c>
      <c r="I1" s="1300"/>
      <c r="J1" s="1300"/>
    </row>
    <row r="2" spans="1:11" s="363" customFormat="1" ht="14.85" customHeight="1">
      <c r="A2" s="1619" t="s">
        <v>915</v>
      </c>
      <c r="B2" s="1619"/>
      <c r="H2" s="1662" t="s">
        <v>139</v>
      </c>
      <c r="I2" s="1663"/>
      <c r="J2" s="1663"/>
    </row>
    <row r="3" spans="1:11" ht="14.85" customHeight="1">
      <c r="A3" s="1403" t="s">
        <v>916</v>
      </c>
      <c r="B3" s="1403"/>
      <c r="C3" s="1403"/>
      <c r="D3" s="1403"/>
      <c r="E3" s="1403"/>
      <c r="F3" s="1403"/>
      <c r="G3" s="1403"/>
      <c r="H3" s="1403"/>
      <c r="I3" s="1403"/>
      <c r="J3" s="1403"/>
    </row>
    <row r="4" spans="1:11" ht="14.85" customHeight="1">
      <c r="A4" s="1403" t="s">
        <v>917</v>
      </c>
      <c r="B4" s="1403"/>
      <c r="C4" s="1403"/>
      <c r="D4" s="1403"/>
      <c r="E4" s="1403"/>
      <c r="F4" s="1403"/>
      <c r="G4" s="1403"/>
      <c r="H4" s="1403"/>
      <c r="I4" s="1403"/>
      <c r="J4" s="1403"/>
    </row>
    <row r="5" spans="1:11" s="303" customFormat="1" ht="30" customHeight="1">
      <c r="A5" s="1666" t="s">
        <v>918</v>
      </c>
      <c r="B5" s="1667"/>
      <c r="C5" s="1388" t="s">
        <v>919</v>
      </c>
      <c r="D5" s="614"/>
      <c r="E5" s="1388" t="s">
        <v>920</v>
      </c>
      <c r="F5" s="614"/>
      <c r="G5" s="1400" t="s">
        <v>921</v>
      </c>
      <c r="H5" s="1388" t="s">
        <v>922</v>
      </c>
      <c r="I5" s="614"/>
      <c r="J5" s="1388" t="s">
        <v>923</v>
      </c>
    </row>
    <row r="6" spans="1:11" s="303" customFormat="1" ht="77.25" customHeight="1">
      <c r="A6" s="1668"/>
      <c r="B6" s="1669"/>
      <c r="C6" s="1396"/>
      <c r="D6" s="205" t="s">
        <v>924</v>
      </c>
      <c r="E6" s="1396"/>
      <c r="F6" s="205" t="s">
        <v>925</v>
      </c>
      <c r="G6" s="1389"/>
      <c r="H6" s="1396"/>
      <c r="I6" s="177" t="s">
        <v>926</v>
      </c>
      <c r="J6" s="1497"/>
    </row>
    <row r="7" spans="1:11" s="303" customFormat="1" ht="30" customHeight="1">
      <c r="A7" s="1382" t="s">
        <v>927</v>
      </c>
      <c r="B7" s="1382"/>
      <c r="C7" s="1382"/>
      <c r="D7" s="1382"/>
      <c r="E7" s="1382"/>
      <c r="F7" s="1382"/>
      <c r="G7" s="1382"/>
      <c r="H7" s="1382"/>
      <c r="I7" s="1382"/>
      <c r="J7" s="1382"/>
    </row>
    <row r="8" spans="1:11" s="303" customFormat="1" ht="12.75" customHeight="1">
      <c r="A8" s="358">
        <v>2016</v>
      </c>
      <c r="B8" s="213" t="s">
        <v>152</v>
      </c>
      <c r="C8" s="615">
        <v>1110605</v>
      </c>
      <c r="D8" s="615">
        <v>138552</v>
      </c>
      <c r="E8" s="615">
        <v>3097584</v>
      </c>
      <c r="F8" s="615">
        <v>259276</v>
      </c>
      <c r="G8" s="579">
        <v>33.200000000000003</v>
      </c>
      <c r="H8" s="615">
        <v>818093</v>
      </c>
      <c r="I8" s="615">
        <v>123202</v>
      </c>
      <c r="J8" s="616">
        <v>36.6</v>
      </c>
      <c r="K8" s="302"/>
    </row>
    <row r="9" spans="1:11" s="303" customFormat="1" ht="12.75" customHeight="1">
      <c r="A9" s="358"/>
      <c r="B9" s="534" t="s">
        <v>243</v>
      </c>
      <c r="C9" s="180">
        <v>113.17768749079815</v>
      </c>
      <c r="D9" s="180">
        <v>112.11605370888589</v>
      </c>
      <c r="E9" s="180">
        <v>109.66041780803883</v>
      </c>
      <c r="F9" s="180">
        <v>118.28483590231467</v>
      </c>
      <c r="G9" s="180" t="s">
        <v>153</v>
      </c>
      <c r="H9" s="180">
        <v>110.66101046628883</v>
      </c>
      <c r="I9" s="180">
        <v>105.62146618564159</v>
      </c>
      <c r="J9" s="353" t="s">
        <v>153</v>
      </c>
      <c r="K9" s="302"/>
    </row>
    <row r="10" spans="1:11" s="303" customFormat="1" ht="12.75" customHeight="1">
      <c r="A10" s="358"/>
      <c r="B10" s="617"/>
      <c r="C10" s="529"/>
      <c r="D10" s="529"/>
      <c r="E10" s="529"/>
      <c r="F10" s="529"/>
      <c r="G10" s="529"/>
      <c r="H10" s="529"/>
      <c r="I10" s="529"/>
      <c r="J10" s="532"/>
    </row>
    <row r="11" spans="1:11" s="303" customFormat="1" ht="12.75" customHeight="1">
      <c r="A11" s="350">
        <v>2017</v>
      </c>
      <c r="B11" s="213" t="s">
        <v>599</v>
      </c>
      <c r="C11" s="530">
        <v>315160</v>
      </c>
      <c r="D11" s="530">
        <v>40114</v>
      </c>
      <c r="E11" s="530">
        <v>818777</v>
      </c>
      <c r="F11" s="530">
        <v>74807</v>
      </c>
      <c r="G11" s="181">
        <v>33.4</v>
      </c>
      <c r="H11" s="530">
        <v>219276</v>
      </c>
      <c r="I11" s="530">
        <v>35160</v>
      </c>
      <c r="J11" s="354">
        <v>38.1</v>
      </c>
      <c r="K11" s="302"/>
    </row>
    <row r="12" spans="1:11" s="303" customFormat="1" ht="12.75" customHeight="1">
      <c r="A12" s="350"/>
      <c r="B12" s="213" t="s">
        <v>387</v>
      </c>
      <c r="C12" s="530">
        <v>429665</v>
      </c>
      <c r="D12" s="530">
        <v>50833</v>
      </c>
      <c r="E12" s="530">
        <v>1306547</v>
      </c>
      <c r="F12" s="530">
        <v>100550</v>
      </c>
      <c r="G12" s="181">
        <v>44.9</v>
      </c>
      <c r="H12" s="530">
        <v>274098</v>
      </c>
      <c r="I12" s="530">
        <v>42753</v>
      </c>
      <c r="J12" s="354">
        <v>46.5</v>
      </c>
      <c r="K12" s="302"/>
    </row>
    <row r="13" spans="1:11" s="303" customFormat="1" ht="12.75" customHeight="1">
      <c r="A13" s="350"/>
      <c r="B13" s="618" t="s">
        <v>385</v>
      </c>
      <c r="C13" s="530">
        <v>270041</v>
      </c>
      <c r="D13" s="530">
        <v>39220</v>
      </c>
      <c r="E13" s="530">
        <v>691115</v>
      </c>
      <c r="F13" s="530">
        <v>73324</v>
      </c>
      <c r="G13" s="181">
        <v>30.1</v>
      </c>
      <c r="H13" s="530">
        <v>215981</v>
      </c>
      <c r="I13" s="530">
        <v>40399</v>
      </c>
      <c r="J13" s="354">
        <v>37.700000000000003</v>
      </c>
      <c r="K13" s="302"/>
    </row>
    <row r="14" spans="1:11" s="303" customFormat="1" ht="12.75" customHeight="1">
      <c r="A14" s="619"/>
      <c r="B14" s="534" t="s">
        <v>243</v>
      </c>
      <c r="C14" s="181">
        <v>108.69684223237466</v>
      </c>
      <c r="D14" s="181">
        <v>120.88521760572061</v>
      </c>
      <c r="E14" s="181">
        <v>108.19092912873047</v>
      </c>
      <c r="F14" s="181">
        <v>123.84764800270247</v>
      </c>
      <c r="G14" s="180" t="s">
        <v>153</v>
      </c>
      <c r="H14" s="181">
        <v>108.32739820842821</v>
      </c>
      <c r="I14" s="181">
        <v>137.71134442323424</v>
      </c>
      <c r="J14" s="353" t="s">
        <v>153</v>
      </c>
      <c r="K14" s="302"/>
    </row>
    <row r="15" spans="1:11" s="303" customFormat="1" ht="12.75" customHeight="1">
      <c r="A15" s="358"/>
      <c r="B15" s="617"/>
      <c r="C15" s="529"/>
      <c r="D15" s="529"/>
      <c r="E15" s="529"/>
      <c r="F15" s="529"/>
      <c r="G15" s="529"/>
      <c r="H15" s="529"/>
      <c r="I15" s="529"/>
      <c r="J15" s="532"/>
      <c r="K15" s="302"/>
    </row>
    <row r="16" spans="1:11" s="303" customFormat="1" ht="12.75" customHeight="1">
      <c r="A16" s="350">
        <v>2018</v>
      </c>
      <c r="B16" s="213" t="s">
        <v>275</v>
      </c>
      <c r="C16" s="530">
        <v>220544</v>
      </c>
      <c r="D16" s="530">
        <v>32926</v>
      </c>
      <c r="E16" s="530">
        <v>627031</v>
      </c>
      <c r="F16" s="530">
        <v>63586</v>
      </c>
      <c r="G16" s="181">
        <v>28.5</v>
      </c>
      <c r="H16" s="530">
        <v>186801</v>
      </c>
      <c r="I16" s="530">
        <v>34464</v>
      </c>
      <c r="J16" s="354">
        <v>33.1</v>
      </c>
      <c r="K16" s="302"/>
    </row>
    <row r="17" spans="1:11" s="303" customFormat="1" ht="12.75" customHeight="1">
      <c r="A17" s="350"/>
      <c r="B17" s="213" t="s">
        <v>599</v>
      </c>
      <c r="C17" s="530">
        <v>332194</v>
      </c>
      <c r="D17" s="530">
        <v>37444</v>
      </c>
      <c r="E17" s="530">
        <v>874426</v>
      </c>
      <c r="F17" s="530">
        <v>74695</v>
      </c>
      <c r="G17" s="181">
        <v>35</v>
      </c>
      <c r="H17" s="530">
        <v>234152</v>
      </c>
      <c r="I17" s="530">
        <v>38203</v>
      </c>
      <c r="J17" s="354">
        <v>40.6</v>
      </c>
      <c r="K17" s="302"/>
    </row>
    <row r="18" spans="1:11" s="303" customFormat="1" ht="12.75" customHeight="1">
      <c r="A18" s="350"/>
      <c r="B18" s="534" t="s">
        <v>243</v>
      </c>
      <c r="C18" s="180">
        <v>105.40487371493845</v>
      </c>
      <c r="D18" s="180">
        <v>93.343969686393777</v>
      </c>
      <c r="E18" s="180">
        <v>106.7966002953185</v>
      </c>
      <c r="F18" s="180">
        <v>99.850281390778946</v>
      </c>
      <c r="G18" s="180" t="s">
        <v>153</v>
      </c>
      <c r="H18" s="180">
        <v>106.78414418358599</v>
      </c>
      <c r="I18" s="180">
        <v>108.65472127417519</v>
      </c>
      <c r="J18" s="353" t="s">
        <v>153</v>
      </c>
      <c r="K18" s="302"/>
    </row>
    <row r="19" spans="1:11" s="303" customFormat="1" ht="30" customHeight="1">
      <c r="A19" s="1384" t="s">
        <v>928</v>
      </c>
      <c r="B19" s="1384"/>
      <c r="C19" s="1384"/>
      <c r="D19" s="1384"/>
      <c r="E19" s="1384"/>
      <c r="F19" s="1384"/>
      <c r="G19" s="1384"/>
      <c r="H19" s="1384"/>
      <c r="I19" s="1384"/>
      <c r="J19" s="1384"/>
    </row>
    <row r="20" spans="1:11" s="303" customFormat="1" ht="12.75" customHeight="1">
      <c r="A20" s="358">
        <v>2016</v>
      </c>
      <c r="B20" s="213" t="s">
        <v>152</v>
      </c>
      <c r="C20" s="615">
        <v>772486</v>
      </c>
      <c r="D20" s="615">
        <v>117054</v>
      </c>
      <c r="E20" s="615">
        <v>1391691</v>
      </c>
      <c r="F20" s="615">
        <v>179328</v>
      </c>
      <c r="G20" s="579">
        <v>30</v>
      </c>
      <c r="H20" s="615">
        <v>818093</v>
      </c>
      <c r="I20" s="615">
        <v>123202</v>
      </c>
      <c r="J20" s="616">
        <v>36.6</v>
      </c>
      <c r="K20" s="302"/>
    </row>
    <row r="21" spans="1:11" s="303" customFormat="1" ht="12.75" customHeight="1">
      <c r="A21" s="358"/>
      <c r="B21" s="534" t="s">
        <v>243</v>
      </c>
      <c r="C21" s="180">
        <v>111.82959407671986</v>
      </c>
      <c r="D21" s="180">
        <v>106.70104059248149</v>
      </c>
      <c r="E21" s="180">
        <v>112.36801324080045</v>
      </c>
      <c r="F21" s="180">
        <v>106.66899206305496</v>
      </c>
      <c r="G21" s="180" t="s">
        <v>153</v>
      </c>
      <c r="H21" s="180">
        <v>110.66101046628883</v>
      </c>
      <c r="I21" s="180">
        <v>105.62146618564159</v>
      </c>
      <c r="J21" s="353" t="s">
        <v>153</v>
      </c>
      <c r="K21" s="302"/>
    </row>
    <row r="22" spans="1:11" s="303" customFormat="1" ht="12.75" customHeight="1">
      <c r="A22" s="358"/>
      <c r="B22" s="617"/>
      <c r="C22" s="180"/>
      <c r="D22" s="180"/>
      <c r="E22" s="180"/>
      <c r="F22" s="180"/>
      <c r="G22" s="180"/>
      <c r="H22" s="180"/>
      <c r="I22" s="180"/>
      <c r="J22" s="353"/>
      <c r="K22" s="302"/>
    </row>
    <row r="23" spans="1:11" s="303" customFormat="1" ht="12.75" customHeight="1">
      <c r="A23" s="350">
        <v>2017</v>
      </c>
      <c r="B23" s="213" t="s">
        <v>599</v>
      </c>
      <c r="C23" s="529">
        <v>215210</v>
      </c>
      <c r="D23" s="529">
        <v>33404</v>
      </c>
      <c r="E23" s="529">
        <v>368859</v>
      </c>
      <c r="F23" s="529">
        <v>51265</v>
      </c>
      <c r="G23" s="180">
        <v>30.7</v>
      </c>
      <c r="H23" s="529">
        <v>219276</v>
      </c>
      <c r="I23" s="529">
        <v>35160</v>
      </c>
      <c r="J23" s="353">
        <v>38.1</v>
      </c>
      <c r="K23" s="302"/>
    </row>
    <row r="24" spans="1:11" s="303" customFormat="1" ht="12.75" customHeight="1">
      <c r="A24" s="350"/>
      <c r="B24" s="213" t="s">
        <v>387</v>
      </c>
      <c r="C24" s="529">
        <v>257957</v>
      </c>
      <c r="D24" s="529">
        <v>40929</v>
      </c>
      <c r="E24" s="529">
        <v>488526</v>
      </c>
      <c r="F24" s="529">
        <v>64799</v>
      </c>
      <c r="G24" s="180">
        <v>39.4</v>
      </c>
      <c r="H24" s="529">
        <v>274098</v>
      </c>
      <c r="I24" s="529">
        <v>42753</v>
      </c>
      <c r="J24" s="353">
        <v>46.5</v>
      </c>
      <c r="K24" s="302"/>
    </row>
    <row r="25" spans="1:11" s="303" customFormat="1" ht="12.75" customHeight="1">
      <c r="A25" s="350"/>
      <c r="B25" s="618" t="s">
        <v>385</v>
      </c>
      <c r="C25" s="529">
        <v>207751</v>
      </c>
      <c r="D25" s="529">
        <v>35287</v>
      </c>
      <c r="E25" s="529">
        <v>352007</v>
      </c>
      <c r="F25" s="529">
        <v>59412</v>
      </c>
      <c r="G25" s="180">
        <v>29.2</v>
      </c>
      <c r="H25" s="529">
        <v>215981</v>
      </c>
      <c r="I25" s="529">
        <v>40399</v>
      </c>
      <c r="J25" s="353">
        <v>37.700000000000003</v>
      </c>
      <c r="K25" s="302"/>
    </row>
    <row r="26" spans="1:11" s="303" customFormat="1" ht="12.75" customHeight="1">
      <c r="A26" s="619"/>
      <c r="B26" s="534" t="s">
        <v>243</v>
      </c>
      <c r="C26" s="180">
        <v>108.93041595226485</v>
      </c>
      <c r="D26" s="180">
        <v>123.77929002385295</v>
      </c>
      <c r="E26" s="180">
        <v>108.53024603810817</v>
      </c>
      <c r="F26" s="180">
        <v>138.10320781032078</v>
      </c>
      <c r="G26" s="180" t="s">
        <v>153</v>
      </c>
      <c r="H26" s="180">
        <v>108.32739820842821</v>
      </c>
      <c r="I26" s="180">
        <v>137.71134442323424</v>
      </c>
      <c r="J26" s="353" t="s">
        <v>153</v>
      </c>
      <c r="K26" s="302"/>
    </row>
    <row r="27" spans="1:11" s="303" customFormat="1" ht="12.75" customHeight="1">
      <c r="A27" s="358"/>
      <c r="B27" s="617"/>
      <c r="C27" s="180"/>
      <c r="D27" s="180"/>
      <c r="E27" s="180"/>
      <c r="F27" s="180"/>
      <c r="G27" s="180"/>
      <c r="H27" s="180"/>
      <c r="I27" s="180"/>
      <c r="J27" s="353"/>
      <c r="K27" s="302"/>
    </row>
    <row r="28" spans="1:11" s="303" customFormat="1" ht="12.75" customHeight="1">
      <c r="A28" s="350">
        <v>2018</v>
      </c>
      <c r="B28" s="213" t="s">
        <v>275</v>
      </c>
      <c r="C28" s="529">
        <v>172083</v>
      </c>
      <c r="D28" s="529">
        <v>30030</v>
      </c>
      <c r="E28" s="529">
        <v>307697</v>
      </c>
      <c r="F28" s="529">
        <v>49043</v>
      </c>
      <c r="G28" s="180">
        <v>26.1</v>
      </c>
      <c r="H28" s="529">
        <v>186801</v>
      </c>
      <c r="I28" s="529">
        <v>34464</v>
      </c>
      <c r="J28" s="353">
        <v>33.1</v>
      </c>
      <c r="K28" s="302"/>
    </row>
    <row r="29" spans="1:11" s="303" customFormat="1" ht="12.75" customHeight="1">
      <c r="A29" s="350"/>
      <c r="B29" s="213" t="s">
        <v>599</v>
      </c>
      <c r="C29" s="529">
        <v>223214</v>
      </c>
      <c r="D29" s="529">
        <v>31605</v>
      </c>
      <c r="E29" s="529">
        <v>387155</v>
      </c>
      <c r="F29" s="529">
        <v>53195</v>
      </c>
      <c r="G29" s="180">
        <v>32.1</v>
      </c>
      <c r="H29" s="529">
        <v>234152</v>
      </c>
      <c r="I29" s="529">
        <v>38203</v>
      </c>
      <c r="J29" s="353">
        <v>40.6</v>
      </c>
      <c r="K29" s="302"/>
    </row>
    <row r="30" spans="1:11" s="303" customFormat="1" ht="12.75" customHeight="1">
      <c r="A30" s="619"/>
      <c r="B30" s="534" t="s">
        <v>243</v>
      </c>
      <c r="C30" s="180">
        <v>103.71915803168999</v>
      </c>
      <c r="D30" s="180">
        <v>94.614417435037723</v>
      </c>
      <c r="E30" s="180">
        <v>104.96016092870175</v>
      </c>
      <c r="F30" s="180">
        <v>103.76475177996684</v>
      </c>
      <c r="G30" s="180" t="s">
        <v>153</v>
      </c>
      <c r="H30" s="180">
        <v>106.78414418358599</v>
      </c>
      <c r="I30" s="180">
        <v>108.65472127417519</v>
      </c>
      <c r="J30" s="353" t="s">
        <v>153</v>
      </c>
      <c r="K30" s="302"/>
    </row>
    <row r="31" spans="1:11" s="303" customFormat="1" ht="8.25" customHeight="1">
      <c r="A31" s="619"/>
      <c r="B31" s="535"/>
      <c r="C31" s="201"/>
      <c r="D31" s="201"/>
      <c r="E31" s="201"/>
      <c r="F31" s="201"/>
      <c r="G31" s="201"/>
      <c r="H31" s="201"/>
      <c r="I31" s="201"/>
      <c r="J31" s="201"/>
      <c r="K31" s="302"/>
    </row>
    <row r="32" spans="1:11" s="303" customFormat="1" ht="24.95" customHeight="1">
      <c r="A32" s="1664" t="s">
        <v>929</v>
      </c>
      <c r="B32" s="1664"/>
      <c r="C32" s="1664"/>
      <c r="D32" s="1664"/>
      <c r="E32" s="1664"/>
      <c r="F32" s="1664"/>
      <c r="G32" s="1664"/>
      <c r="H32" s="1664"/>
      <c r="I32" s="1664"/>
      <c r="J32" s="1664"/>
    </row>
    <row r="33" spans="1:10" s="620" customFormat="1" ht="24.95" customHeight="1">
      <c r="A33" s="1665" t="s">
        <v>930</v>
      </c>
      <c r="B33" s="1665"/>
      <c r="C33" s="1665"/>
      <c r="D33" s="1665"/>
      <c r="E33" s="1665"/>
      <c r="F33" s="1665"/>
      <c r="G33" s="1665"/>
      <c r="H33" s="1665"/>
      <c r="I33" s="1665"/>
      <c r="J33" s="1665"/>
    </row>
    <row r="34" spans="1:10" s="303" customFormat="1" ht="14.85" customHeight="1"/>
    <row r="35" spans="1:10" s="303" customFormat="1" ht="14.85" customHeight="1"/>
    <row r="36" spans="1:10" s="303" customFormat="1" ht="51.95" customHeight="1"/>
    <row r="37" spans="1:10" s="303" customFormat="1" ht="81.95" customHeight="1"/>
    <row r="38" spans="1:10" s="303" customFormat="1" ht="30" customHeight="1"/>
    <row r="39" spans="1:10" s="303" customFormat="1" ht="12.75" customHeight="1"/>
    <row r="40" spans="1:10" s="303" customFormat="1" ht="12.75" customHeight="1"/>
    <row r="41" spans="1:10" s="303" customFormat="1" ht="12.75" customHeight="1"/>
    <row r="42" spans="1:10" s="303" customFormat="1" ht="12.75" customHeight="1"/>
    <row r="43" spans="1:10" s="303" customFormat="1" ht="12.75" customHeight="1"/>
    <row r="44" spans="1:10" s="303" customFormat="1" ht="12.75" customHeight="1"/>
    <row r="45" spans="1:10" s="303" customFormat="1" ht="12.75" customHeight="1"/>
    <row r="46" spans="1:10" s="303" customFormat="1" ht="12.75" customHeight="1"/>
    <row r="47" spans="1:10" s="303" customFormat="1" ht="12.75" customHeight="1"/>
    <row r="48" spans="1:10" s="303" customFormat="1" ht="12.75" customHeight="1"/>
    <row r="49" s="303" customFormat="1" ht="12.75" customHeight="1"/>
    <row r="50" s="303" customFormat="1" ht="12.75" customHeight="1"/>
    <row r="51" s="303" customFormat="1" ht="30" customHeight="1"/>
    <row r="52" s="303" customFormat="1" ht="12.75" customHeight="1"/>
    <row r="53" s="303" customFormat="1" ht="12.75" customHeight="1"/>
    <row r="54" s="303" customFormat="1" ht="12.75" customHeight="1"/>
    <row r="55" s="303" customFormat="1" ht="12.75" customHeight="1"/>
    <row r="56" s="303" customFormat="1" ht="12.75" customHeight="1"/>
    <row r="57" s="303" customFormat="1" ht="12.75" customHeight="1"/>
    <row r="58" s="303" customFormat="1" ht="12.75" customHeight="1"/>
    <row r="59" s="303" customFormat="1" ht="12.75" customHeight="1"/>
    <row r="60" s="303" customFormat="1" ht="12.75" customHeight="1"/>
    <row r="61" s="303" customFormat="1" ht="12.75" customHeight="1"/>
    <row r="62" s="303" customFormat="1" ht="12.75" customHeight="1"/>
    <row r="63" s="303" customFormat="1" ht="12.75" customHeight="1"/>
    <row r="64" ht="12.75" customHeight="1"/>
  </sheetData>
  <mergeCells count="16">
    <mergeCell ref="A7:J7"/>
    <mergeCell ref="A19:J19"/>
    <mergeCell ref="A32:J32"/>
    <mergeCell ref="A33:J33"/>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sqref="A1:G1"/>
    </sheetView>
  </sheetViews>
  <sheetFormatPr defaultRowHeight="14.25"/>
  <cols>
    <col min="1" max="10" width="11.625" style="35" customWidth="1"/>
    <col min="11" max="16384" width="9" style="35"/>
  </cols>
  <sheetData>
    <row r="1" spans="1:11">
      <c r="A1" s="1403" t="s">
        <v>931</v>
      </c>
      <c r="B1" s="1403"/>
      <c r="C1" s="1403"/>
      <c r="D1" s="1403"/>
      <c r="E1" s="1403"/>
      <c r="F1" s="1403"/>
      <c r="G1" s="1403"/>
      <c r="H1" s="621"/>
      <c r="I1" s="1300" t="s">
        <v>137</v>
      </c>
      <c r="J1" s="1300"/>
      <c r="K1" s="385"/>
    </row>
    <row r="2" spans="1:11">
      <c r="A2" s="1625" t="s">
        <v>932</v>
      </c>
      <c r="B2" s="1625"/>
      <c r="C2" s="1625"/>
      <c r="D2" s="1625"/>
      <c r="E2" s="1625"/>
      <c r="F2" s="1625"/>
      <c r="G2" s="1625"/>
      <c r="H2" s="621"/>
      <c r="I2" s="1302" t="s">
        <v>139</v>
      </c>
      <c r="J2" s="1302"/>
      <c r="K2" s="622"/>
    </row>
    <row r="3" spans="1:11" ht="30" customHeight="1">
      <c r="A3" s="1670" t="s">
        <v>918</v>
      </c>
      <c r="B3" s="1671"/>
      <c r="C3" s="1388" t="s">
        <v>919</v>
      </c>
      <c r="D3" s="614"/>
      <c r="E3" s="1388" t="s">
        <v>920</v>
      </c>
      <c r="F3" s="614"/>
      <c r="G3" s="1400" t="s">
        <v>933</v>
      </c>
      <c r="H3" s="1388" t="s">
        <v>934</v>
      </c>
      <c r="I3" s="614"/>
      <c r="J3" s="1388" t="s">
        <v>935</v>
      </c>
    </row>
    <row r="4" spans="1:11" ht="81.95" customHeight="1">
      <c r="A4" s="1672"/>
      <c r="B4" s="1673"/>
      <c r="C4" s="1396"/>
      <c r="D4" s="205" t="s">
        <v>936</v>
      </c>
      <c r="E4" s="1396"/>
      <c r="F4" s="205" t="s">
        <v>937</v>
      </c>
      <c r="G4" s="1389"/>
      <c r="H4" s="1396"/>
      <c r="I4" s="177" t="s">
        <v>926</v>
      </c>
      <c r="J4" s="1497"/>
    </row>
    <row r="5" spans="1:11" ht="30" customHeight="1">
      <c r="A5" s="1382" t="s">
        <v>938</v>
      </c>
      <c r="B5" s="1382"/>
      <c r="C5" s="1382"/>
      <c r="D5" s="1382"/>
      <c r="E5" s="1382"/>
      <c r="F5" s="1382"/>
      <c r="G5" s="1382"/>
      <c r="H5" s="1382"/>
      <c r="I5" s="1382"/>
      <c r="J5" s="1382"/>
    </row>
    <row r="6" spans="1:11" ht="12.75" customHeight="1">
      <c r="A6" s="358">
        <v>2016</v>
      </c>
      <c r="B6" s="213" t="s">
        <v>152</v>
      </c>
      <c r="C6" s="615">
        <v>669100</v>
      </c>
      <c r="D6" s="615">
        <v>107620</v>
      </c>
      <c r="E6" s="615">
        <v>1177909</v>
      </c>
      <c r="F6" s="615">
        <v>166065</v>
      </c>
      <c r="G6" s="623">
        <v>32.6</v>
      </c>
      <c r="H6" s="615">
        <v>708701</v>
      </c>
      <c r="I6" s="615">
        <v>115043</v>
      </c>
      <c r="J6" s="623">
        <v>39.9</v>
      </c>
    </row>
    <row r="7" spans="1:11" ht="12.75" customHeight="1">
      <c r="A7" s="358"/>
      <c r="B7" s="534" t="s">
        <v>243</v>
      </c>
      <c r="C7" s="180">
        <v>112.84897561992805</v>
      </c>
      <c r="D7" s="180">
        <v>108.7570797934366</v>
      </c>
      <c r="E7" s="180">
        <v>113.94755961558202</v>
      </c>
      <c r="F7" s="180">
        <v>109.00550543103331</v>
      </c>
      <c r="G7" s="180" t="s">
        <v>153</v>
      </c>
      <c r="H7" s="180">
        <v>112.51261517222879</v>
      </c>
      <c r="I7" s="180">
        <v>108.09704057233027</v>
      </c>
      <c r="J7" s="353" t="s">
        <v>153</v>
      </c>
      <c r="K7" s="624"/>
    </row>
    <row r="8" spans="1:11" ht="12.75" customHeight="1">
      <c r="A8" s="358"/>
      <c r="B8" s="617"/>
      <c r="C8" s="180"/>
      <c r="D8" s="180"/>
      <c r="E8" s="180"/>
      <c r="F8" s="180"/>
      <c r="G8" s="180"/>
      <c r="H8" s="180"/>
      <c r="I8" s="180"/>
      <c r="J8" s="353"/>
    </row>
    <row r="9" spans="1:11" ht="12.75" customHeight="1">
      <c r="A9" s="350">
        <v>2017</v>
      </c>
      <c r="B9" s="213" t="s">
        <v>599</v>
      </c>
      <c r="C9" s="529">
        <v>184213</v>
      </c>
      <c r="D9" s="529">
        <v>30229</v>
      </c>
      <c r="E9" s="529">
        <v>310035</v>
      </c>
      <c r="F9" s="529">
        <v>46725</v>
      </c>
      <c r="G9" s="180">
        <v>33.200000000000003</v>
      </c>
      <c r="H9" s="529">
        <v>190231</v>
      </c>
      <c r="I9" s="529">
        <v>32459</v>
      </c>
      <c r="J9" s="353">
        <v>41.6</v>
      </c>
      <c r="K9" s="624"/>
    </row>
    <row r="10" spans="1:11" ht="12.75" customHeight="1">
      <c r="A10" s="350"/>
      <c r="B10" s="213" t="s">
        <v>387</v>
      </c>
      <c r="C10" s="529">
        <v>217978</v>
      </c>
      <c r="D10" s="529">
        <v>36820</v>
      </c>
      <c r="E10" s="529">
        <v>394926</v>
      </c>
      <c r="F10" s="529">
        <v>58647</v>
      </c>
      <c r="G10" s="180">
        <v>41.6</v>
      </c>
      <c r="H10" s="529">
        <v>229896</v>
      </c>
      <c r="I10" s="529">
        <v>39267</v>
      </c>
      <c r="J10" s="353">
        <v>49.6</v>
      </c>
      <c r="K10" s="624"/>
    </row>
    <row r="11" spans="1:11" ht="12.75" customHeight="1">
      <c r="A11" s="350"/>
      <c r="B11" s="213" t="s">
        <v>385</v>
      </c>
      <c r="C11" s="529">
        <v>182802</v>
      </c>
      <c r="D11" s="529">
        <v>31974</v>
      </c>
      <c r="E11" s="529">
        <v>303420</v>
      </c>
      <c r="F11" s="529">
        <v>53956</v>
      </c>
      <c r="G11" s="180">
        <v>32.1</v>
      </c>
      <c r="H11" s="529">
        <v>189885</v>
      </c>
      <c r="I11" s="529">
        <v>37312</v>
      </c>
      <c r="J11" s="353">
        <v>41.3</v>
      </c>
      <c r="K11" s="624"/>
    </row>
    <row r="12" spans="1:11" ht="12.75" customHeight="1">
      <c r="A12" s="350"/>
      <c r="B12" s="534" t="s">
        <v>243</v>
      </c>
      <c r="C12" s="180">
        <v>110.39434748475149</v>
      </c>
      <c r="D12" s="180">
        <v>122.56679572200713</v>
      </c>
      <c r="E12" s="180">
        <v>109.01212922510921</v>
      </c>
      <c r="F12" s="180">
        <v>135.79302360698645</v>
      </c>
      <c r="G12" s="180" t="s">
        <v>153</v>
      </c>
      <c r="H12" s="180">
        <v>109.01090195132872</v>
      </c>
      <c r="I12" s="180">
        <v>136.9197460643646</v>
      </c>
      <c r="J12" s="353" t="s">
        <v>153</v>
      </c>
      <c r="K12" s="624"/>
    </row>
    <row r="13" spans="1:11" ht="12.75" customHeight="1">
      <c r="A13" s="358"/>
      <c r="B13" s="617"/>
      <c r="C13" s="180"/>
      <c r="D13" s="180"/>
      <c r="E13" s="180"/>
      <c r="F13" s="180"/>
      <c r="G13" s="180"/>
      <c r="H13" s="180"/>
      <c r="I13" s="180"/>
      <c r="J13" s="353"/>
      <c r="K13" s="624"/>
    </row>
    <row r="14" spans="1:11" ht="12.75" customHeight="1">
      <c r="A14" s="350">
        <v>2018</v>
      </c>
      <c r="B14" s="213" t="s">
        <v>275</v>
      </c>
      <c r="C14" s="529">
        <v>153275</v>
      </c>
      <c r="D14" s="529">
        <v>27666</v>
      </c>
      <c r="E14" s="529">
        <v>269478</v>
      </c>
      <c r="F14" s="529">
        <v>45231</v>
      </c>
      <c r="G14" s="180">
        <v>28.9</v>
      </c>
      <c r="H14" s="529">
        <v>166515</v>
      </c>
      <c r="I14" s="529">
        <v>32187</v>
      </c>
      <c r="J14" s="353">
        <v>36.5</v>
      </c>
      <c r="K14" s="624"/>
    </row>
    <row r="15" spans="1:11" ht="12.75" customHeight="1">
      <c r="A15" s="350"/>
      <c r="B15" s="213" t="s">
        <v>599</v>
      </c>
      <c r="C15" s="529">
        <v>191507</v>
      </c>
      <c r="D15" s="529">
        <v>29220</v>
      </c>
      <c r="E15" s="529">
        <v>321684</v>
      </c>
      <c r="F15" s="529">
        <v>49333</v>
      </c>
      <c r="G15" s="180">
        <v>34.299999999999997</v>
      </c>
      <c r="H15" s="529">
        <v>201685</v>
      </c>
      <c r="I15" s="529">
        <v>35787</v>
      </c>
      <c r="J15" s="353">
        <v>43.7</v>
      </c>
      <c r="K15" s="624"/>
    </row>
    <row r="16" spans="1:11" ht="12.75" customHeight="1">
      <c r="A16" s="350"/>
      <c r="B16" s="534" t="s">
        <v>243</v>
      </c>
      <c r="C16" s="180">
        <v>103.95954682894258</v>
      </c>
      <c r="D16" s="180">
        <v>96.66214562175395</v>
      </c>
      <c r="E16" s="180">
        <v>103.75731772219265</v>
      </c>
      <c r="F16" s="180">
        <v>105.58159443552701</v>
      </c>
      <c r="G16" s="180" t="s">
        <v>153</v>
      </c>
      <c r="H16" s="180">
        <v>106.02110066182692</v>
      </c>
      <c r="I16" s="180">
        <v>110.25293447117903</v>
      </c>
      <c r="J16" s="353" t="s">
        <v>153</v>
      </c>
      <c r="K16" s="624"/>
    </row>
    <row r="17" spans="1:11" ht="30" customHeight="1">
      <c r="A17" s="1384" t="s">
        <v>939</v>
      </c>
      <c r="B17" s="1384"/>
      <c r="C17" s="1384"/>
      <c r="D17" s="1384"/>
      <c r="E17" s="1384"/>
      <c r="F17" s="1384"/>
      <c r="G17" s="1384"/>
      <c r="H17" s="1384"/>
      <c r="I17" s="1384"/>
      <c r="J17" s="1384"/>
    </row>
    <row r="18" spans="1:11" ht="12.75" customHeight="1">
      <c r="A18" s="358">
        <v>2016</v>
      </c>
      <c r="B18" s="213" t="s">
        <v>152</v>
      </c>
      <c r="C18" s="615">
        <v>338119</v>
      </c>
      <c r="D18" s="615">
        <v>21498</v>
      </c>
      <c r="E18" s="615">
        <v>1705893</v>
      </c>
      <c r="F18" s="615">
        <v>79948</v>
      </c>
      <c r="G18" s="623">
        <v>36.200000000000003</v>
      </c>
      <c r="H18" s="625" t="s">
        <v>806</v>
      </c>
      <c r="I18" s="625" t="s">
        <v>806</v>
      </c>
      <c r="J18" s="626" t="s">
        <v>806</v>
      </c>
    </row>
    <row r="19" spans="1:11" ht="12.75" customHeight="1">
      <c r="A19" s="358"/>
      <c r="B19" s="534" t="s">
        <v>243</v>
      </c>
      <c r="C19" s="180">
        <v>116.347519964166</v>
      </c>
      <c r="D19" s="180">
        <v>154.1033655593516</v>
      </c>
      <c r="E19" s="180">
        <v>107.57986085421327</v>
      </c>
      <c r="F19" s="180">
        <v>156.27426650122084</v>
      </c>
      <c r="G19" s="180" t="s">
        <v>153</v>
      </c>
      <c r="H19" s="603" t="s">
        <v>153</v>
      </c>
      <c r="I19" s="603" t="s">
        <v>153</v>
      </c>
      <c r="J19" s="609" t="s">
        <v>153</v>
      </c>
    </row>
    <row r="20" spans="1:11" ht="12.75" customHeight="1">
      <c r="A20" s="358"/>
      <c r="B20" s="617"/>
      <c r="C20" s="180"/>
      <c r="D20" s="180"/>
      <c r="E20" s="180"/>
      <c r="F20" s="180"/>
      <c r="G20" s="180"/>
      <c r="H20" s="180"/>
      <c r="I20" s="180"/>
      <c r="J20" s="353"/>
    </row>
    <row r="21" spans="1:11" ht="12.75" customHeight="1">
      <c r="A21" s="350">
        <v>2017</v>
      </c>
      <c r="B21" s="213" t="s">
        <v>599</v>
      </c>
      <c r="C21" s="529">
        <v>99950</v>
      </c>
      <c r="D21" s="529">
        <v>6710</v>
      </c>
      <c r="E21" s="529">
        <v>449918</v>
      </c>
      <c r="F21" s="529">
        <v>23542</v>
      </c>
      <c r="G21" s="180">
        <v>36.1</v>
      </c>
      <c r="H21" s="529" t="s">
        <v>806</v>
      </c>
      <c r="I21" s="529" t="s">
        <v>806</v>
      </c>
      <c r="J21" s="353" t="s">
        <v>806</v>
      </c>
    </row>
    <row r="22" spans="1:11" ht="12.75" customHeight="1">
      <c r="A22" s="350"/>
      <c r="B22" s="213" t="s">
        <v>387</v>
      </c>
      <c r="C22" s="529">
        <v>171708</v>
      </c>
      <c r="D22" s="529">
        <v>9904</v>
      </c>
      <c r="E22" s="529">
        <v>818021</v>
      </c>
      <c r="F22" s="529">
        <v>35751</v>
      </c>
      <c r="G22" s="180">
        <v>48.9</v>
      </c>
      <c r="H22" s="529" t="s">
        <v>806</v>
      </c>
      <c r="I22" s="529" t="s">
        <v>806</v>
      </c>
      <c r="J22" s="532" t="s">
        <v>806</v>
      </c>
      <c r="K22" s="624"/>
    </row>
    <row r="23" spans="1:11" ht="12.75" customHeight="1">
      <c r="A23" s="350"/>
      <c r="B23" s="213" t="s">
        <v>385</v>
      </c>
      <c r="C23" s="529">
        <v>62290</v>
      </c>
      <c r="D23" s="529">
        <v>3933</v>
      </c>
      <c r="E23" s="529">
        <v>339108</v>
      </c>
      <c r="F23" s="529">
        <v>13912</v>
      </c>
      <c r="G23" s="180">
        <v>31.2</v>
      </c>
      <c r="H23" s="529" t="s">
        <v>806</v>
      </c>
      <c r="I23" s="529" t="s">
        <v>806</v>
      </c>
      <c r="J23" s="532" t="s">
        <v>806</v>
      </c>
      <c r="K23" s="624"/>
    </row>
    <row r="24" spans="1:11" ht="12.75" customHeight="1">
      <c r="A24" s="350"/>
      <c r="B24" s="534" t="s">
        <v>243</v>
      </c>
      <c r="C24" s="180">
        <v>107.92501212835262</v>
      </c>
      <c r="D24" s="180">
        <v>99.923780487804876</v>
      </c>
      <c r="E24" s="180">
        <v>107.84094233778127</v>
      </c>
      <c r="F24" s="180">
        <v>85.956132221192462</v>
      </c>
      <c r="G24" s="180" t="s">
        <v>153</v>
      </c>
      <c r="H24" s="529" t="s">
        <v>153</v>
      </c>
      <c r="I24" s="529" t="s">
        <v>153</v>
      </c>
      <c r="J24" s="353" t="s">
        <v>153</v>
      </c>
    </row>
    <row r="25" spans="1:11" ht="12.75" customHeight="1">
      <c r="A25" s="350"/>
      <c r="B25" s="617"/>
      <c r="C25" s="180"/>
      <c r="D25" s="180"/>
      <c r="E25" s="180"/>
      <c r="F25" s="180"/>
      <c r="G25" s="180"/>
      <c r="H25" s="180"/>
      <c r="I25" s="180"/>
      <c r="J25" s="353"/>
    </row>
    <row r="26" spans="1:11" ht="12.75" customHeight="1">
      <c r="A26" s="350">
        <v>2018</v>
      </c>
      <c r="B26" s="213" t="s">
        <v>275</v>
      </c>
      <c r="C26" s="529">
        <v>48461</v>
      </c>
      <c r="D26" s="529">
        <v>2896</v>
      </c>
      <c r="E26" s="529">
        <v>319334</v>
      </c>
      <c r="F26" s="529">
        <v>14543</v>
      </c>
      <c r="G26" s="180">
        <v>31.1</v>
      </c>
      <c r="H26" s="529" t="s">
        <v>806</v>
      </c>
      <c r="I26" s="529" t="s">
        <v>806</v>
      </c>
      <c r="J26" s="353" t="s">
        <v>806</v>
      </c>
    </row>
    <row r="27" spans="1:11" ht="12.75" customHeight="1">
      <c r="A27" s="350"/>
      <c r="B27" s="213" t="s">
        <v>599</v>
      </c>
      <c r="C27" s="529">
        <v>108980</v>
      </c>
      <c r="D27" s="529">
        <v>5839</v>
      </c>
      <c r="E27" s="529">
        <v>487271</v>
      </c>
      <c r="F27" s="529">
        <v>21500</v>
      </c>
      <c r="G27" s="180">
        <v>37.700000000000003</v>
      </c>
      <c r="H27" s="529" t="s">
        <v>806</v>
      </c>
      <c r="I27" s="529" t="s">
        <v>806</v>
      </c>
      <c r="J27" s="353" t="s">
        <v>806</v>
      </c>
    </row>
    <row r="28" spans="1:11" ht="12.75" customHeight="1">
      <c r="A28" s="350"/>
      <c r="B28" s="534" t="s">
        <v>243</v>
      </c>
      <c r="C28" s="180">
        <v>109.03451725862932</v>
      </c>
      <c r="D28" s="180">
        <v>87.019374068554399</v>
      </c>
      <c r="E28" s="180">
        <v>108.30217950826595</v>
      </c>
      <c r="F28" s="180">
        <v>91.326140514824573</v>
      </c>
      <c r="G28" s="180" t="s">
        <v>153</v>
      </c>
      <c r="H28" s="180" t="s">
        <v>153</v>
      </c>
      <c r="I28" s="180" t="s">
        <v>153</v>
      </c>
      <c r="J28" s="353" t="s">
        <v>153</v>
      </c>
    </row>
    <row r="29" spans="1:11" ht="9.75" customHeight="1">
      <c r="A29" s="350"/>
      <c r="B29" s="535"/>
      <c r="C29" s="109"/>
      <c r="D29" s="109"/>
      <c r="E29" s="109"/>
      <c r="F29" s="109"/>
      <c r="G29" s="629"/>
      <c r="H29" s="629"/>
      <c r="I29" s="629"/>
      <c r="J29" s="628"/>
    </row>
    <row r="30" spans="1:11" ht="24.95" customHeight="1">
      <c r="A30" s="1664" t="s">
        <v>929</v>
      </c>
      <c r="B30" s="1664"/>
      <c r="C30" s="1664"/>
      <c r="D30" s="1664"/>
      <c r="E30" s="1664"/>
      <c r="F30" s="1664"/>
      <c r="G30" s="1664"/>
      <c r="H30" s="1664"/>
      <c r="I30" s="1664"/>
      <c r="J30" s="1664"/>
    </row>
    <row r="31" spans="1:11" ht="24.95" customHeight="1">
      <c r="A31" s="1665" t="s">
        <v>930</v>
      </c>
      <c r="B31" s="1665"/>
      <c r="C31" s="1665"/>
      <c r="D31" s="1665"/>
      <c r="E31" s="1665"/>
      <c r="F31" s="1665"/>
      <c r="G31" s="1665"/>
      <c r="H31" s="1665"/>
      <c r="I31" s="1665"/>
      <c r="J31" s="1665"/>
    </row>
  </sheetData>
  <mergeCells count="14">
    <mergeCell ref="A5:J5"/>
    <mergeCell ref="A17:J17"/>
    <mergeCell ref="A30:J30"/>
    <mergeCell ref="A31:J31"/>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676" t="s">
        <v>940</v>
      </c>
      <c r="B1" s="1676"/>
      <c r="C1" s="1676"/>
      <c r="D1" s="1676"/>
      <c r="E1" s="1676"/>
      <c r="F1" s="1676"/>
      <c r="G1" s="630"/>
      <c r="H1" s="630"/>
      <c r="I1" s="630"/>
      <c r="J1" s="1300" t="s">
        <v>137</v>
      </c>
      <c r="K1" s="1300"/>
      <c r="L1" s="1300"/>
    </row>
    <row r="2" spans="1:12">
      <c r="A2" s="1677" t="s">
        <v>941</v>
      </c>
      <c r="B2" s="1677"/>
      <c r="C2" s="1677"/>
      <c r="D2" s="1677"/>
      <c r="E2" s="1677"/>
      <c r="F2" s="1677"/>
      <c r="G2" s="631"/>
      <c r="H2" s="630"/>
      <c r="I2" s="630"/>
      <c r="J2" s="1662" t="s">
        <v>139</v>
      </c>
      <c r="K2" s="1662"/>
      <c r="L2" s="1662"/>
    </row>
    <row r="3" spans="1:12" ht="14.25" customHeight="1">
      <c r="A3" s="1382" t="s">
        <v>475</v>
      </c>
      <c r="B3" s="1383"/>
      <c r="C3" s="1678" t="s">
        <v>942</v>
      </c>
      <c r="D3" s="1679"/>
      <c r="E3" s="1679"/>
      <c r="F3" s="1679"/>
      <c r="G3" s="1679"/>
      <c r="H3" s="1679"/>
      <c r="I3" s="1679"/>
      <c r="J3" s="1679"/>
      <c r="K3" s="1679"/>
      <c r="L3" s="1679"/>
    </row>
    <row r="4" spans="1:12">
      <c r="A4" s="1384"/>
      <c r="B4" s="1385"/>
      <c r="C4" s="1680" t="s">
        <v>943</v>
      </c>
      <c r="D4" s="1682" t="s">
        <v>944</v>
      </c>
      <c r="E4" s="1678"/>
      <c r="F4" s="1678"/>
      <c r="G4" s="1683"/>
      <c r="H4" s="1682" t="s">
        <v>945</v>
      </c>
      <c r="I4" s="1678"/>
      <c r="J4" s="1678"/>
      <c r="K4" s="1678"/>
      <c r="L4" s="1678"/>
    </row>
    <row r="5" spans="1:12" ht="108.75" customHeight="1">
      <c r="A5" s="1386"/>
      <c r="B5" s="1387"/>
      <c r="C5" s="1681"/>
      <c r="D5" s="632" t="s">
        <v>946</v>
      </c>
      <c r="E5" s="632" t="s">
        <v>947</v>
      </c>
      <c r="F5" s="632" t="s">
        <v>948</v>
      </c>
      <c r="G5" s="632" t="s">
        <v>949</v>
      </c>
      <c r="H5" s="632" t="s">
        <v>946</v>
      </c>
      <c r="I5" s="632" t="s">
        <v>947</v>
      </c>
      <c r="J5" s="632" t="s">
        <v>950</v>
      </c>
      <c r="K5" s="632" t="s">
        <v>949</v>
      </c>
      <c r="L5" s="633" t="s">
        <v>951</v>
      </c>
    </row>
    <row r="6" spans="1:12">
      <c r="A6" s="634">
        <v>2016</v>
      </c>
      <c r="B6" s="635" t="s">
        <v>160</v>
      </c>
      <c r="C6" s="636">
        <v>18.100000000000001</v>
      </c>
      <c r="D6" s="636">
        <v>14.5</v>
      </c>
      <c r="E6" s="636">
        <v>14.7</v>
      </c>
      <c r="F6" s="636">
        <v>15.5</v>
      </c>
      <c r="G6" s="636">
        <v>5.4</v>
      </c>
      <c r="H6" s="636">
        <v>21.6</v>
      </c>
      <c r="I6" s="636">
        <v>23</v>
      </c>
      <c r="J6" s="636">
        <v>24.4</v>
      </c>
      <c r="K6" s="636">
        <v>15.6</v>
      </c>
      <c r="L6" s="637">
        <v>6.3</v>
      </c>
    </row>
    <row r="7" spans="1:12">
      <c r="A7" s="638"/>
      <c r="B7" s="635" t="s">
        <v>161</v>
      </c>
      <c r="C7" s="636">
        <v>15.7</v>
      </c>
      <c r="D7" s="636">
        <v>16.2</v>
      </c>
      <c r="E7" s="636">
        <v>21.1</v>
      </c>
      <c r="F7" s="636">
        <v>22.4</v>
      </c>
      <c r="G7" s="636">
        <v>10.1</v>
      </c>
      <c r="H7" s="636">
        <v>15.2</v>
      </c>
      <c r="I7" s="636">
        <v>18</v>
      </c>
      <c r="J7" s="636">
        <v>26.5</v>
      </c>
      <c r="K7" s="636">
        <v>15.3</v>
      </c>
      <c r="L7" s="637">
        <v>11.2</v>
      </c>
    </row>
    <row r="8" spans="1:12">
      <c r="A8" s="638"/>
      <c r="B8" s="635" t="s">
        <v>162</v>
      </c>
      <c r="C8" s="636">
        <v>13.4</v>
      </c>
      <c r="D8" s="636">
        <v>15.8</v>
      </c>
      <c r="E8" s="636">
        <v>10.1</v>
      </c>
      <c r="F8" s="636">
        <v>13.8</v>
      </c>
      <c r="G8" s="636">
        <v>3.1</v>
      </c>
      <c r="H8" s="636">
        <v>10.9</v>
      </c>
      <c r="I8" s="636">
        <v>11.8</v>
      </c>
      <c r="J8" s="636">
        <v>11.4</v>
      </c>
      <c r="K8" s="636">
        <v>9.5</v>
      </c>
      <c r="L8" s="637">
        <v>8.8000000000000007</v>
      </c>
    </row>
    <row r="9" spans="1:12">
      <c r="A9" s="638"/>
      <c r="B9" s="635" t="s">
        <v>163</v>
      </c>
      <c r="C9" s="636">
        <v>17</v>
      </c>
      <c r="D9" s="636">
        <v>16.600000000000001</v>
      </c>
      <c r="E9" s="636">
        <v>6.7</v>
      </c>
      <c r="F9" s="636">
        <v>13.7</v>
      </c>
      <c r="G9" s="636">
        <v>3.5</v>
      </c>
      <c r="H9" s="636">
        <v>17.3</v>
      </c>
      <c r="I9" s="636">
        <v>11</v>
      </c>
      <c r="J9" s="636">
        <v>11.9</v>
      </c>
      <c r="K9" s="636">
        <v>7.8</v>
      </c>
      <c r="L9" s="637">
        <v>4.5</v>
      </c>
    </row>
    <row r="10" spans="1:12">
      <c r="A10" s="638"/>
      <c r="B10" s="635" t="s">
        <v>164</v>
      </c>
      <c r="C10" s="636">
        <v>12.1</v>
      </c>
      <c r="D10" s="636">
        <v>15.7</v>
      </c>
      <c r="E10" s="636">
        <v>2.5</v>
      </c>
      <c r="F10" s="636">
        <v>10.199999999999999</v>
      </c>
      <c r="G10" s="636">
        <v>2.6</v>
      </c>
      <c r="H10" s="636">
        <v>8.4</v>
      </c>
      <c r="I10" s="636">
        <v>6.7</v>
      </c>
      <c r="J10" s="636">
        <v>9.9</v>
      </c>
      <c r="K10" s="636">
        <v>4</v>
      </c>
      <c r="L10" s="637">
        <v>6.3</v>
      </c>
    </row>
    <row r="11" spans="1:12">
      <c r="A11" s="638"/>
      <c r="B11" s="635" t="s">
        <v>165</v>
      </c>
      <c r="C11" s="636">
        <v>12.6</v>
      </c>
      <c r="D11" s="636">
        <v>18.899999999999999</v>
      </c>
      <c r="E11" s="636">
        <v>-0.5</v>
      </c>
      <c r="F11" s="636">
        <v>6</v>
      </c>
      <c r="G11" s="636">
        <v>2.9</v>
      </c>
      <c r="H11" s="636">
        <v>6.2</v>
      </c>
      <c r="I11" s="636">
        <v>0.5</v>
      </c>
      <c r="J11" s="636">
        <v>0.3</v>
      </c>
      <c r="K11" s="636">
        <v>6.6</v>
      </c>
      <c r="L11" s="637">
        <v>-2.5</v>
      </c>
    </row>
    <row r="12" spans="1:12">
      <c r="A12" s="638"/>
      <c r="B12" s="635" t="s">
        <v>154</v>
      </c>
      <c r="C12" s="636">
        <v>8.6</v>
      </c>
      <c r="D12" s="636">
        <v>12.9</v>
      </c>
      <c r="E12" s="636">
        <v>-7.4</v>
      </c>
      <c r="F12" s="636">
        <v>3.4</v>
      </c>
      <c r="G12" s="636">
        <v>6.1</v>
      </c>
      <c r="H12" s="636">
        <v>4.3</v>
      </c>
      <c r="I12" s="636">
        <v>-4.9000000000000004</v>
      </c>
      <c r="J12" s="636">
        <v>-1.6</v>
      </c>
      <c r="K12" s="636">
        <v>6.6</v>
      </c>
      <c r="L12" s="637">
        <v>-4.8</v>
      </c>
    </row>
    <row r="13" spans="1:12">
      <c r="A13" s="638"/>
      <c r="B13" s="635" t="s">
        <v>155</v>
      </c>
      <c r="C13" s="636">
        <v>7</v>
      </c>
      <c r="D13" s="636">
        <v>12.5</v>
      </c>
      <c r="E13" s="636">
        <v>-3</v>
      </c>
      <c r="F13" s="636">
        <v>1.6</v>
      </c>
      <c r="G13" s="636">
        <v>2</v>
      </c>
      <c r="H13" s="636">
        <v>1.4</v>
      </c>
      <c r="I13" s="636">
        <v>-2.2000000000000002</v>
      </c>
      <c r="J13" s="636">
        <v>-6.1</v>
      </c>
      <c r="K13" s="636">
        <v>3.2</v>
      </c>
      <c r="L13" s="637">
        <v>-6.7</v>
      </c>
    </row>
    <row r="14" spans="1:12">
      <c r="A14" s="638"/>
      <c r="B14" s="635" t="s">
        <v>156</v>
      </c>
      <c r="C14" s="636">
        <v>8.4</v>
      </c>
      <c r="D14" s="636">
        <v>15</v>
      </c>
      <c r="E14" s="636">
        <v>-0.1</v>
      </c>
      <c r="F14" s="636">
        <v>3.9</v>
      </c>
      <c r="G14" s="636">
        <v>4.5999999999999996</v>
      </c>
      <c r="H14" s="636">
        <v>1.8</v>
      </c>
      <c r="I14" s="636">
        <v>0.8</v>
      </c>
      <c r="J14" s="636">
        <v>-0.4</v>
      </c>
      <c r="K14" s="636">
        <v>-0.9</v>
      </c>
      <c r="L14" s="637">
        <v>1.4</v>
      </c>
    </row>
    <row r="15" spans="1:12">
      <c r="A15" s="634">
        <v>2017</v>
      </c>
      <c r="B15" s="635" t="s">
        <v>240</v>
      </c>
      <c r="C15" s="636">
        <v>9.6999999999999993</v>
      </c>
      <c r="D15" s="636">
        <v>12.7</v>
      </c>
      <c r="E15" s="636">
        <v>-1.2</v>
      </c>
      <c r="F15" s="636">
        <v>2.4</v>
      </c>
      <c r="G15" s="636">
        <v>-3</v>
      </c>
      <c r="H15" s="636">
        <v>6.7</v>
      </c>
      <c r="I15" s="636">
        <v>13.2</v>
      </c>
      <c r="J15" s="636">
        <v>8.9</v>
      </c>
      <c r="K15" s="636">
        <v>1.4</v>
      </c>
      <c r="L15" s="637">
        <v>8.1999999999999993</v>
      </c>
    </row>
    <row r="16" spans="1:12">
      <c r="A16" s="634"/>
      <c r="B16" s="635" t="s">
        <v>158</v>
      </c>
      <c r="C16" s="636">
        <v>13.5</v>
      </c>
      <c r="D16" s="636">
        <v>13.4</v>
      </c>
      <c r="E16" s="636">
        <v>8.1999999999999993</v>
      </c>
      <c r="F16" s="636">
        <v>13.8</v>
      </c>
      <c r="G16" s="636">
        <v>1.6</v>
      </c>
      <c r="H16" s="636">
        <v>13.6</v>
      </c>
      <c r="I16" s="636">
        <v>22.3</v>
      </c>
      <c r="J16" s="636">
        <v>26.6</v>
      </c>
      <c r="K16" s="636">
        <v>9.1</v>
      </c>
      <c r="L16" s="637">
        <v>13.7</v>
      </c>
    </row>
    <row r="17" spans="1:12">
      <c r="A17" s="634"/>
      <c r="B17" s="635" t="s">
        <v>159</v>
      </c>
      <c r="C17" s="636">
        <v>14.4</v>
      </c>
      <c r="D17" s="636">
        <v>11</v>
      </c>
      <c r="E17" s="636">
        <v>15.3</v>
      </c>
      <c r="F17" s="636">
        <v>21.1</v>
      </c>
      <c r="G17" s="636">
        <v>3.8</v>
      </c>
      <c r="H17" s="636">
        <v>17.7</v>
      </c>
      <c r="I17" s="636">
        <v>25.4</v>
      </c>
      <c r="J17" s="636">
        <v>29.6</v>
      </c>
      <c r="K17" s="636">
        <v>15.4</v>
      </c>
      <c r="L17" s="637">
        <v>16.5</v>
      </c>
    </row>
    <row r="18" spans="1:12">
      <c r="A18" s="638"/>
      <c r="B18" s="635" t="s">
        <v>160</v>
      </c>
      <c r="C18" s="636">
        <v>16.100000000000001</v>
      </c>
      <c r="D18" s="636">
        <v>13.5</v>
      </c>
      <c r="E18" s="636">
        <v>25.5</v>
      </c>
      <c r="F18" s="636">
        <v>21.9</v>
      </c>
      <c r="G18" s="636">
        <v>3</v>
      </c>
      <c r="H18" s="636">
        <v>18.600000000000001</v>
      </c>
      <c r="I18" s="636">
        <v>27.1</v>
      </c>
      <c r="J18" s="636">
        <v>24</v>
      </c>
      <c r="K18" s="636">
        <v>13</v>
      </c>
      <c r="L18" s="637">
        <v>16.899999999999999</v>
      </c>
    </row>
    <row r="19" spans="1:12">
      <c r="A19" s="638"/>
      <c r="B19" s="635" t="s">
        <v>161</v>
      </c>
      <c r="C19" s="636">
        <v>14.9</v>
      </c>
      <c r="D19" s="636">
        <v>13.5</v>
      </c>
      <c r="E19" s="636">
        <v>11.2</v>
      </c>
      <c r="F19" s="636">
        <v>17</v>
      </c>
      <c r="G19" s="636">
        <v>6.2</v>
      </c>
      <c r="H19" s="636">
        <v>16.2</v>
      </c>
      <c r="I19" s="636">
        <v>22</v>
      </c>
      <c r="J19" s="636">
        <v>20</v>
      </c>
      <c r="K19" s="636">
        <v>15.4</v>
      </c>
      <c r="L19" s="637">
        <v>12.2</v>
      </c>
    </row>
    <row r="20" spans="1:12">
      <c r="A20" s="638"/>
      <c r="B20" s="635" t="s">
        <v>162</v>
      </c>
      <c r="C20" s="636">
        <v>14.8</v>
      </c>
      <c r="D20" s="636">
        <v>15.2</v>
      </c>
      <c r="E20" s="636">
        <v>12.3</v>
      </c>
      <c r="F20" s="636">
        <v>14.2</v>
      </c>
      <c r="G20" s="636">
        <v>4.5999999999999996</v>
      </c>
      <c r="H20" s="636">
        <v>14.3</v>
      </c>
      <c r="I20" s="636">
        <v>13.9</v>
      </c>
      <c r="J20" s="636">
        <v>20</v>
      </c>
      <c r="K20" s="636">
        <v>12.1</v>
      </c>
      <c r="L20" s="637">
        <v>13.3</v>
      </c>
    </row>
    <row r="21" spans="1:12">
      <c r="A21" s="638"/>
      <c r="B21" s="635" t="s">
        <v>163</v>
      </c>
      <c r="C21" s="636">
        <v>18.8</v>
      </c>
      <c r="D21" s="636">
        <v>20.399999999999999</v>
      </c>
      <c r="E21" s="636">
        <v>16.600000000000001</v>
      </c>
      <c r="F21" s="636">
        <v>20.2</v>
      </c>
      <c r="G21" s="636">
        <v>9</v>
      </c>
      <c r="H21" s="636">
        <v>17.100000000000001</v>
      </c>
      <c r="I21" s="636">
        <v>16.5</v>
      </c>
      <c r="J21" s="636">
        <v>17.600000000000001</v>
      </c>
      <c r="K21" s="636">
        <v>13.2</v>
      </c>
      <c r="L21" s="637">
        <v>11.6</v>
      </c>
    </row>
    <row r="22" spans="1:12">
      <c r="A22" s="638"/>
      <c r="B22" s="635" t="s">
        <v>164</v>
      </c>
      <c r="C22" s="636">
        <v>12.9</v>
      </c>
      <c r="D22" s="636">
        <v>16.2</v>
      </c>
      <c r="E22" s="636">
        <v>11.9</v>
      </c>
      <c r="F22" s="636">
        <v>15.3</v>
      </c>
      <c r="G22" s="636">
        <v>5.3</v>
      </c>
      <c r="H22" s="636">
        <v>9.5</v>
      </c>
      <c r="I22" s="636">
        <v>12.4</v>
      </c>
      <c r="J22" s="636">
        <v>18.399999999999999</v>
      </c>
      <c r="K22" s="636">
        <v>11</v>
      </c>
      <c r="L22" s="637">
        <v>9.1</v>
      </c>
    </row>
    <row r="23" spans="1:12">
      <c r="A23" s="638"/>
      <c r="B23" s="635" t="s">
        <v>165</v>
      </c>
      <c r="C23" s="636">
        <v>14.2</v>
      </c>
      <c r="D23" s="636">
        <v>13.8</v>
      </c>
      <c r="E23" s="636">
        <v>7.2</v>
      </c>
      <c r="F23" s="636">
        <v>12.6</v>
      </c>
      <c r="G23" s="636">
        <v>1.4</v>
      </c>
      <c r="H23" s="636">
        <v>14.6</v>
      </c>
      <c r="I23" s="636">
        <v>15.2</v>
      </c>
      <c r="J23" s="636">
        <v>15.6</v>
      </c>
      <c r="K23" s="636">
        <v>11.7</v>
      </c>
      <c r="L23" s="637">
        <v>4.8</v>
      </c>
    </row>
    <row r="24" spans="1:12">
      <c r="A24" s="638"/>
      <c r="B24" s="635" t="s">
        <v>154</v>
      </c>
      <c r="C24" s="636">
        <v>9.5</v>
      </c>
      <c r="D24" s="636">
        <v>16.100000000000001</v>
      </c>
      <c r="E24" s="636">
        <v>9</v>
      </c>
      <c r="F24" s="636">
        <v>15.9</v>
      </c>
      <c r="G24" s="636">
        <v>2.8</v>
      </c>
      <c r="H24" s="636">
        <v>2.9</v>
      </c>
      <c r="I24" s="636">
        <v>3.8</v>
      </c>
      <c r="J24" s="636">
        <v>3.4</v>
      </c>
      <c r="K24" s="636">
        <v>4.3</v>
      </c>
      <c r="L24" s="637">
        <v>4.7</v>
      </c>
    </row>
    <row r="25" spans="1:12">
      <c r="A25" s="638"/>
      <c r="B25" s="635" t="s">
        <v>155</v>
      </c>
      <c r="C25" s="636">
        <v>11.5</v>
      </c>
      <c r="D25" s="636">
        <v>19.5</v>
      </c>
      <c r="E25" s="636">
        <v>10.7</v>
      </c>
      <c r="F25" s="636">
        <v>14.7</v>
      </c>
      <c r="G25" s="636">
        <v>4.9000000000000004</v>
      </c>
      <c r="H25" s="636">
        <v>3.4</v>
      </c>
      <c r="I25" s="636">
        <v>1.3</v>
      </c>
      <c r="J25" s="636">
        <v>5</v>
      </c>
      <c r="K25" s="636">
        <v>3.2</v>
      </c>
      <c r="L25" s="637">
        <v>4.0999999999999996</v>
      </c>
    </row>
    <row r="26" spans="1:12">
      <c r="A26" s="638"/>
      <c r="B26" s="635" t="s">
        <v>156</v>
      </c>
      <c r="C26" s="636">
        <v>9.1999999999999993</v>
      </c>
      <c r="D26" s="636">
        <v>15.8</v>
      </c>
      <c r="E26" s="636">
        <v>1.3</v>
      </c>
      <c r="F26" s="636">
        <v>4</v>
      </c>
      <c r="G26" s="636">
        <v>5</v>
      </c>
      <c r="H26" s="636">
        <v>2.6</v>
      </c>
      <c r="I26" s="636">
        <v>5.0999999999999996</v>
      </c>
      <c r="J26" s="636">
        <v>6.2</v>
      </c>
      <c r="K26" s="636">
        <v>3.2</v>
      </c>
      <c r="L26" s="637">
        <v>5</v>
      </c>
    </row>
    <row r="27" spans="1:12">
      <c r="A27" s="634">
        <v>2018</v>
      </c>
      <c r="B27" s="635" t="s">
        <v>240</v>
      </c>
      <c r="C27" s="636">
        <v>14</v>
      </c>
      <c r="D27" s="636">
        <v>21</v>
      </c>
      <c r="E27" s="636">
        <v>22.8</v>
      </c>
      <c r="F27" s="636">
        <v>22.9</v>
      </c>
      <c r="G27" s="636">
        <v>9.5</v>
      </c>
      <c r="H27" s="636">
        <v>7</v>
      </c>
      <c r="I27" s="636">
        <v>16</v>
      </c>
      <c r="J27" s="636">
        <v>20.8</v>
      </c>
      <c r="K27" s="636">
        <v>7.8</v>
      </c>
      <c r="L27" s="637">
        <v>19.100000000000001</v>
      </c>
    </row>
    <row r="28" spans="1:12">
      <c r="A28" s="634"/>
      <c r="B28" s="635" t="s">
        <v>158</v>
      </c>
      <c r="C28" s="636">
        <v>16.3</v>
      </c>
      <c r="D28" s="636">
        <v>18</v>
      </c>
      <c r="E28" s="636">
        <v>13.7</v>
      </c>
      <c r="F28" s="636">
        <v>16.3</v>
      </c>
      <c r="G28" s="636">
        <v>4.2</v>
      </c>
      <c r="H28" s="636">
        <v>14.6</v>
      </c>
      <c r="I28" s="636">
        <v>26.6</v>
      </c>
      <c r="J28" s="636">
        <v>24.8</v>
      </c>
      <c r="K28" s="636">
        <v>10.6</v>
      </c>
      <c r="L28" s="637">
        <v>12</v>
      </c>
    </row>
    <row r="29" spans="1:12">
      <c r="A29" s="634"/>
      <c r="B29" s="635" t="s">
        <v>159</v>
      </c>
      <c r="C29" s="636">
        <v>15.8</v>
      </c>
      <c r="D29" s="636">
        <v>15.2</v>
      </c>
      <c r="E29" s="636">
        <v>18.7</v>
      </c>
      <c r="F29" s="636">
        <v>17.7</v>
      </c>
      <c r="G29" s="636">
        <v>5.7</v>
      </c>
      <c r="H29" s="636">
        <v>16.399999999999999</v>
      </c>
      <c r="I29" s="636">
        <v>30.7</v>
      </c>
      <c r="J29" s="636">
        <v>32.4</v>
      </c>
      <c r="K29" s="636">
        <v>17</v>
      </c>
      <c r="L29" s="637">
        <v>15.8</v>
      </c>
    </row>
    <row r="30" spans="1:12">
      <c r="A30" s="638"/>
      <c r="B30" s="635" t="s">
        <v>160</v>
      </c>
      <c r="C30" s="636">
        <v>12</v>
      </c>
      <c r="D30" s="636">
        <v>8.6999999999999993</v>
      </c>
      <c r="E30" s="636">
        <v>22.1</v>
      </c>
      <c r="F30" s="636">
        <v>20.6</v>
      </c>
      <c r="G30" s="636">
        <v>4.9000000000000004</v>
      </c>
      <c r="H30" s="636">
        <v>15.3</v>
      </c>
      <c r="I30" s="636">
        <v>20.6</v>
      </c>
      <c r="J30" s="636">
        <v>25.9</v>
      </c>
      <c r="K30" s="636">
        <v>12.9</v>
      </c>
      <c r="L30" s="637">
        <v>13.8</v>
      </c>
    </row>
    <row r="31" spans="1:12">
      <c r="A31" s="638"/>
      <c r="B31" s="635" t="s">
        <v>161</v>
      </c>
      <c r="C31" s="636">
        <v>14</v>
      </c>
      <c r="D31" s="636">
        <v>10</v>
      </c>
      <c r="E31" s="636">
        <v>18</v>
      </c>
      <c r="F31" s="636">
        <v>11.9</v>
      </c>
      <c r="G31" s="636">
        <v>7.2</v>
      </c>
      <c r="H31" s="636">
        <v>17.899999999999999</v>
      </c>
      <c r="I31" s="636">
        <v>25.5</v>
      </c>
      <c r="J31" s="636">
        <v>25.3</v>
      </c>
      <c r="K31" s="636">
        <v>14.1</v>
      </c>
      <c r="L31" s="637">
        <v>16</v>
      </c>
    </row>
    <row r="32" spans="1:12">
      <c r="A32" s="638"/>
      <c r="B32" s="635" t="s">
        <v>162</v>
      </c>
      <c r="C32" s="636">
        <v>16.899999999999999</v>
      </c>
      <c r="D32" s="636">
        <v>14.5</v>
      </c>
      <c r="E32" s="636">
        <v>18.7</v>
      </c>
      <c r="F32" s="636">
        <v>19.100000000000001</v>
      </c>
      <c r="G32" s="636">
        <v>3.5</v>
      </c>
      <c r="H32" s="636">
        <v>19.3</v>
      </c>
      <c r="I32" s="636">
        <v>22.5</v>
      </c>
      <c r="J32" s="636">
        <v>27.3</v>
      </c>
      <c r="K32" s="636">
        <v>14</v>
      </c>
      <c r="L32" s="637">
        <v>16.7</v>
      </c>
    </row>
    <row r="33" spans="1:12" ht="4.5" customHeight="1">
      <c r="A33" s="638"/>
      <c r="B33" s="639"/>
      <c r="C33" s="640"/>
      <c r="D33" s="640"/>
      <c r="E33" s="640"/>
      <c r="F33" s="640"/>
      <c r="G33" s="640"/>
      <c r="H33" s="640"/>
      <c r="I33" s="640"/>
      <c r="J33" s="640"/>
      <c r="K33" s="640"/>
      <c r="L33" s="637"/>
    </row>
    <row r="34" spans="1:12" ht="15" customHeight="1">
      <c r="A34" s="1674" t="s">
        <v>1581</v>
      </c>
      <c r="B34" s="1674"/>
      <c r="C34" s="1674"/>
      <c r="D34" s="1674"/>
      <c r="E34" s="1674"/>
      <c r="F34" s="641"/>
      <c r="G34" s="641"/>
      <c r="H34" s="641"/>
      <c r="I34" s="641"/>
      <c r="J34" s="641"/>
      <c r="K34" s="641"/>
      <c r="L34" s="641"/>
    </row>
    <row r="35" spans="1:12" ht="15" customHeight="1">
      <c r="A35" s="1675" t="s">
        <v>1502</v>
      </c>
      <c r="B35" s="1675"/>
      <c r="C35" s="1675"/>
      <c r="D35" s="1675"/>
      <c r="E35" s="1675"/>
      <c r="F35" s="642"/>
      <c r="G35" s="642"/>
      <c r="H35" s="642"/>
      <c r="I35" s="642"/>
      <c r="J35" s="642"/>
      <c r="K35" s="642"/>
      <c r="L35" s="64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676" t="s">
        <v>952</v>
      </c>
      <c r="B1" s="1676"/>
      <c r="C1" s="1676"/>
      <c r="D1" s="1676"/>
      <c r="E1" s="1676"/>
      <c r="F1" s="1676"/>
      <c r="G1" s="630"/>
      <c r="H1" s="630"/>
      <c r="I1" s="630"/>
      <c r="J1" s="1300" t="s">
        <v>137</v>
      </c>
      <c r="K1" s="1300"/>
      <c r="L1" s="1300"/>
    </row>
    <row r="2" spans="1:12">
      <c r="A2" s="1677" t="s">
        <v>953</v>
      </c>
      <c r="B2" s="1677"/>
      <c r="C2" s="1677"/>
      <c r="D2" s="1677"/>
      <c r="E2" s="1677"/>
      <c r="F2" s="1677"/>
      <c r="G2" s="631"/>
      <c r="H2" s="630"/>
      <c r="I2" s="630"/>
      <c r="J2" s="1662" t="s">
        <v>139</v>
      </c>
      <c r="K2" s="1662"/>
      <c r="L2" s="1662"/>
    </row>
    <row r="3" spans="1:12" ht="14.25" customHeight="1">
      <c r="A3" s="1382" t="s">
        <v>475</v>
      </c>
      <c r="B3" s="1382"/>
      <c r="C3" s="1682" t="s">
        <v>954</v>
      </c>
      <c r="D3" s="1679"/>
      <c r="E3" s="1679"/>
      <c r="F3" s="1679"/>
      <c r="G3" s="1679"/>
      <c r="H3" s="1679"/>
      <c r="I3" s="1679"/>
      <c r="J3" s="1679"/>
      <c r="K3" s="1679"/>
      <c r="L3" s="1679"/>
    </row>
    <row r="4" spans="1:12">
      <c r="A4" s="1384"/>
      <c r="B4" s="1385"/>
      <c r="C4" s="1680" t="s">
        <v>943</v>
      </c>
      <c r="D4" s="1684" t="s">
        <v>944</v>
      </c>
      <c r="E4" s="1685"/>
      <c r="F4" s="1685"/>
      <c r="G4" s="1686"/>
      <c r="H4" s="1684" t="s">
        <v>945</v>
      </c>
      <c r="I4" s="1685"/>
      <c r="J4" s="1685"/>
      <c r="K4" s="1685"/>
      <c r="L4" s="1685"/>
    </row>
    <row r="5" spans="1:12" ht="108.75" customHeight="1">
      <c r="A5" s="1386"/>
      <c r="B5" s="1387"/>
      <c r="C5" s="1681"/>
      <c r="D5" s="632" t="s">
        <v>946</v>
      </c>
      <c r="E5" s="632" t="s">
        <v>955</v>
      </c>
      <c r="F5" s="632" t="s">
        <v>948</v>
      </c>
      <c r="G5" s="632" t="s">
        <v>949</v>
      </c>
      <c r="H5" s="632" t="s">
        <v>946</v>
      </c>
      <c r="I5" s="632" t="s">
        <v>955</v>
      </c>
      <c r="J5" s="632" t="s">
        <v>950</v>
      </c>
      <c r="K5" s="632" t="s">
        <v>949</v>
      </c>
      <c r="L5" s="633" t="s">
        <v>951</v>
      </c>
    </row>
    <row r="6" spans="1:12">
      <c r="A6" s="634">
        <v>2016</v>
      </c>
      <c r="B6" s="635" t="s">
        <v>160</v>
      </c>
      <c r="C6" s="28">
        <v>-5.3</v>
      </c>
      <c r="D6" s="28">
        <v>-18.2</v>
      </c>
      <c r="E6" s="28">
        <v>-7.9</v>
      </c>
      <c r="F6" s="28">
        <v>-13.6</v>
      </c>
      <c r="G6" s="28">
        <v>-26.6</v>
      </c>
      <c r="H6" s="28">
        <v>7.6</v>
      </c>
      <c r="I6" s="28">
        <v>19.8</v>
      </c>
      <c r="J6" s="28">
        <v>19.3</v>
      </c>
      <c r="K6" s="28">
        <v>2.6</v>
      </c>
      <c r="L6" s="58">
        <v>9.9</v>
      </c>
    </row>
    <row r="7" spans="1:12">
      <c r="A7" s="638"/>
      <c r="B7" s="635" t="s">
        <v>161</v>
      </c>
      <c r="C7" s="28">
        <v>1.5</v>
      </c>
      <c r="D7" s="28">
        <v>-12.6</v>
      </c>
      <c r="E7" s="28">
        <v>2.9</v>
      </c>
      <c r="F7" s="28">
        <v>-3.6</v>
      </c>
      <c r="G7" s="28">
        <v>-13.3</v>
      </c>
      <c r="H7" s="28">
        <v>15.6</v>
      </c>
      <c r="I7" s="28">
        <v>19.100000000000001</v>
      </c>
      <c r="J7" s="28">
        <v>20.9</v>
      </c>
      <c r="K7" s="28">
        <v>9.5</v>
      </c>
      <c r="L7" s="58">
        <v>10.199999999999999</v>
      </c>
    </row>
    <row r="8" spans="1:12">
      <c r="A8" s="638"/>
      <c r="B8" s="635" t="s">
        <v>162</v>
      </c>
      <c r="C8" s="28">
        <v>2.8</v>
      </c>
      <c r="D8" s="28">
        <v>-8.1999999999999993</v>
      </c>
      <c r="E8" s="28">
        <v>8.6</v>
      </c>
      <c r="F8" s="28">
        <v>3.8</v>
      </c>
      <c r="G8" s="28">
        <v>-5.9</v>
      </c>
      <c r="H8" s="28">
        <v>13.7</v>
      </c>
      <c r="I8" s="28">
        <v>20.6</v>
      </c>
      <c r="J8" s="28">
        <v>20.2</v>
      </c>
      <c r="K8" s="28">
        <v>4.5999999999999996</v>
      </c>
      <c r="L8" s="58">
        <v>10.9</v>
      </c>
    </row>
    <row r="9" spans="1:12">
      <c r="A9" s="638"/>
      <c r="B9" s="635" t="s">
        <v>163</v>
      </c>
      <c r="C9" s="28">
        <v>2</v>
      </c>
      <c r="D9" s="28">
        <v>-6.2</v>
      </c>
      <c r="E9" s="28">
        <v>5.7</v>
      </c>
      <c r="F9" s="28">
        <v>6.5</v>
      </c>
      <c r="G9" s="28">
        <v>-12.7</v>
      </c>
      <c r="H9" s="28">
        <v>10.1</v>
      </c>
      <c r="I9" s="28">
        <v>20</v>
      </c>
      <c r="J9" s="28">
        <v>21.4</v>
      </c>
      <c r="K9" s="28">
        <v>5.4</v>
      </c>
      <c r="L9" s="58">
        <v>-5.9</v>
      </c>
    </row>
    <row r="10" spans="1:12">
      <c r="A10" s="638"/>
      <c r="B10" s="635" t="s">
        <v>164</v>
      </c>
      <c r="C10" s="28">
        <v>0.5</v>
      </c>
      <c r="D10" s="28">
        <v>-4.5999999999999996</v>
      </c>
      <c r="E10" s="28">
        <v>12.6</v>
      </c>
      <c r="F10" s="28">
        <v>11.6</v>
      </c>
      <c r="G10" s="28">
        <v>-1.5</v>
      </c>
      <c r="H10" s="28">
        <v>5.5</v>
      </c>
      <c r="I10" s="28">
        <v>11.9</v>
      </c>
      <c r="J10" s="28">
        <v>12.3</v>
      </c>
      <c r="K10" s="28">
        <v>2.7</v>
      </c>
      <c r="L10" s="58">
        <v>-3.4</v>
      </c>
    </row>
    <row r="11" spans="1:12">
      <c r="A11" s="638"/>
      <c r="B11" s="635" t="s">
        <v>165</v>
      </c>
      <c r="C11" s="28">
        <v>1.4</v>
      </c>
      <c r="D11" s="28">
        <v>-2.1</v>
      </c>
      <c r="E11" s="28">
        <v>-0.2</v>
      </c>
      <c r="F11" s="28">
        <v>2.5</v>
      </c>
      <c r="G11" s="28">
        <v>-3.5</v>
      </c>
      <c r="H11" s="28">
        <v>4.9000000000000004</v>
      </c>
      <c r="I11" s="28">
        <v>5.4</v>
      </c>
      <c r="J11" s="28">
        <v>7.5</v>
      </c>
      <c r="K11" s="28">
        <v>7.4</v>
      </c>
      <c r="L11" s="58">
        <v>-5.6</v>
      </c>
    </row>
    <row r="12" spans="1:12">
      <c r="A12" s="638"/>
      <c r="B12" s="635" t="s">
        <v>154</v>
      </c>
      <c r="C12" s="28">
        <v>-2.7</v>
      </c>
      <c r="D12" s="28">
        <v>-2.5</v>
      </c>
      <c r="E12" s="28">
        <v>0.7</v>
      </c>
      <c r="F12" s="28">
        <v>1.5</v>
      </c>
      <c r="G12" s="28">
        <v>-6.1</v>
      </c>
      <c r="H12" s="28">
        <v>-2.8</v>
      </c>
      <c r="I12" s="28">
        <v>-7.7</v>
      </c>
      <c r="J12" s="28">
        <v>-9.1999999999999993</v>
      </c>
      <c r="K12" s="28">
        <v>-2.4</v>
      </c>
      <c r="L12" s="58">
        <v>-7.8</v>
      </c>
    </row>
    <row r="13" spans="1:12">
      <c r="A13" s="638"/>
      <c r="B13" s="635" t="s">
        <v>155</v>
      </c>
      <c r="C13" s="28">
        <v>-8.6999999999999993</v>
      </c>
      <c r="D13" s="28">
        <v>-5.2</v>
      </c>
      <c r="E13" s="28">
        <v>-9</v>
      </c>
      <c r="F13" s="28">
        <v>-15.6</v>
      </c>
      <c r="G13" s="28">
        <v>-13.5</v>
      </c>
      <c r="H13" s="28">
        <v>-12.2</v>
      </c>
      <c r="I13" s="28">
        <v>-13.1</v>
      </c>
      <c r="J13" s="28">
        <v>-16.5</v>
      </c>
      <c r="K13" s="28">
        <v>-19.2</v>
      </c>
      <c r="L13" s="58">
        <v>-15.9</v>
      </c>
    </row>
    <row r="14" spans="1:12">
      <c r="A14" s="638"/>
      <c r="B14" s="635" t="s">
        <v>156</v>
      </c>
      <c r="C14" s="28">
        <v>-14.9</v>
      </c>
      <c r="D14" s="28">
        <v>-8.6</v>
      </c>
      <c r="E14" s="28">
        <v>-19</v>
      </c>
      <c r="F14" s="28">
        <v>-19</v>
      </c>
      <c r="G14" s="28">
        <v>-10.1</v>
      </c>
      <c r="H14" s="28">
        <v>-21.1</v>
      </c>
      <c r="I14" s="28">
        <v>-17.5</v>
      </c>
      <c r="J14" s="28">
        <v>-21.1</v>
      </c>
      <c r="K14" s="28">
        <v>-23.6</v>
      </c>
      <c r="L14" s="58">
        <v>-17.2</v>
      </c>
    </row>
    <row r="15" spans="1:12">
      <c r="A15" s="634">
        <v>2017</v>
      </c>
      <c r="B15" s="635" t="s">
        <v>240</v>
      </c>
      <c r="C15" s="28">
        <v>-9.6</v>
      </c>
      <c r="D15" s="28">
        <v>-2.8</v>
      </c>
      <c r="E15" s="28">
        <v>-19.8</v>
      </c>
      <c r="F15" s="28">
        <v>-22.5</v>
      </c>
      <c r="G15" s="28">
        <v>-18.899999999999999</v>
      </c>
      <c r="H15" s="28">
        <v>-16.3</v>
      </c>
      <c r="I15" s="28">
        <v>-5</v>
      </c>
      <c r="J15" s="28">
        <v>-12</v>
      </c>
      <c r="K15" s="28">
        <v>-22.7</v>
      </c>
      <c r="L15" s="58">
        <v>-11.9</v>
      </c>
    </row>
    <row r="16" spans="1:12">
      <c r="A16" s="634"/>
      <c r="B16" s="635" t="s">
        <v>158</v>
      </c>
      <c r="C16" s="28">
        <v>-5.6</v>
      </c>
      <c r="D16" s="28">
        <v>-6.6</v>
      </c>
      <c r="E16" s="28">
        <v>-30.8</v>
      </c>
      <c r="F16" s="28">
        <v>-29.2</v>
      </c>
      <c r="G16" s="28">
        <v>-27.9</v>
      </c>
      <c r="H16" s="28">
        <v>-4.5</v>
      </c>
      <c r="I16" s="28">
        <v>8</v>
      </c>
      <c r="J16" s="28">
        <v>6.7</v>
      </c>
      <c r="K16" s="28">
        <v>-15.6</v>
      </c>
      <c r="L16" s="58">
        <v>-5.2</v>
      </c>
    </row>
    <row r="17" spans="1:12">
      <c r="A17" s="634"/>
      <c r="B17" s="635" t="s">
        <v>159</v>
      </c>
      <c r="C17" s="28">
        <v>-1.8</v>
      </c>
      <c r="D17" s="28">
        <v>-9.6</v>
      </c>
      <c r="E17" s="28">
        <v>-14.2</v>
      </c>
      <c r="F17" s="28">
        <v>-17.600000000000001</v>
      </c>
      <c r="G17" s="28">
        <v>-23.3</v>
      </c>
      <c r="H17" s="28">
        <v>6.1</v>
      </c>
      <c r="I17" s="28">
        <v>23.2</v>
      </c>
      <c r="J17" s="28">
        <v>15.7</v>
      </c>
      <c r="K17" s="28">
        <v>-5.8</v>
      </c>
      <c r="L17" s="58">
        <v>4.4000000000000004</v>
      </c>
    </row>
    <row r="18" spans="1:12">
      <c r="A18" s="638"/>
      <c r="B18" s="635" t="s">
        <v>160</v>
      </c>
      <c r="C18" s="28">
        <v>2.8</v>
      </c>
      <c r="D18" s="28">
        <v>-9.9</v>
      </c>
      <c r="E18" s="28">
        <v>3.2</v>
      </c>
      <c r="F18" s="28">
        <v>-3.6</v>
      </c>
      <c r="G18" s="28">
        <v>-13.5</v>
      </c>
      <c r="H18" s="28">
        <v>15.5</v>
      </c>
      <c r="I18" s="28">
        <v>28.3</v>
      </c>
      <c r="J18" s="28">
        <v>22.7</v>
      </c>
      <c r="K18" s="28">
        <v>3.3</v>
      </c>
      <c r="L18" s="58">
        <v>10.7</v>
      </c>
    </row>
    <row r="19" spans="1:12">
      <c r="A19" s="638"/>
      <c r="B19" s="635" t="s">
        <v>161</v>
      </c>
      <c r="C19" s="28">
        <v>0.8</v>
      </c>
      <c r="D19" s="28">
        <v>-12.2</v>
      </c>
      <c r="E19" s="28">
        <v>-1.7</v>
      </c>
      <c r="F19" s="28">
        <v>4.9000000000000004</v>
      </c>
      <c r="G19" s="28">
        <v>-13.1</v>
      </c>
      <c r="H19" s="28">
        <v>13.7</v>
      </c>
      <c r="I19" s="28">
        <v>19.7</v>
      </c>
      <c r="J19" s="28">
        <v>18</v>
      </c>
      <c r="K19" s="28">
        <v>-2</v>
      </c>
      <c r="L19" s="58">
        <v>6.8</v>
      </c>
    </row>
    <row r="20" spans="1:12">
      <c r="A20" s="638"/>
      <c r="B20" s="635" t="s">
        <v>162</v>
      </c>
      <c r="C20" s="28">
        <v>5.7</v>
      </c>
      <c r="D20" s="28">
        <v>-5.2</v>
      </c>
      <c r="E20" s="28">
        <v>5.2</v>
      </c>
      <c r="F20" s="28">
        <v>6.3</v>
      </c>
      <c r="G20" s="28">
        <v>-1.8</v>
      </c>
      <c r="H20" s="28">
        <v>16.600000000000001</v>
      </c>
      <c r="I20" s="28">
        <v>21.8</v>
      </c>
      <c r="J20" s="28">
        <v>18.100000000000001</v>
      </c>
      <c r="K20" s="28">
        <v>2.1</v>
      </c>
      <c r="L20" s="58">
        <v>13.9</v>
      </c>
    </row>
    <row r="21" spans="1:12">
      <c r="A21" s="638"/>
      <c r="B21" s="635" t="s">
        <v>163</v>
      </c>
      <c r="C21" s="28">
        <v>8</v>
      </c>
      <c r="D21" s="28">
        <v>1.1000000000000001</v>
      </c>
      <c r="E21" s="28">
        <v>19.3</v>
      </c>
      <c r="F21" s="28">
        <v>12</v>
      </c>
      <c r="G21" s="28">
        <v>-2.5</v>
      </c>
      <c r="H21" s="28">
        <v>14.9</v>
      </c>
      <c r="I21" s="28">
        <v>20</v>
      </c>
      <c r="J21" s="28">
        <v>19.399999999999999</v>
      </c>
      <c r="K21" s="28">
        <v>6.8</v>
      </c>
      <c r="L21" s="58">
        <v>1.3</v>
      </c>
    </row>
    <row r="22" spans="1:12">
      <c r="A22" s="638"/>
      <c r="B22" s="635" t="s">
        <v>164</v>
      </c>
      <c r="C22" s="28">
        <v>4.2</v>
      </c>
      <c r="D22" s="28">
        <v>-2</v>
      </c>
      <c r="E22" s="28">
        <v>15.7</v>
      </c>
      <c r="F22" s="28">
        <v>8.6</v>
      </c>
      <c r="G22" s="28">
        <v>-3</v>
      </c>
      <c r="H22" s="28">
        <v>10.4</v>
      </c>
      <c r="I22" s="28">
        <v>12.6</v>
      </c>
      <c r="J22" s="28">
        <v>12.3</v>
      </c>
      <c r="K22" s="28">
        <v>0.7</v>
      </c>
      <c r="L22" s="58">
        <v>-1.4</v>
      </c>
    </row>
    <row r="23" spans="1:12">
      <c r="A23" s="638"/>
      <c r="B23" s="635" t="s">
        <v>165</v>
      </c>
      <c r="C23" s="28">
        <v>1.2</v>
      </c>
      <c r="D23" s="28">
        <v>-3.1</v>
      </c>
      <c r="E23" s="28">
        <v>13</v>
      </c>
      <c r="F23" s="28">
        <v>8.5</v>
      </c>
      <c r="G23" s="28">
        <v>1.5</v>
      </c>
      <c r="H23" s="28">
        <v>5.5</v>
      </c>
      <c r="I23" s="28">
        <v>13.9</v>
      </c>
      <c r="J23" s="28">
        <v>7.4</v>
      </c>
      <c r="K23" s="28">
        <v>-1.4</v>
      </c>
      <c r="L23" s="58">
        <v>-1.2</v>
      </c>
    </row>
    <row r="24" spans="1:12">
      <c r="A24" s="638"/>
      <c r="B24" s="635" t="s">
        <v>154</v>
      </c>
      <c r="C24" s="28">
        <v>-0.1</v>
      </c>
      <c r="D24" s="28">
        <v>-0.8</v>
      </c>
      <c r="E24" s="28">
        <v>3.7</v>
      </c>
      <c r="F24" s="28">
        <v>2.9</v>
      </c>
      <c r="G24" s="28">
        <v>-0.8</v>
      </c>
      <c r="H24" s="28">
        <v>0.7</v>
      </c>
      <c r="I24" s="28">
        <v>-1.5</v>
      </c>
      <c r="J24" s="28">
        <v>-0.7</v>
      </c>
      <c r="K24" s="28">
        <v>0.3</v>
      </c>
      <c r="L24" s="58">
        <v>-3.7</v>
      </c>
    </row>
    <row r="25" spans="1:12">
      <c r="A25" s="638"/>
      <c r="B25" s="635" t="s">
        <v>155</v>
      </c>
      <c r="C25" s="28">
        <v>-0.4</v>
      </c>
      <c r="D25" s="28">
        <v>2.2999999999999998</v>
      </c>
      <c r="E25" s="28">
        <v>-1</v>
      </c>
      <c r="F25" s="28">
        <v>-0.2</v>
      </c>
      <c r="G25" s="28">
        <v>-4.3</v>
      </c>
      <c r="H25" s="28">
        <v>-3.1</v>
      </c>
      <c r="I25" s="28">
        <v>-6.9</v>
      </c>
      <c r="J25" s="28">
        <v>-13.8</v>
      </c>
      <c r="K25" s="28">
        <v>-6.4</v>
      </c>
      <c r="L25" s="58">
        <v>-10.9</v>
      </c>
    </row>
    <row r="26" spans="1:12">
      <c r="A26" s="638"/>
      <c r="B26" s="635" t="s">
        <v>156</v>
      </c>
      <c r="C26" s="28">
        <v>-5.5</v>
      </c>
      <c r="D26" s="28">
        <v>-1.4</v>
      </c>
      <c r="E26" s="28">
        <v>-9</v>
      </c>
      <c r="F26" s="28">
        <v>-8.8000000000000007</v>
      </c>
      <c r="G26" s="28">
        <v>-2.7</v>
      </c>
      <c r="H26" s="28">
        <v>-9.6</v>
      </c>
      <c r="I26" s="28">
        <v>-14.2</v>
      </c>
      <c r="J26" s="28">
        <v>-19.899999999999999</v>
      </c>
      <c r="K26" s="28">
        <v>-16.600000000000001</v>
      </c>
      <c r="L26" s="58">
        <v>-16.100000000000001</v>
      </c>
    </row>
    <row r="27" spans="1:12">
      <c r="A27" s="634">
        <v>2018</v>
      </c>
      <c r="B27" s="635" t="s">
        <v>240</v>
      </c>
      <c r="C27" s="28">
        <v>-0.5</v>
      </c>
      <c r="D27" s="28">
        <v>6.5</v>
      </c>
      <c r="E27" s="28">
        <v>-5.2</v>
      </c>
      <c r="F27" s="28">
        <v>-6.5</v>
      </c>
      <c r="G27" s="28">
        <v>-4.2</v>
      </c>
      <c r="H27" s="28">
        <v>-7.4</v>
      </c>
      <c r="I27" s="28">
        <v>8.8000000000000007</v>
      </c>
      <c r="J27" s="28">
        <v>-9.3000000000000007</v>
      </c>
      <c r="K27" s="28">
        <v>-16.2</v>
      </c>
      <c r="L27" s="58">
        <v>-7.7</v>
      </c>
    </row>
    <row r="28" spans="1:12">
      <c r="A28" s="634"/>
      <c r="B28" s="635" t="s">
        <v>158</v>
      </c>
      <c r="C28" s="28">
        <v>4.8</v>
      </c>
      <c r="D28" s="28">
        <v>1.6</v>
      </c>
      <c r="E28" s="28">
        <v>-7.8</v>
      </c>
      <c r="F28" s="28">
        <v>-17.399999999999999</v>
      </c>
      <c r="G28" s="28">
        <v>-15.5</v>
      </c>
      <c r="H28" s="28">
        <v>7.9</v>
      </c>
      <c r="I28" s="28">
        <v>17.600000000000001</v>
      </c>
      <c r="J28" s="28">
        <v>3.4</v>
      </c>
      <c r="K28" s="28">
        <v>-6</v>
      </c>
      <c r="L28" s="58">
        <v>6.9</v>
      </c>
    </row>
    <row r="29" spans="1:12">
      <c r="A29" s="634"/>
      <c r="B29" s="635" t="s">
        <v>159</v>
      </c>
      <c r="C29" s="28">
        <v>11.4</v>
      </c>
      <c r="D29" s="28">
        <v>1.9</v>
      </c>
      <c r="E29" s="28">
        <v>-1.1000000000000001</v>
      </c>
      <c r="F29" s="28">
        <v>-0.5</v>
      </c>
      <c r="G29" s="28">
        <v>-11.7</v>
      </c>
      <c r="H29" s="28">
        <v>20.8</v>
      </c>
      <c r="I29" s="28">
        <v>24.5</v>
      </c>
      <c r="J29" s="28">
        <v>24.4</v>
      </c>
      <c r="K29" s="28">
        <v>10.1</v>
      </c>
      <c r="L29" s="58">
        <v>13</v>
      </c>
    </row>
    <row r="30" spans="1:12">
      <c r="A30" s="638"/>
      <c r="B30" s="635" t="s">
        <v>160</v>
      </c>
      <c r="C30" s="28">
        <v>8.1999999999999993</v>
      </c>
      <c r="D30" s="28">
        <v>-7.7</v>
      </c>
      <c r="E30" s="28">
        <v>9.3000000000000007</v>
      </c>
      <c r="F30" s="28">
        <v>9.6999999999999993</v>
      </c>
      <c r="G30" s="28">
        <v>-9.1</v>
      </c>
      <c r="H30" s="28">
        <v>24.1</v>
      </c>
      <c r="I30" s="28">
        <v>32.299999999999997</v>
      </c>
      <c r="J30" s="28">
        <v>33.700000000000003</v>
      </c>
      <c r="K30" s="28">
        <v>9</v>
      </c>
      <c r="L30" s="58">
        <v>9.3000000000000007</v>
      </c>
    </row>
    <row r="31" spans="1:12">
      <c r="A31" s="638"/>
      <c r="B31" s="635" t="s">
        <v>161</v>
      </c>
      <c r="C31" s="28">
        <v>13</v>
      </c>
      <c r="D31" s="28">
        <v>1.7</v>
      </c>
      <c r="E31" s="28">
        <v>16.7</v>
      </c>
      <c r="F31" s="28">
        <v>10.5</v>
      </c>
      <c r="G31" s="28">
        <v>-4.9000000000000004</v>
      </c>
      <c r="H31" s="28">
        <v>24.2</v>
      </c>
      <c r="I31" s="28">
        <v>27.3</v>
      </c>
      <c r="J31" s="28">
        <v>29.1</v>
      </c>
      <c r="K31" s="28">
        <v>16.2</v>
      </c>
      <c r="L31" s="58">
        <v>9.3000000000000007</v>
      </c>
    </row>
    <row r="32" spans="1:12">
      <c r="A32" s="638"/>
      <c r="B32" s="635" t="s">
        <v>162</v>
      </c>
      <c r="C32" s="28">
        <v>13.8</v>
      </c>
      <c r="D32" s="28">
        <v>5.4</v>
      </c>
      <c r="E32" s="28">
        <v>16.8</v>
      </c>
      <c r="F32" s="28">
        <v>18.600000000000001</v>
      </c>
      <c r="G32" s="28">
        <v>0.7</v>
      </c>
      <c r="H32" s="28">
        <v>22.2</v>
      </c>
      <c r="I32" s="28">
        <v>31.2</v>
      </c>
      <c r="J32" s="28">
        <v>32.9</v>
      </c>
      <c r="K32" s="28">
        <v>17.600000000000001</v>
      </c>
      <c r="L32" s="58">
        <v>12.3</v>
      </c>
    </row>
    <row r="33" spans="1:12" ht="5.25" customHeight="1">
      <c r="A33" s="638"/>
      <c r="B33" s="639"/>
      <c r="C33" s="27"/>
      <c r="D33" s="27"/>
      <c r="E33" s="27"/>
      <c r="F33" s="27"/>
      <c r="G33" s="27"/>
      <c r="H33" s="27"/>
      <c r="I33" s="27"/>
      <c r="J33" s="27"/>
      <c r="K33" s="27"/>
      <c r="L33" s="58"/>
    </row>
    <row r="34" spans="1:12">
      <c r="A34" s="1674" t="s">
        <v>1581</v>
      </c>
      <c r="B34" s="1674"/>
      <c r="C34" s="1674"/>
      <c r="D34" s="1674"/>
      <c r="E34" s="1674"/>
      <c r="F34" s="641"/>
      <c r="G34" s="641"/>
      <c r="H34" s="641"/>
      <c r="I34" s="641"/>
      <c r="J34" s="641"/>
      <c r="K34" s="641"/>
      <c r="L34" s="641"/>
    </row>
    <row r="35" spans="1:12">
      <c r="A35" s="1675" t="s">
        <v>1502</v>
      </c>
      <c r="B35" s="1675"/>
      <c r="C35" s="1675"/>
      <c r="D35" s="1675"/>
      <c r="E35" s="1675"/>
      <c r="F35" s="642"/>
      <c r="G35" s="642"/>
      <c r="H35" s="642"/>
      <c r="I35" s="642"/>
      <c r="J35" s="642"/>
      <c r="K35" s="642"/>
      <c r="L35" s="64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676" t="s">
        <v>952</v>
      </c>
      <c r="B1" s="1676"/>
      <c r="C1" s="1676"/>
      <c r="D1" s="1676"/>
      <c r="E1" s="1676"/>
      <c r="F1" s="1676"/>
      <c r="I1" s="1300" t="s">
        <v>137</v>
      </c>
      <c r="J1" s="1300"/>
      <c r="K1" s="1300"/>
      <c r="L1" s="630"/>
      <c r="M1" s="630"/>
      <c r="N1" s="643"/>
    </row>
    <row r="2" spans="1:14">
      <c r="A2" s="1677" t="s">
        <v>953</v>
      </c>
      <c r="B2" s="1677"/>
      <c r="C2" s="1677"/>
      <c r="D2" s="1677"/>
      <c r="E2" s="1677"/>
      <c r="F2" s="1677"/>
      <c r="I2" s="1662" t="s">
        <v>139</v>
      </c>
      <c r="J2" s="1662"/>
      <c r="K2" s="1662"/>
      <c r="L2" s="630"/>
      <c r="M2" s="630"/>
      <c r="N2" s="630"/>
    </row>
    <row r="3" spans="1:14">
      <c r="A3" s="1382" t="s">
        <v>475</v>
      </c>
      <c r="B3" s="1382"/>
      <c r="C3" s="1688" t="s">
        <v>956</v>
      </c>
      <c r="D3" s="1689"/>
      <c r="E3" s="1689"/>
      <c r="F3" s="1689"/>
      <c r="G3" s="1689"/>
      <c r="H3" s="1689"/>
      <c r="I3" s="1689"/>
      <c r="J3" s="1689"/>
      <c r="K3" s="1690"/>
      <c r="L3" s="67"/>
      <c r="M3" s="67"/>
      <c r="N3" s="67"/>
    </row>
    <row r="4" spans="1:14">
      <c r="A4" s="1384"/>
      <c r="B4" s="1385"/>
      <c r="C4" s="1691" t="s">
        <v>943</v>
      </c>
      <c r="D4" s="1682" t="s">
        <v>944</v>
      </c>
      <c r="E4" s="1692"/>
      <c r="F4" s="1693"/>
      <c r="G4" s="1682" t="s">
        <v>945</v>
      </c>
      <c r="H4" s="1692"/>
      <c r="I4" s="1692"/>
      <c r="J4" s="1692"/>
      <c r="K4" s="1692"/>
      <c r="L4" s="641"/>
      <c r="M4" s="641"/>
      <c r="N4" s="641"/>
    </row>
    <row r="5" spans="1:14" ht="104.25" customHeight="1">
      <c r="A5" s="1386"/>
      <c r="B5" s="1387"/>
      <c r="C5" s="1689"/>
      <c r="D5" s="632" t="s">
        <v>946</v>
      </c>
      <c r="E5" s="632" t="s">
        <v>957</v>
      </c>
      <c r="F5" s="632" t="s">
        <v>949</v>
      </c>
      <c r="G5" s="632" t="s">
        <v>946</v>
      </c>
      <c r="H5" s="632" t="s">
        <v>958</v>
      </c>
      <c r="I5" s="632" t="s">
        <v>957</v>
      </c>
      <c r="J5" s="632" t="s">
        <v>949</v>
      </c>
      <c r="K5" s="644" t="s">
        <v>951</v>
      </c>
      <c r="L5" s="642"/>
      <c r="M5" s="642"/>
      <c r="N5" s="642"/>
    </row>
    <row r="6" spans="1:14" ht="14.25" customHeight="1">
      <c r="A6" s="634">
        <v>2016</v>
      </c>
      <c r="B6" s="635" t="s">
        <v>160</v>
      </c>
      <c r="C6" s="58">
        <v>0.5</v>
      </c>
      <c r="D6" s="28">
        <v>-3.6</v>
      </c>
      <c r="E6" s="28">
        <v>1.9</v>
      </c>
      <c r="F6" s="28">
        <v>-9.1999999999999993</v>
      </c>
      <c r="G6" s="28">
        <v>4.5</v>
      </c>
      <c r="H6" s="28">
        <v>5.5</v>
      </c>
      <c r="I6" s="28">
        <v>7.9</v>
      </c>
      <c r="J6" s="28">
        <v>0.3</v>
      </c>
      <c r="K6" s="58">
        <v>-0.9</v>
      </c>
    </row>
    <row r="7" spans="1:14" ht="14.25" customHeight="1">
      <c r="A7" s="638"/>
      <c r="B7" s="635" t="s">
        <v>161</v>
      </c>
      <c r="C7" s="58">
        <v>-0.9</v>
      </c>
      <c r="D7" s="28">
        <v>-1</v>
      </c>
      <c r="E7" s="28">
        <v>8.4</v>
      </c>
      <c r="F7" s="28">
        <v>-8.1999999999999993</v>
      </c>
      <c r="G7" s="28">
        <v>-0.8</v>
      </c>
      <c r="H7" s="28">
        <v>2.9</v>
      </c>
      <c r="I7" s="28">
        <v>5.4</v>
      </c>
      <c r="J7" s="28">
        <v>-0.7</v>
      </c>
      <c r="K7" s="58">
        <v>-5.4</v>
      </c>
    </row>
    <row r="8" spans="1:14" ht="14.25" customHeight="1">
      <c r="A8" s="638"/>
      <c r="B8" s="635" t="s">
        <v>162</v>
      </c>
      <c r="C8" s="58">
        <v>0.2</v>
      </c>
      <c r="D8" s="28">
        <v>0.6</v>
      </c>
      <c r="E8" s="28">
        <v>3.2</v>
      </c>
      <c r="F8" s="28">
        <v>-12.7</v>
      </c>
      <c r="G8" s="28">
        <v>-0.3</v>
      </c>
      <c r="H8" s="28">
        <v>3.5</v>
      </c>
      <c r="I8" s="28">
        <v>5.8</v>
      </c>
      <c r="J8" s="28">
        <v>3.3</v>
      </c>
      <c r="K8" s="58">
        <v>0</v>
      </c>
    </row>
    <row r="9" spans="1:14" ht="14.25" customHeight="1">
      <c r="A9" s="638"/>
      <c r="B9" s="635" t="s">
        <v>163</v>
      </c>
      <c r="C9" s="58">
        <v>-1.3</v>
      </c>
      <c r="D9" s="28">
        <v>-0.4</v>
      </c>
      <c r="E9" s="28">
        <v>9.1999999999999993</v>
      </c>
      <c r="F9" s="28">
        <v>-5.4</v>
      </c>
      <c r="G9" s="28">
        <v>-2.2000000000000002</v>
      </c>
      <c r="H9" s="28">
        <v>1</v>
      </c>
      <c r="I9" s="28">
        <v>2.6</v>
      </c>
      <c r="J9" s="28">
        <v>-1</v>
      </c>
      <c r="K9" s="58">
        <v>-4.8</v>
      </c>
    </row>
    <row r="10" spans="1:14" ht="14.25" customHeight="1">
      <c r="A10" s="638"/>
      <c r="B10" s="635" t="s">
        <v>164</v>
      </c>
      <c r="C10" s="58">
        <v>-4</v>
      </c>
      <c r="D10" s="28">
        <v>0.1</v>
      </c>
      <c r="E10" s="28">
        <v>7.4</v>
      </c>
      <c r="F10" s="28">
        <v>-6.9</v>
      </c>
      <c r="G10" s="28">
        <v>-8</v>
      </c>
      <c r="H10" s="28">
        <v>-7.3</v>
      </c>
      <c r="I10" s="28">
        <v>-6.8</v>
      </c>
      <c r="J10" s="28">
        <v>-9.9</v>
      </c>
      <c r="K10" s="58">
        <v>-4.8</v>
      </c>
    </row>
    <row r="11" spans="1:14" ht="14.25" customHeight="1">
      <c r="A11" s="638"/>
      <c r="B11" s="635" t="s">
        <v>165</v>
      </c>
      <c r="C11" s="58">
        <v>-5.4</v>
      </c>
      <c r="D11" s="28">
        <v>0.2</v>
      </c>
      <c r="E11" s="28">
        <v>3.2</v>
      </c>
      <c r="F11" s="28">
        <v>-10.8</v>
      </c>
      <c r="G11" s="28">
        <v>-11</v>
      </c>
      <c r="H11" s="28">
        <v>-8.6999999999999993</v>
      </c>
      <c r="I11" s="28">
        <v>-8</v>
      </c>
      <c r="J11" s="28">
        <v>-10.6</v>
      </c>
      <c r="K11" s="58">
        <v>-4.8</v>
      </c>
    </row>
    <row r="12" spans="1:14" ht="14.25" customHeight="1">
      <c r="A12" s="638"/>
      <c r="B12" s="635" t="s">
        <v>154</v>
      </c>
      <c r="C12" s="28">
        <v>-5.0999999999999996</v>
      </c>
      <c r="D12" s="28">
        <v>1</v>
      </c>
      <c r="E12" s="28">
        <v>-6.6</v>
      </c>
      <c r="F12" s="28">
        <v>-8.3000000000000007</v>
      </c>
      <c r="G12" s="28">
        <v>-11.1</v>
      </c>
      <c r="H12" s="28">
        <v>-13.5</v>
      </c>
      <c r="I12" s="28">
        <v>-9.3000000000000007</v>
      </c>
      <c r="J12" s="28">
        <v>-12.4</v>
      </c>
      <c r="K12" s="58">
        <v>-4.2</v>
      </c>
    </row>
    <row r="13" spans="1:14" ht="14.25" customHeight="1">
      <c r="A13" s="638"/>
      <c r="B13" s="635" t="s">
        <v>155</v>
      </c>
      <c r="C13" s="28">
        <v>-3</v>
      </c>
      <c r="D13" s="28">
        <v>4.3</v>
      </c>
      <c r="E13" s="28">
        <v>-2.4</v>
      </c>
      <c r="F13" s="28">
        <v>-11.4</v>
      </c>
      <c r="G13" s="28">
        <v>-10.199999999999999</v>
      </c>
      <c r="H13" s="28">
        <v>-3.6</v>
      </c>
      <c r="I13" s="28">
        <v>-3.5</v>
      </c>
      <c r="J13" s="28">
        <v>-10</v>
      </c>
      <c r="K13" s="58">
        <v>-8.1</v>
      </c>
    </row>
    <row r="14" spans="1:14" ht="14.25" customHeight="1">
      <c r="A14" s="638"/>
      <c r="B14" s="635" t="s">
        <v>156</v>
      </c>
      <c r="C14" s="28">
        <v>-10.5</v>
      </c>
      <c r="D14" s="28">
        <v>-1.4</v>
      </c>
      <c r="E14" s="28">
        <v>-13.6</v>
      </c>
      <c r="F14" s="28">
        <v>-15.4</v>
      </c>
      <c r="G14" s="28">
        <v>-19.600000000000001</v>
      </c>
      <c r="H14" s="28">
        <v>-21</v>
      </c>
      <c r="I14" s="28">
        <v>-20.2</v>
      </c>
      <c r="J14" s="28">
        <v>-20.3</v>
      </c>
      <c r="K14" s="58">
        <v>-7</v>
      </c>
    </row>
    <row r="15" spans="1:14" ht="14.25" customHeight="1">
      <c r="A15" s="634">
        <v>2017</v>
      </c>
      <c r="B15" s="635" t="s">
        <v>240</v>
      </c>
      <c r="C15" s="645">
        <v>-4.5</v>
      </c>
      <c r="D15" s="645">
        <v>11</v>
      </c>
      <c r="E15" s="645">
        <v>-2.5</v>
      </c>
      <c r="F15" s="645">
        <v>-4.5999999999999996</v>
      </c>
      <c r="G15" s="645">
        <v>-20</v>
      </c>
      <c r="H15" s="645">
        <v>-25.6</v>
      </c>
      <c r="I15" s="645">
        <v>-25.6</v>
      </c>
      <c r="J15" s="645">
        <v>-20.399999999999999</v>
      </c>
      <c r="K15" s="646">
        <v>-5.4</v>
      </c>
    </row>
    <row r="16" spans="1:14" ht="14.25" customHeight="1">
      <c r="A16" s="634"/>
      <c r="B16" s="635" t="s">
        <v>158</v>
      </c>
      <c r="C16" s="645">
        <v>1.9</v>
      </c>
      <c r="D16" s="645">
        <v>8.4</v>
      </c>
      <c r="E16" s="645">
        <v>-12.3</v>
      </c>
      <c r="F16" s="645">
        <v>-5</v>
      </c>
      <c r="G16" s="645">
        <v>-4.5999999999999996</v>
      </c>
      <c r="H16" s="645">
        <v>-8</v>
      </c>
      <c r="I16" s="645">
        <v>-3.2</v>
      </c>
      <c r="J16" s="645">
        <v>-4.5</v>
      </c>
      <c r="K16" s="646">
        <v>2.2999999999999998</v>
      </c>
    </row>
    <row r="17" spans="1:11" ht="14.25" customHeight="1">
      <c r="A17" s="634"/>
      <c r="B17" s="635" t="s">
        <v>159</v>
      </c>
      <c r="C17" s="645">
        <v>6.8</v>
      </c>
      <c r="D17" s="645">
        <v>7.4</v>
      </c>
      <c r="E17" s="645">
        <v>-5.0999999999999996</v>
      </c>
      <c r="F17" s="645">
        <v>-9.8000000000000007</v>
      </c>
      <c r="G17" s="645">
        <v>6.2</v>
      </c>
      <c r="H17" s="645">
        <v>15.3</v>
      </c>
      <c r="I17" s="645">
        <v>16.3</v>
      </c>
      <c r="J17" s="645">
        <v>5.2</v>
      </c>
      <c r="K17" s="646">
        <v>2.6</v>
      </c>
    </row>
    <row r="18" spans="1:11" ht="14.25" customHeight="1">
      <c r="A18" s="638"/>
      <c r="B18" s="635" t="s">
        <v>160</v>
      </c>
      <c r="C18" s="58">
        <v>9.6999999999999993</v>
      </c>
      <c r="D18" s="28">
        <v>4.0999999999999996</v>
      </c>
      <c r="E18" s="28">
        <v>10.4</v>
      </c>
      <c r="F18" s="28">
        <v>0.2</v>
      </c>
      <c r="G18" s="28">
        <v>15.2</v>
      </c>
      <c r="H18" s="28">
        <v>20</v>
      </c>
      <c r="I18" s="28">
        <v>20.6</v>
      </c>
      <c r="J18" s="28">
        <v>12.2</v>
      </c>
      <c r="K18" s="58">
        <v>4.4000000000000004</v>
      </c>
    </row>
    <row r="19" spans="1:11" ht="14.25" customHeight="1">
      <c r="A19" s="638"/>
      <c r="B19" s="635" t="s">
        <v>161</v>
      </c>
      <c r="C19" s="58">
        <v>8.9</v>
      </c>
      <c r="D19" s="28">
        <v>8.1999999999999993</v>
      </c>
      <c r="E19" s="28">
        <v>12</v>
      </c>
      <c r="F19" s="28">
        <v>2.2999999999999998</v>
      </c>
      <c r="G19" s="28">
        <v>9.6</v>
      </c>
      <c r="H19" s="28">
        <v>11.8</v>
      </c>
      <c r="I19" s="28">
        <v>11.3</v>
      </c>
      <c r="J19" s="28">
        <v>6.4</v>
      </c>
      <c r="K19" s="58">
        <v>1.5</v>
      </c>
    </row>
    <row r="20" spans="1:11" ht="14.25" customHeight="1">
      <c r="A20" s="638"/>
      <c r="B20" s="635" t="s">
        <v>162</v>
      </c>
      <c r="C20" s="58">
        <v>10.1</v>
      </c>
      <c r="D20" s="28">
        <v>10.199999999999999</v>
      </c>
      <c r="E20" s="28">
        <v>14.6</v>
      </c>
      <c r="F20" s="28">
        <v>5.7</v>
      </c>
      <c r="G20" s="28">
        <v>9.9</v>
      </c>
      <c r="H20" s="28">
        <v>10.4</v>
      </c>
      <c r="I20" s="28">
        <v>12</v>
      </c>
      <c r="J20" s="28">
        <v>7.4</v>
      </c>
      <c r="K20" s="58">
        <v>-1</v>
      </c>
    </row>
    <row r="21" spans="1:11" ht="14.25" customHeight="1">
      <c r="A21" s="638"/>
      <c r="B21" s="635" t="s">
        <v>163</v>
      </c>
      <c r="C21" s="58">
        <v>7.1</v>
      </c>
      <c r="D21" s="28">
        <v>8.6</v>
      </c>
      <c r="E21" s="28">
        <v>12.8</v>
      </c>
      <c r="F21" s="28">
        <v>2.9</v>
      </c>
      <c r="G21" s="28">
        <v>5.6</v>
      </c>
      <c r="H21" s="28">
        <v>6.9</v>
      </c>
      <c r="I21" s="28">
        <v>5.7</v>
      </c>
      <c r="J21" s="28">
        <v>2.1</v>
      </c>
      <c r="K21" s="58">
        <v>4.2</v>
      </c>
    </row>
    <row r="22" spans="1:11" ht="14.25" customHeight="1">
      <c r="A22" s="638"/>
      <c r="B22" s="635" t="s">
        <v>164</v>
      </c>
      <c r="C22" s="58">
        <v>4.0999999999999996</v>
      </c>
      <c r="D22" s="28">
        <v>9.3000000000000007</v>
      </c>
      <c r="E22" s="28">
        <v>8</v>
      </c>
      <c r="F22" s="28">
        <v>3.3</v>
      </c>
      <c r="G22" s="28">
        <v>-1.2</v>
      </c>
      <c r="H22" s="28">
        <v>-2</v>
      </c>
      <c r="I22" s="28">
        <v>-1</v>
      </c>
      <c r="J22" s="28">
        <v>-1</v>
      </c>
      <c r="K22" s="58">
        <v>-5.7</v>
      </c>
    </row>
    <row r="23" spans="1:11" ht="14.25" customHeight="1">
      <c r="A23" s="638"/>
      <c r="B23" s="635" t="s">
        <v>165</v>
      </c>
      <c r="C23" s="58">
        <v>4.7</v>
      </c>
      <c r="D23" s="28">
        <v>10.5</v>
      </c>
      <c r="E23" s="28">
        <v>7.8</v>
      </c>
      <c r="F23" s="28">
        <v>-1.6</v>
      </c>
      <c r="G23" s="28">
        <v>-1.1000000000000001</v>
      </c>
      <c r="H23" s="28">
        <v>-0.9</v>
      </c>
      <c r="I23" s="28">
        <v>-3.3</v>
      </c>
      <c r="J23" s="28">
        <v>-1.7</v>
      </c>
      <c r="K23" s="58">
        <v>-1.6</v>
      </c>
    </row>
    <row r="24" spans="1:11" ht="14.25" customHeight="1">
      <c r="A24" s="638"/>
      <c r="B24" s="635" t="s">
        <v>154</v>
      </c>
      <c r="C24" s="28">
        <v>2.8</v>
      </c>
      <c r="D24" s="28">
        <v>9.8000000000000007</v>
      </c>
      <c r="E24" s="28">
        <v>4.4000000000000004</v>
      </c>
      <c r="F24" s="28">
        <v>2.2999999999999998</v>
      </c>
      <c r="G24" s="28">
        <v>-4.3</v>
      </c>
      <c r="H24" s="28">
        <v>1.3</v>
      </c>
      <c r="I24" s="28">
        <v>-0.2</v>
      </c>
      <c r="J24" s="28">
        <v>-3.7</v>
      </c>
      <c r="K24" s="58">
        <v>-1.5</v>
      </c>
    </row>
    <row r="25" spans="1:11" ht="14.25" customHeight="1">
      <c r="A25" s="638"/>
      <c r="B25" s="635" t="s">
        <v>155</v>
      </c>
      <c r="C25" s="28">
        <v>3.2</v>
      </c>
      <c r="D25" s="28">
        <v>10.199999999999999</v>
      </c>
      <c r="E25" s="28">
        <v>0.1</v>
      </c>
      <c r="F25" s="28">
        <v>-2</v>
      </c>
      <c r="G25" s="28">
        <v>-3.9</v>
      </c>
      <c r="H25" s="28">
        <v>0.5</v>
      </c>
      <c r="I25" s="28">
        <v>-0.9</v>
      </c>
      <c r="J25" s="28">
        <v>-4.3</v>
      </c>
      <c r="K25" s="58">
        <v>-3.3</v>
      </c>
    </row>
    <row r="26" spans="1:11" ht="14.25" customHeight="1">
      <c r="A26" s="638"/>
      <c r="B26" s="635" t="s">
        <v>156</v>
      </c>
      <c r="C26" s="28">
        <v>2.6</v>
      </c>
      <c r="D26" s="28">
        <v>11.4</v>
      </c>
      <c r="E26" s="28">
        <v>-2</v>
      </c>
      <c r="F26" s="28">
        <v>1</v>
      </c>
      <c r="G26" s="28">
        <v>-6.3</v>
      </c>
      <c r="H26" s="28">
        <v>-6.4</v>
      </c>
      <c r="I26" s="28">
        <v>-6.3</v>
      </c>
      <c r="J26" s="28">
        <v>-3.7</v>
      </c>
      <c r="K26" s="58">
        <v>-7.8</v>
      </c>
    </row>
    <row r="27" spans="1:11" ht="14.25" customHeight="1">
      <c r="A27" s="634">
        <v>2018</v>
      </c>
      <c r="B27" s="635" t="s">
        <v>240</v>
      </c>
      <c r="C27" s="645">
        <v>4.8</v>
      </c>
      <c r="D27" s="645">
        <v>16.7</v>
      </c>
      <c r="E27" s="645">
        <v>7.2</v>
      </c>
      <c r="F27" s="645">
        <v>-0.3</v>
      </c>
      <c r="G27" s="645">
        <v>-7.1</v>
      </c>
      <c r="H27" s="645">
        <v>-16</v>
      </c>
      <c r="I27" s="645">
        <v>-13.9</v>
      </c>
      <c r="J27" s="645">
        <v>-7.4</v>
      </c>
      <c r="K27" s="646">
        <v>-7.5</v>
      </c>
    </row>
    <row r="28" spans="1:11" ht="14.25" customHeight="1">
      <c r="A28" s="634"/>
      <c r="B28" s="635" t="s">
        <v>158</v>
      </c>
      <c r="C28" s="645">
        <v>8.1</v>
      </c>
      <c r="D28" s="645">
        <v>13.9</v>
      </c>
      <c r="E28" s="645">
        <v>1.4</v>
      </c>
      <c r="F28" s="645">
        <v>-2.2000000000000002</v>
      </c>
      <c r="G28" s="645">
        <v>2.2000000000000002</v>
      </c>
      <c r="H28" s="645">
        <v>2.7</v>
      </c>
      <c r="I28" s="645">
        <v>6.1</v>
      </c>
      <c r="J28" s="645">
        <v>0</v>
      </c>
      <c r="K28" s="646">
        <v>1.4</v>
      </c>
    </row>
    <row r="29" spans="1:11" ht="14.25" customHeight="1">
      <c r="A29" s="634"/>
      <c r="B29" s="635" t="s">
        <v>159</v>
      </c>
      <c r="C29" s="645">
        <v>9.9</v>
      </c>
      <c r="D29" s="645">
        <v>12.8</v>
      </c>
      <c r="E29" s="645">
        <v>-3.1</v>
      </c>
      <c r="F29" s="645">
        <v>-5.2</v>
      </c>
      <c r="G29" s="645">
        <v>7</v>
      </c>
      <c r="H29" s="645">
        <v>13.4</v>
      </c>
      <c r="I29" s="645">
        <v>15.6</v>
      </c>
      <c r="J29" s="645">
        <v>5.5</v>
      </c>
      <c r="K29" s="646">
        <v>5.2</v>
      </c>
    </row>
    <row r="30" spans="1:11" ht="14.25" customHeight="1">
      <c r="A30" s="638"/>
      <c r="B30" s="635" t="s">
        <v>160</v>
      </c>
      <c r="C30" s="58">
        <v>7.9</v>
      </c>
      <c r="D30" s="28">
        <v>11.2</v>
      </c>
      <c r="E30" s="28">
        <v>5.6</v>
      </c>
      <c r="F30" s="28">
        <v>-3.8</v>
      </c>
      <c r="G30" s="28">
        <v>4.5</v>
      </c>
      <c r="H30" s="28">
        <v>11.1</v>
      </c>
      <c r="I30" s="28">
        <v>10.5</v>
      </c>
      <c r="J30" s="28">
        <v>0.1</v>
      </c>
      <c r="K30" s="58">
        <v>-0.7</v>
      </c>
    </row>
    <row r="31" spans="1:11" ht="14.25" customHeight="1">
      <c r="A31" s="638"/>
      <c r="B31" s="635" t="s">
        <v>161</v>
      </c>
      <c r="C31" s="58">
        <v>7.6</v>
      </c>
      <c r="D31" s="28">
        <v>11</v>
      </c>
      <c r="E31" s="28">
        <v>8.6999999999999993</v>
      </c>
      <c r="F31" s="28">
        <v>-0.5</v>
      </c>
      <c r="G31" s="28">
        <v>4.2</v>
      </c>
      <c r="H31" s="28">
        <v>11.7</v>
      </c>
      <c r="I31" s="28">
        <v>13</v>
      </c>
      <c r="J31" s="28">
        <v>4.2</v>
      </c>
      <c r="K31" s="58">
        <v>0.5</v>
      </c>
    </row>
    <row r="32" spans="1:11" ht="14.25" customHeight="1">
      <c r="A32" s="638"/>
      <c r="B32" s="635" t="s">
        <v>162</v>
      </c>
      <c r="C32" s="58">
        <v>6</v>
      </c>
      <c r="D32" s="28">
        <v>8.8000000000000007</v>
      </c>
      <c r="E32" s="28">
        <v>9.4</v>
      </c>
      <c r="F32" s="28">
        <v>-3.1</v>
      </c>
      <c r="G32" s="28">
        <v>3.1</v>
      </c>
      <c r="H32" s="28">
        <v>10.6</v>
      </c>
      <c r="I32" s="28">
        <v>12.4</v>
      </c>
      <c r="J32" s="28">
        <v>2.4</v>
      </c>
      <c r="K32" s="58">
        <v>-3.7</v>
      </c>
    </row>
    <row r="33" spans="1:11" ht="8.25" customHeight="1">
      <c r="A33" s="638"/>
      <c r="B33" s="639"/>
      <c r="C33" s="58"/>
      <c r="D33" s="27"/>
      <c r="E33" s="27"/>
      <c r="F33" s="27"/>
      <c r="G33" s="27"/>
      <c r="H33" s="27"/>
      <c r="I33" s="27"/>
      <c r="J33" s="27"/>
      <c r="K33" s="58"/>
    </row>
    <row r="34" spans="1:11" ht="12" customHeight="1">
      <c r="A34" s="1675" t="s">
        <v>1582</v>
      </c>
      <c r="B34" s="1675"/>
      <c r="C34" s="1675"/>
      <c r="D34" s="1675"/>
      <c r="E34" s="1675"/>
      <c r="F34" s="1687"/>
      <c r="G34" s="111"/>
      <c r="H34" s="111"/>
      <c r="I34" s="111"/>
      <c r="J34" s="111"/>
      <c r="K34" s="111"/>
    </row>
    <row r="35" spans="1:11" ht="12" customHeight="1">
      <c r="A35" s="1675" t="s">
        <v>1583</v>
      </c>
      <c r="B35" s="1675"/>
      <c r="C35" s="1675"/>
      <c r="D35" s="1675"/>
      <c r="E35" s="1675"/>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76" t="s">
        <v>952</v>
      </c>
      <c r="B1" s="1676"/>
      <c r="C1" s="1676"/>
      <c r="D1" s="1676"/>
      <c r="E1" s="1676"/>
      <c r="F1" s="1676"/>
      <c r="G1" s="630"/>
      <c r="H1" s="630"/>
      <c r="I1" s="630"/>
      <c r="J1" s="1300" t="s">
        <v>137</v>
      </c>
      <c r="K1" s="1300"/>
      <c r="L1" s="1300"/>
    </row>
    <row r="2" spans="1:13">
      <c r="A2" s="1677" t="s">
        <v>953</v>
      </c>
      <c r="B2" s="1677"/>
      <c r="C2" s="1677"/>
      <c r="D2" s="1677"/>
      <c r="E2" s="1677"/>
      <c r="F2" s="1677"/>
      <c r="G2" s="631"/>
      <c r="H2" s="630"/>
      <c r="I2" s="630"/>
      <c r="J2" s="1662" t="s">
        <v>139</v>
      </c>
      <c r="K2" s="1662"/>
      <c r="L2" s="1662"/>
    </row>
    <row r="3" spans="1:13" s="94" customFormat="1" ht="14.25" customHeight="1">
      <c r="A3" s="1382" t="s">
        <v>475</v>
      </c>
      <c r="B3" s="1382"/>
      <c r="C3" s="1682" t="s">
        <v>959</v>
      </c>
      <c r="D3" s="1679"/>
      <c r="E3" s="1679"/>
      <c r="F3" s="1679"/>
      <c r="G3" s="1679"/>
      <c r="H3" s="1679"/>
      <c r="I3" s="1679"/>
      <c r="J3" s="1679"/>
      <c r="K3" s="1679"/>
      <c r="L3" s="1679"/>
    </row>
    <row r="4" spans="1:13">
      <c r="A4" s="1384"/>
      <c r="B4" s="1385"/>
      <c r="C4" s="1680" t="s">
        <v>943</v>
      </c>
      <c r="D4" s="1684" t="s">
        <v>944</v>
      </c>
      <c r="E4" s="1685"/>
      <c r="F4" s="1685"/>
      <c r="G4" s="1686"/>
      <c r="H4" s="1684" t="s">
        <v>945</v>
      </c>
      <c r="I4" s="1685"/>
      <c r="J4" s="1685"/>
      <c r="K4" s="1685"/>
      <c r="L4" s="1685"/>
    </row>
    <row r="5" spans="1:13" ht="110.25" customHeight="1">
      <c r="A5" s="1386"/>
      <c r="B5" s="1387"/>
      <c r="C5" s="1681"/>
      <c r="D5" s="632" t="s">
        <v>946</v>
      </c>
      <c r="E5" s="632" t="s">
        <v>958</v>
      </c>
      <c r="F5" s="632" t="s">
        <v>957</v>
      </c>
      <c r="G5" s="632" t="s">
        <v>949</v>
      </c>
      <c r="H5" s="632" t="s">
        <v>946</v>
      </c>
      <c r="I5" s="632" t="s">
        <v>958</v>
      </c>
      <c r="J5" s="632" t="s">
        <v>957</v>
      </c>
      <c r="K5" s="632" t="s">
        <v>949</v>
      </c>
      <c r="L5" s="633" t="s">
        <v>951</v>
      </c>
    </row>
    <row r="6" spans="1:13">
      <c r="A6" s="634">
        <v>2016</v>
      </c>
      <c r="B6" s="635" t="s">
        <v>160</v>
      </c>
      <c r="C6" s="28">
        <v>-0.2</v>
      </c>
      <c r="D6" s="28">
        <v>-3.6</v>
      </c>
      <c r="E6" s="28">
        <v>-15.2</v>
      </c>
      <c r="F6" s="28">
        <v>-9.3000000000000007</v>
      </c>
      <c r="G6" s="28">
        <v>-6.9</v>
      </c>
      <c r="H6" s="28">
        <v>3.3</v>
      </c>
      <c r="I6" s="151">
        <v>3.3</v>
      </c>
      <c r="J6" s="28">
        <v>6.2</v>
      </c>
      <c r="K6" s="28">
        <v>-4.5999999999999996</v>
      </c>
      <c r="L6" s="58">
        <v>6.1</v>
      </c>
      <c r="M6" s="86"/>
    </row>
    <row r="7" spans="1:13">
      <c r="A7" s="638"/>
      <c r="B7" s="635" t="s">
        <v>161</v>
      </c>
      <c r="C7" s="28">
        <v>1.5</v>
      </c>
      <c r="D7" s="28">
        <v>7.4</v>
      </c>
      <c r="E7" s="28">
        <v>-3.2</v>
      </c>
      <c r="F7" s="28">
        <v>-8.4</v>
      </c>
      <c r="G7" s="28">
        <v>-8.1</v>
      </c>
      <c r="H7" s="28">
        <v>-4.4000000000000004</v>
      </c>
      <c r="I7" s="151">
        <v>2.7</v>
      </c>
      <c r="J7" s="28">
        <v>-1.5</v>
      </c>
      <c r="K7" s="28">
        <v>-8.1</v>
      </c>
      <c r="L7" s="58">
        <v>3.1</v>
      </c>
      <c r="M7" s="86"/>
    </row>
    <row r="8" spans="1:13">
      <c r="A8" s="638"/>
      <c r="B8" s="635" t="s">
        <v>162</v>
      </c>
      <c r="C8" s="28">
        <v>0.8</v>
      </c>
      <c r="D8" s="28">
        <v>4</v>
      </c>
      <c r="E8" s="28">
        <v>-7.9</v>
      </c>
      <c r="F8" s="28">
        <v>-7.9</v>
      </c>
      <c r="G8" s="28">
        <v>-4</v>
      </c>
      <c r="H8" s="28">
        <v>-2.4</v>
      </c>
      <c r="I8" s="151">
        <v>-2.4</v>
      </c>
      <c r="J8" s="28">
        <v>-2.4</v>
      </c>
      <c r="K8" s="28">
        <v>-6.1</v>
      </c>
      <c r="L8" s="58">
        <v>6.2</v>
      </c>
      <c r="M8" s="86"/>
    </row>
    <row r="9" spans="1:13">
      <c r="A9" s="638"/>
      <c r="B9" s="635" t="s">
        <v>163</v>
      </c>
      <c r="C9" s="28">
        <v>-2.2999999999999998</v>
      </c>
      <c r="D9" s="28">
        <v>3.6</v>
      </c>
      <c r="E9" s="28">
        <v>-2</v>
      </c>
      <c r="F9" s="28">
        <v>-2</v>
      </c>
      <c r="G9" s="28">
        <v>2.4</v>
      </c>
      <c r="H9" s="28">
        <v>-8.1</v>
      </c>
      <c r="I9" s="151">
        <v>-6.4</v>
      </c>
      <c r="J9" s="28">
        <v>-8.1</v>
      </c>
      <c r="K9" s="28">
        <v>-8.1</v>
      </c>
      <c r="L9" s="58">
        <v>10.1</v>
      </c>
      <c r="M9" s="86"/>
    </row>
    <row r="10" spans="1:13">
      <c r="A10" s="638"/>
      <c r="B10" s="635" t="s">
        <v>164</v>
      </c>
      <c r="C10" s="28">
        <v>-0.1</v>
      </c>
      <c r="D10" s="28">
        <v>-3.4</v>
      </c>
      <c r="E10" s="28">
        <v>-15.8</v>
      </c>
      <c r="F10" s="28">
        <v>-15.8</v>
      </c>
      <c r="G10" s="28">
        <v>-4.8</v>
      </c>
      <c r="H10" s="28">
        <v>3.3</v>
      </c>
      <c r="I10" s="151">
        <v>3.3</v>
      </c>
      <c r="J10" s="28">
        <v>7.3</v>
      </c>
      <c r="K10" s="28">
        <v>0.3</v>
      </c>
      <c r="L10" s="58">
        <v>5.5</v>
      </c>
      <c r="M10" s="86"/>
    </row>
    <row r="11" spans="1:13">
      <c r="A11" s="638"/>
      <c r="B11" s="635" t="s">
        <v>165</v>
      </c>
      <c r="C11" s="28">
        <v>8.1999999999999993</v>
      </c>
      <c r="D11" s="28">
        <v>15.1</v>
      </c>
      <c r="E11" s="28">
        <v>-0.5</v>
      </c>
      <c r="F11" s="28">
        <v>-0.5</v>
      </c>
      <c r="G11" s="28">
        <v>2.9</v>
      </c>
      <c r="H11" s="28">
        <v>1.3</v>
      </c>
      <c r="I11" s="151">
        <v>-1.7</v>
      </c>
      <c r="J11" s="28">
        <v>-1.7</v>
      </c>
      <c r="K11" s="28">
        <v>-2.4</v>
      </c>
      <c r="L11" s="58">
        <v>6.4</v>
      </c>
      <c r="M11" s="86"/>
    </row>
    <row r="12" spans="1:13">
      <c r="A12" s="638"/>
      <c r="B12" s="635" t="s">
        <v>154</v>
      </c>
      <c r="C12" s="342">
        <v>-3.6</v>
      </c>
      <c r="D12" s="342">
        <v>3.7</v>
      </c>
      <c r="E12" s="342">
        <v>-11.1</v>
      </c>
      <c r="F12" s="342">
        <v>-8.1</v>
      </c>
      <c r="G12" s="342">
        <v>-3.7</v>
      </c>
      <c r="H12" s="342">
        <v>-10.9</v>
      </c>
      <c r="I12" s="342">
        <v>-13.8</v>
      </c>
      <c r="J12" s="342">
        <v>-13.8</v>
      </c>
      <c r="K12" s="342">
        <v>-13.8</v>
      </c>
      <c r="L12" s="647">
        <v>4.5</v>
      </c>
      <c r="M12" s="86"/>
    </row>
    <row r="13" spans="1:13">
      <c r="A13" s="638"/>
      <c r="B13" s="635" t="s">
        <v>155</v>
      </c>
      <c r="C13" s="342">
        <v>0.4</v>
      </c>
      <c r="D13" s="342">
        <v>4.9000000000000004</v>
      </c>
      <c r="E13" s="342">
        <v>3.9</v>
      </c>
      <c r="F13" s="342">
        <v>0.2</v>
      </c>
      <c r="G13" s="342">
        <v>0</v>
      </c>
      <c r="H13" s="342">
        <v>-4.2</v>
      </c>
      <c r="I13" s="342">
        <v>1.1000000000000001</v>
      </c>
      <c r="J13" s="342">
        <v>1.1000000000000001</v>
      </c>
      <c r="K13" s="342">
        <v>-4.2</v>
      </c>
      <c r="L13" s="647">
        <v>-0.2</v>
      </c>
      <c r="M13" s="86"/>
    </row>
    <row r="14" spans="1:13">
      <c r="A14" s="638"/>
      <c r="B14" s="635" t="s">
        <v>156</v>
      </c>
      <c r="C14" s="342">
        <v>-3.9</v>
      </c>
      <c r="D14" s="342">
        <v>-1.5</v>
      </c>
      <c r="E14" s="342">
        <v>-1.3</v>
      </c>
      <c r="F14" s="342">
        <v>3.4</v>
      </c>
      <c r="G14" s="342">
        <v>-1.5</v>
      </c>
      <c r="H14" s="342">
        <v>-6.3</v>
      </c>
      <c r="I14" s="342">
        <v>-2.2000000000000002</v>
      </c>
      <c r="J14" s="342">
        <v>-2.2000000000000002</v>
      </c>
      <c r="K14" s="342">
        <v>-9</v>
      </c>
      <c r="L14" s="647">
        <v>0.2</v>
      </c>
      <c r="M14" s="86"/>
    </row>
    <row r="15" spans="1:13">
      <c r="A15" s="634">
        <v>2017</v>
      </c>
      <c r="B15" s="635" t="s">
        <v>240</v>
      </c>
      <c r="C15" s="342">
        <v>-3.3</v>
      </c>
      <c r="D15" s="342">
        <v>-0.8</v>
      </c>
      <c r="E15" s="342">
        <v>-23</v>
      </c>
      <c r="F15" s="342">
        <v>-18.2</v>
      </c>
      <c r="G15" s="342">
        <v>-5.5</v>
      </c>
      <c r="H15" s="342">
        <v>-5.7</v>
      </c>
      <c r="I15" s="342">
        <v>-15.2</v>
      </c>
      <c r="J15" s="342">
        <v>-10.4</v>
      </c>
      <c r="K15" s="342">
        <v>-0.7</v>
      </c>
      <c r="L15" s="647">
        <v>0.2</v>
      </c>
      <c r="M15" s="86"/>
    </row>
    <row r="16" spans="1:13">
      <c r="A16" s="634"/>
      <c r="B16" s="635" t="s">
        <v>158</v>
      </c>
      <c r="C16" s="342">
        <v>6.2</v>
      </c>
      <c r="D16" s="342">
        <v>7.3</v>
      </c>
      <c r="E16" s="342">
        <v>-14.3</v>
      </c>
      <c r="F16" s="342">
        <v>-14.3</v>
      </c>
      <c r="G16" s="342">
        <v>-2.2999999999999998</v>
      </c>
      <c r="H16" s="342">
        <v>5</v>
      </c>
      <c r="I16" s="342">
        <v>0.2</v>
      </c>
      <c r="J16" s="342">
        <v>4.9000000000000004</v>
      </c>
      <c r="K16" s="342">
        <v>9.6999999999999993</v>
      </c>
      <c r="L16" s="647">
        <v>4.9000000000000004</v>
      </c>
      <c r="M16" s="86"/>
    </row>
    <row r="17" spans="1:13">
      <c r="A17" s="634"/>
      <c r="B17" s="635" t="s">
        <v>159</v>
      </c>
      <c r="C17" s="342">
        <v>0.6</v>
      </c>
      <c r="D17" s="342">
        <v>-9.5</v>
      </c>
      <c r="E17" s="342">
        <v>-4.5999999999999996</v>
      </c>
      <c r="F17" s="342">
        <v>-4.5999999999999996</v>
      </c>
      <c r="G17" s="342">
        <v>-5.5</v>
      </c>
      <c r="H17" s="342">
        <v>10.6</v>
      </c>
      <c r="I17" s="342">
        <v>0.2</v>
      </c>
      <c r="J17" s="342">
        <v>5.8</v>
      </c>
      <c r="K17" s="342">
        <v>10.6</v>
      </c>
      <c r="L17" s="647">
        <v>10.8</v>
      </c>
      <c r="M17" s="86"/>
    </row>
    <row r="18" spans="1:13">
      <c r="A18" s="638"/>
      <c r="B18" s="635" t="s">
        <v>160</v>
      </c>
      <c r="C18" s="28">
        <v>-2</v>
      </c>
      <c r="D18" s="28">
        <v>-4.8</v>
      </c>
      <c r="E18" s="28">
        <v>-24.4</v>
      </c>
      <c r="F18" s="28">
        <v>-19.600000000000001</v>
      </c>
      <c r="G18" s="28">
        <v>-18.899999999999999</v>
      </c>
      <c r="H18" s="28">
        <v>0.9</v>
      </c>
      <c r="I18" s="151">
        <v>-4.5999999999999996</v>
      </c>
      <c r="J18" s="28">
        <v>5.8</v>
      </c>
      <c r="K18" s="28">
        <v>1.5</v>
      </c>
      <c r="L18" s="58">
        <v>5.8</v>
      </c>
      <c r="M18" s="86"/>
    </row>
    <row r="19" spans="1:13">
      <c r="A19" s="638"/>
      <c r="B19" s="635" t="s">
        <v>161</v>
      </c>
      <c r="C19" s="28">
        <v>-2.5</v>
      </c>
      <c r="D19" s="28">
        <v>-9.5</v>
      </c>
      <c r="E19" s="28">
        <v>-23.2</v>
      </c>
      <c r="F19" s="28">
        <v>-23.2</v>
      </c>
      <c r="G19" s="28">
        <v>-21</v>
      </c>
      <c r="H19" s="28">
        <v>4.5</v>
      </c>
      <c r="I19" s="151">
        <v>4.5</v>
      </c>
      <c r="J19" s="28">
        <v>10.1</v>
      </c>
      <c r="K19" s="28">
        <v>0.1</v>
      </c>
      <c r="L19" s="58">
        <v>7.1</v>
      </c>
      <c r="M19" s="86"/>
    </row>
    <row r="20" spans="1:13">
      <c r="A20" s="638"/>
      <c r="B20" s="635" t="s">
        <v>162</v>
      </c>
      <c r="C20" s="28">
        <v>-6.5</v>
      </c>
      <c r="D20" s="28">
        <v>-7.2</v>
      </c>
      <c r="E20" s="28">
        <v>-13</v>
      </c>
      <c r="F20" s="28">
        <v>-13</v>
      </c>
      <c r="G20" s="28">
        <v>-13.1</v>
      </c>
      <c r="H20" s="28">
        <v>-5.8</v>
      </c>
      <c r="I20" s="151">
        <v>-5.8</v>
      </c>
      <c r="J20" s="28">
        <v>-5.8</v>
      </c>
      <c r="K20" s="28">
        <v>-10.5</v>
      </c>
      <c r="L20" s="58">
        <v>-3.4</v>
      </c>
      <c r="M20" s="86"/>
    </row>
    <row r="21" spans="1:13">
      <c r="A21" s="638"/>
      <c r="B21" s="635" t="s">
        <v>163</v>
      </c>
      <c r="C21" s="28">
        <v>-6.9</v>
      </c>
      <c r="D21" s="28">
        <v>-6.9</v>
      </c>
      <c r="E21" s="28">
        <v>-8</v>
      </c>
      <c r="F21" s="28">
        <v>-8.1999999999999993</v>
      </c>
      <c r="G21" s="28">
        <v>-3.6</v>
      </c>
      <c r="H21" s="28">
        <v>-6.8</v>
      </c>
      <c r="I21" s="151">
        <v>-11.6</v>
      </c>
      <c r="J21" s="28">
        <v>-6.9</v>
      </c>
      <c r="K21" s="28">
        <v>-7.1</v>
      </c>
      <c r="L21" s="58">
        <v>-4.4000000000000004</v>
      </c>
      <c r="M21" s="86"/>
    </row>
    <row r="22" spans="1:13">
      <c r="A22" s="638"/>
      <c r="B22" s="635" t="s">
        <v>164</v>
      </c>
      <c r="C22" s="28">
        <v>-12.3</v>
      </c>
      <c r="D22" s="28">
        <v>-7.1</v>
      </c>
      <c r="E22" s="28">
        <v>-12.9</v>
      </c>
      <c r="F22" s="28">
        <v>-7.3</v>
      </c>
      <c r="G22" s="28">
        <v>-7.3</v>
      </c>
      <c r="H22" s="28">
        <v>-17.5</v>
      </c>
      <c r="I22" s="151">
        <v>-17.5</v>
      </c>
      <c r="J22" s="28">
        <v>-17.5</v>
      </c>
      <c r="K22" s="28">
        <v>-22.5</v>
      </c>
      <c r="L22" s="58">
        <v>1.1000000000000001</v>
      </c>
      <c r="M22" s="86"/>
    </row>
    <row r="23" spans="1:13">
      <c r="A23" s="638"/>
      <c r="B23" s="635" t="s">
        <v>165</v>
      </c>
      <c r="C23" s="28">
        <v>-1</v>
      </c>
      <c r="D23" s="28">
        <v>-7.1</v>
      </c>
      <c r="E23" s="28">
        <v>-9.8000000000000007</v>
      </c>
      <c r="F23" s="28">
        <v>-9.1</v>
      </c>
      <c r="G23" s="28">
        <v>3.1</v>
      </c>
      <c r="H23" s="28">
        <v>5.0999999999999996</v>
      </c>
      <c r="I23" s="151">
        <v>-4.5999999999999996</v>
      </c>
      <c r="J23" s="28">
        <v>0.4</v>
      </c>
      <c r="K23" s="28">
        <v>-5.3</v>
      </c>
      <c r="L23" s="58">
        <v>-4.8</v>
      </c>
      <c r="M23" s="86"/>
    </row>
    <row r="24" spans="1:13">
      <c r="A24" s="638"/>
      <c r="B24" s="635" t="s">
        <v>154</v>
      </c>
      <c r="C24" s="342">
        <v>-9.3000000000000007</v>
      </c>
      <c r="D24" s="342">
        <v>-12.9</v>
      </c>
      <c r="E24" s="342">
        <v>-14.9</v>
      </c>
      <c r="F24" s="342">
        <v>-14.9</v>
      </c>
      <c r="G24" s="342">
        <v>-4.4000000000000004</v>
      </c>
      <c r="H24" s="342">
        <v>-5.7</v>
      </c>
      <c r="I24" s="342">
        <v>-14</v>
      </c>
      <c r="J24" s="342">
        <v>-14</v>
      </c>
      <c r="K24" s="342">
        <v>-9.1999999999999993</v>
      </c>
      <c r="L24" s="647">
        <v>-11</v>
      </c>
      <c r="M24" s="86"/>
    </row>
    <row r="25" spans="1:13">
      <c r="A25" s="638"/>
      <c r="B25" s="635" t="s">
        <v>155</v>
      </c>
      <c r="C25" s="342">
        <v>-10.9</v>
      </c>
      <c r="D25" s="342">
        <v>-8.1999999999999993</v>
      </c>
      <c r="E25" s="342">
        <v>-11.7</v>
      </c>
      <c r="F25" s="342">
        <v>-11.7</v>
      </c>
      <c r="G25" s="342">
        <v>-6</v>
      </c>
      <c r="H25" s="342">
        <v>-13.5</v>
      </c>
      <c r="I25" s="342">
        <v>-17</v>
      </c>
      <c r="J25" s="342">
        <v>-17</v>
      </c>
      <c r="K25" s="342">
        <v>-17</v>
      </c>
      <c r="L25" s="647">
        <v>-9.5</v>
      </c>
      <c r="M25" s="86"/>
    </row>
    <row r="26" spans="1:13">
      <c r="A26" s="638"/>
      <c r="B26" s="635" t="s">
        <v>156</v>
      </c>
      <c r="C26" s="342">
        <v>-10</v>
      </c>
      <c r="D26" s="342">
        <v>-3.4</v>
      </c>
      <c r="E26" s="342">
        <v>1.2</v>
      </c>
      <c r="F26" s="342">
        <v>1.2</v>
      </c>
      <c r="G26" s="342">
        <v>-17.399999999999999</v>
      </c>
      <c r="H26" s="342">
        <v>-16.600000000000001</v>
      </c>
      <c r="I26" s="342">
        <v>-14</v>
      </c>
      <c r="J26" s="342">
        <v>-14</v>
      </c>
      <c r="K26" s="342">
        <v>-20.2</v>
      </c>
      <c r="L26" s="647">
        <v>1.4</v>
      </c>
      <c r="M26" s="86"/>
    </row>
    <row r="27" spans="1:13">
      <c r="A27" s="634">
        <v>2018</v>
      </c>
      <c r="B27" s="635" t="s">
        <v>240</v>
      </c>
      <c r="C27" s="342">
        <v>1.8</v>
      </c>
      <c r="D27" s="342">
        <v>9.3000000000000007</v>
      </c>
      <c r="E27" s="342">
        <v>-0.5</v>
      </c>
      <c r="F27" s="342">
        <v>2.4</v>
      </c>
      <c r="G27" s="342">
        <v>16.5</v>
      </c>
      <c r="H27" s="342">
        <v>-5.7</v>
      </c>
      <c r="I27" s="342">
        <v>0.2</v>
      </c>
      <c r="J27" s="342">
        <v>0.2</v>
      </c>
      <c r="K27" s="342">
        <v>-11.5</v>
      </c>
      <c r="L27" s="647">
        <v>1.8</v>
      </c>
      <c r="M27" s="86"/>
    </row>
    <row r="28" spans="1:13">
      <c r="A28" s="634"/>
      <c r="B28" s="635" t="s">
        <v>158</v>
      </c>
      <c r="C28" s="342">
        <v>10.199999999999999</v>
      </c>
      <c r="D28" s="342">
        <v>4.4000000000000004</v>
      </c>
      <c r="E28" s="342">
        <v>-10.5</v>
      </c>
      <c r="F28" s="342">
        <v>-12.4</v>
      </c>
      <c r="G28" s="342">
        <v>-4.2</v>
      </c>
      <c r="H28" s="342">
        <v>16</v>
      </c>
      <c r="I28" s="342">
        <v>4.5</v>
      </c>
      <c r="J28" s="342">
        <v>13.3</v>
      </c>
      <c r="K28" s="342">
        <v>10.1</v>
      </c>
      <c r="L28" s="647">
        <v>13.6</v>
      </c>
      <c r="M28" s="86"/>
    </row>
    <row r="29" spans="1:13">
      <c r="A29" s="634"/>
      <c r="B29" s="635" t="s">
        <v>159</v>
      </c>
      <c r="C29" s="342">
        <v>11</v>
      </c>
      <c r="D29" s="342">
        <v>2.5</v>
      </c>
      <c r="E29" s="342">
        <v>-8.3000000000000007</v>
      </c>
      <c r="F29" s="342">
        <v>-5.0999999999999996</v>
      </c>
      <c r="G29" s="342">
        <v>-1</v>
      </c>
      <c r="H29" s="342">
        <v>19.5</v>
      </c>
      <c r="I29" s="342">
        <v>22.1</v>
      </c>
      <c r="J29" s="342">
        <v>22.1</v>
      </c>
      <c r="K29" s="342">
        <v>18.100000000000001</v>
      </c>
      <c r="L29" s="647">
        <v>14.8</v>
      </c>
      <c r="M29" s="86"/>
    </row>
    <row r="30" spans="1:13">
      <c r="A30" s="638"/>
      <c r="B30" s="635" t="s">
        <v>160</v>
      </c>
      <c r="C30" s="28">
        <v>5.3</v>
      </c>
      <c r="D30" s="28">
        <v>0</v>
      </c>
      <c r="E30" s="28">
        <v>12.3</v>
      </c>
      <c r="F30" s="28">
        <v>-4.0999999999999996</v>
      </c>
      <c r="G30" s="28">
        <v>-9.4</v>
      </c>
      <c r="H30" s="28">
        <v>10.6</v>
      </c>
      <c r="I30" s="151">
        <v>6.6</v>
      </c>
      <c r="J30" s="28">
        <v>9.1999999999999993</v>
      </c>
      <c r="K30" s="28">
        <v>0.5</v>
      </c>
      <c r="L30" s="58">
        <v>17</v>
      </c>
      <c r="M30" s="86"/>
    </row>
    <row r="31" spans="1:13">
      <c r="A31" s="638"/>
      <c r="B31" s="635" t="s">
        <v>161</v>
      </c>
      <c r="C31" s="28">
        <v>20.9</v>
      </c>
      <c r="D31" s="28">
        <v>20.5</v>
      </c>
      <c r="E31" s="28">
        <v>17</v>
      </c>
      <c r="F31" s="28">
        <v>14.3</v>
      </c>
      <c r="G31" s="28">
        <v>-7.7</v>
      </c>
      <c r="H31" s="28">
        <v>21.2</v>
      </c>
      <c r="I31" s="151">
        <v>24.4</v>
      </c>
      <c r="J31" s="28">
        <v>22.5</v>
      </c>
      <c r="K31" s="28">
        <v>5.5</v>
      </c>
      <c r="L31" s="58">
        <v>17</v>
      </c>
      <c r="M31" s="86"/>
    </row>
    <row r="32" spans="1:13">
      <c r="A32" s="638"/>
      <c r="B32" s="635" t="s">
        <v>162</v>
      </c>
      <c r="C32" s="28">
        <v>18.899999999999999</v>
      </c>
      <c r="D32" s="28">
        <v>20.5</v>
      </c>
      <c r="E32" s="28">
        <v>18.5</v>
      </c>
      <c r="F32" s="28">
        <v>18.5</v>
      </c>
      <c r="G32" s="28">
        <v>-11.1</v>
      </c>
      <c r="H32" s="28">
        <v>17.2</v>
      </c>
      <c r="I32" s="151">
        <v>20.399999999999999</v>
      </c>
      <c r="J32" s="28">
        <v>19</v>
      </c>
      <c r="K32" s="28">
        <v>6.6</v>
      </c>
      <c r="L32" s="58">
        <v>7.8</v>
      </c>
      <c r="M32" s="86"/>
    </row>
    <row r="33" spans="1:13" ht="7.5" customHeight="1">
      <c r="A33" s="638"/>
      <c r="B33" s="639"/>
      <c r="C33" s="27"/>
      <c r="D33" s="27"/>
      <c r="E33" s="27"/>
      <c r="F33" s="27"/>
      <c r="G33" s="27"/>
      <c r="H33" s="27"/>
      <c r="I33" s="648"/>
      <c r="J33" s="27"/>
      <c r="K33" s="27"/>
      <c r="L33" s="58"/>
      <c r="M33" s="86"/>
    </row>
    <row r="34" spans="1:13">
      <c r="A34" s="1674" t="s">
        <v>1581</v>
      </c>
      <c r="B34" s="1674"/>
      <c r="C34" s="1674"/>
      <c r="D34" s="1674"/>
      <c r="E34" s="1674"/>
      <c r="F34" s="641"/>
      <c r="G34" s="641"/>
      <c r="H34" s="641"/>
      <c r="I34" s="641"/>
      <c r="J34" s="641"/>
      <c r="K34" s="641"/>
      <c r="L34" s="641"/>
    </row>
    <row r="35" spans="1:13">
      <c r="A35" s="1675" t="s">
        <v>1502</v>
      </c>
      <c r="B35" s="1675"/>
      <c r="C35" s="1675"/>
      <c r="D35" s="1675"/>
      <c r="E35" s="1675"/>
      <c r="F35" s="642"/>
      <c r="G35" s="642"/>
      <c r="H35" s="642"/>
      <c r="I35" s="642"/>
      <c r="J35" s="642"/>
      <c r="K35" s="642"/>
      <c r="L35" s="64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76" t="s">
        <v>960</v>
      </c>
      <c r="B1" s="1676"/>
      <c r="C1" s="1676"/>
      <c r="D1" s="1676"/>
      <c r="E1" s="1676"/>
      <c r="F1" s="1676"/>
      <c r="G1" s="630"/>
      <c r="H1" s="630"/>
      <c r="I1" s="630"/>
      <c r="J1" s="1300" t="s">
        <v>137</v>
      </c>
      <c r="K1" s="1300"/>
      <c r="L1" s="1300"/>
    </row>
    <row r="2" spans="1:13">
      <c r="A2" s="1677" t="s">
        <v>953</v>
      </c>
      <c r="B2" s="1677"/>
      <c r="C2" s="1677"/>
      <c r="D2" s="1677"/>
      <c r="E2" s="1677"/>
      <c r="F2" s="1677"/>
      <c r="G2" s="631"/>
      <c r="H2" s="630"/>
      <c r="I2" s="630"/>
      <c r="J2" s="1662" t="s">
        <v>139</v>
      </c>
      <c r="K2" s="1662"/>
      <c r="L2" s="1662"/>
    </row>
    <row r="3" spans="1:13" s="94" customFormat="1" ht="14.25" customHeight="1">
      <c r="A3" s="1382" t="s">
        <v>475</v>
      </c>
      <c r="B3" s="1382"/>
      <c r="C3" s="1682" t="s">
        <v>961</v>
      </c>
      <c r="D3" s="1679"/>
      <c r="E3" s="1679"/>
      <c r="F3" s="1679"/>
      <c r="G3" s="1679"/>
      <c r="H3" s="1679"/>
      <c r="I3" s="1679"/>
      <c r="J3" s="1679"/>
      <c r="K3" s="1679"/>
      <c r="L3" s="1679"/>
      <c r="M3" s="347"/>
    </row>
    <row r="4" spans="1:13">
      <c r="A4" s="1384"/>
      <c r="B4" s="1385"/>
      <c r="C4" s="1680" t="s">
        <v>943</v>
      </c>
      <c r="D4" s="1684" t="s">
        <v>944</v>
      </c>
      <c r="E4" s="1685"/>
      <c r="F4" s="1685"/>
      <c r="G4" s="1686"/>
      <c r="H4" s="1684" t="s">
        <v>945</v>
      </c>
      <c r="I4" s="1685"/>
      <c r="J4" s="1685"/>
      <c r="K4" s="1685"/>
      <c r="L4" s="1685"/>
    </row>
    <row r="5" spans="1:13" ht="107.25" customHeight="1">
      <c r="A5" s="1386"/>
      <c r="B5" s="1387"/>
      <c r="C5" s="1681"/>
      <c r="D5" s="632" t="s">
        <v>946</v>
      </c>
      <c r="E5" s="632" t="s">
        <v>958</v>
      </c>
      <c r="F5" s="632" t="s">
        <v>957</v>
      </c>
      <c r="G5" s="632" t="s">
        <v>949</v>
      </c>
      <c r="H5" s="632" t="s">
        <v>946</v>
      </c>
      <c r="I5" s="632" t="s">
        <v>958</v>
      </c>
      <c r="J5" s="632" t="s">
        <v>957</v>
      </c>
      <c r="K5" s="632" t="s">
        <v>949</v>
      </c>
      <c r="L5" s="633" t="s">
        <v>951</v>
      </c>
    </row>
    <row r="6" spans="1:13">
      <c r="A6" s="634">
        <v>2016</v>
      </c>
      <c r="B6" s="635" t="s">
        <v>160</v>
      </c>
      <c r="C6" s="28">
        <v>0</v>
      </c>
      <c r="D6" s="28">
        <v>-21.3</v>
      </c>
      <c r="E6" s="28">
        <v>-4.9000000000000004</v>
      </c>
      <c r="F6" s="28">
        <v>-4.9000000000000004</v>
      </c>
      <c r="G6" s="28">
        <v>-4.9000000000000004</v>
      </c>
      <c r="H6" s="28">
        <v>21.3</v>
      </c>
      <c r="I6" s="28">
        <v>16.399999999999999</v>
      </c>
      <c r="J6" s="28">
        <v>16.399999999999999</v>
      </c>
      <c r="K6" s="28">
        <v>16.399999999999999</v>
      </c>
      <c r="L6" s="330">
        <v>16.399999999999999</v>
      </c>
    </row>
    <row r="7" spans="1:13">
      <c r="A7" s="638"/>
      <c r="B7" s="635" t="s">
        <v>161</v>
      </c>
      <c r="C7" s="28">
        <v>-0.1</v>
      </c>
      <c r="D7" s="28">
        <v>-4.9000000000000004</v>
      </c>
      <c r="E7" s="28">
        <v>11.4</v>
      </c>
      <c r="F7" s="28">
        <v>11.4</v>
      </c>
      <c r="G7" s="28">
        <v>21</v>
      </c>
      <c r="H7" s="28">
        <v>4.7</v>
      </c>
      <c r="I7" s="28">
        <v>21</v>
      </c>
      <c r="J7" s="28">
        <v>21</v>
      </c>
      <c r="K7" s="28">
        <v>4.7</v>
      </c>
      <c r="L7" s="330">
        <v>11.4</v>
      </c>
    </row>
    <row r="8" spans="1:13">
      <c r="A8" s="638"/>
      <c r="B8" s="635" t="s">
        <v>162</v>
      </c>
      <c r="C8" s="28">
        <v>14.6</v>
      </c>
      <c r="D8" s="28">
        <v>0</v>
      </c>
      <c r="E8" s="28">
        <v>29.2</v>
      </c>
      <c r="F8" s="28">
        <v>29.2</v>
      </c>
      <c r="G8" s="28">
        <v>24.6</v>
      </c>
      <c r="H8" s="28">
        <v>29.2</v>
      </c>
      <c r="I8" s="28">
        <v>29.2</v>
      </c>
      <c r="J8" s="28">
        <v>29.2</v>
      </c>
      <c r="K8" s="28">
        <v>4.7</v>
      </c>
      <c r="L8" s="330">
        <v>19.600000000000001</v>
      </c>
    </row>
    <row r="9" spans="1:13">
      <c r="A9" s="638"/>
      <c r="B9" s="635" t="s">
        <v>163</v>
      </c>
      <c r="C9" s="28">
        <v>-0.1</v>
      </c>
      <c r="D9" s="28">
        <v>-4.9000000000000004</v>
      </c>
      <c r="E9" s="28">
        <v>9.6</v>
      </c>
      <c r="F9" s="28">
        <v>9.6</v>
      </c>
      <c r="G9" s="28">
        <v>0</v>
      </c>
      <c r="H9" s="28">
        <v>4.7</v>
      </c>
      <c r="I9" s="28">
        <v>4.7</v>
      </c>
      <c r="J9" s="28">
        <v>4.7</v>
      </c>
      <c r="K9" s="28">
        <v>4.7</v>
      </c>
      <c r="L9" s="330">
        <v>-4.9000000000000004</v>
      </c>
    </row>
    <row r="10" spans="1:13">
      <c r="A10" s="638"/>
      <c r="B10" s="635" t="s">
        <v>164</v>
      </c>
      <c r="C10" s="28">
        <v>-2.5</v>
      </c>
      <c r="D10" s="28">
        <v>-4.9000000000000004</v>
      </c>
      <c r="E10" s="28">
        <v>4.5999999999999996</v>
      </c>
      <c r="F10" s="28">
        <v>9.6</v>
      </c>
      <c r="G10" s="28">
        <v>9.6</v>
      </c>
      <c r="H10" s="28">
        <v>0</v>
      </c>
      <c r="I10" s="28">
        <v>0</v>
      </c>
      <c r="J10" s="28">
        <v>0</v>
      </c>
      <c r="K10" s="28">
        <v>0</v>
      </c>
      <c r="L10" s="330">
        <v>-21.3</v>
      </c>
    </row>
    <row r="11" spans="1:13">
      <c r="A11" s="638"/>
      <c r="B11" s="635" t="s">
        <v>165</v>
      </c>
      <c r="C11" s="28">
        <v>-2.5</v>
      </c>
      <c r="D11" s="28">
        <v>-4.9000000000000004</v>
      </c>
      <c r="E11" s="28">
        <v>16.399999999999999</v>
      </c>
      <c r="F11" s="28">
        <v>16.399999999999999</v>
      </c>
      <c r="G11" s="28">
        <v>16.399999999999999</v>
      </c>
      <c r="H11" s="28">
        <v>0</v>
      </c>
      <c r="I11" s="28">
        <v>0</v>
      </c>
      <c r="J11" s="28">
        <v>0</v>
      </c>
      <c r="K11" s="28">
        <v>0</v>
      </c>
      <c r="L11" s="330">
        <v>-21.3</v>
      </c>
    </row>
    <row r="12" spans="1:13">
      <c r="A12" s="638"/>
      <c r="B12" s="635" t="s">
        <v>154</v>
      </c>
      <c r="C12" s="342">
        <v>-4.9000000000000004</v>
      </c>
      <c r="D12" s="342">
        <v>-4.9000000000000004</v>
      </c>
      <c r="E12" s="342">
        <v>5</v>
      </c>
      <c r="F12" s="342">
        <v>0</v>
      </c>
      <c r="G12" s="342">
        <v>0</v>
      </c>
      <c r="H12" s="342">
        <v>-4.9000000000000004</v>
      </c>
      <c r="I12" s="342">
        <v>-26.2</v>
      </c>
      <c r="J12" s="342">
        <v>-26.2</v>
      </c>
      <c r="K12" s="342">
        <v>-4.9000000000000004</v>
      </c>
      <c r="L12" s="647">
        <v>-26.2</v>
      </c>
    </row>
    <row r="13" spans="1:13">
      <c r="A13" s="638"/>
      <c r="B13" s="635" t="s">
        <v>155</v>
      </c>
      <c r="C13" s="342">
        <v>-0.1</v>
      </c>
      <c r="D13" s="342">
        <v>-4.9000000000000004</v>
      </c>
      <c r="E13" s="342">
        <v>-11.4</v>
      </c>
      <c r="F13" s="342">
        <v>-11.4</v>
      </c>
      <c r="G13" s="342">
        <v>0</v>
      </c>
      <c r="H13" s="342">
        <v>4.7</v>
      </c>
      <c r="I13" s="342">
        <v>-16.600000000000001</v>
      </c>
      <c r="J13" s="342">
        <v>-16.600000000000001</v>
      </c>
      <c r="K13" s="342">
        <v>-0.3</v>
      </c>
      <c r="L13" s="647">
        <v>-21.3</v>
      </c>
    </row>
    <row r="14" spans="1:13">
      <c r="A14" s="638"/>
      <c r="B14" s="635" t="s">
        <v>156</v>
      </c>
      <c r="C14" s="342">
        <v>2.5</v>
      </c>
      <c r="D14" s="342">
        <v>0</v>
      </c>
      <c r="E14" s="342">
        <v>-11.4</v>
      </c>
      <c r="F14" s="342">
        <v>-11.4</v>
      </c>
      <c r="G14" s="342">
        <v>5</v>
      </c>
      <c r="H14" s="342">
        <v>5</v>
      </c>
      <c r="I14" s="342">
        <v>-4.9000000000000004</v>
      </c>
      <c r="J14" s="342">
        <v>-0.3</v>
      </c>
      <c r="K14" s="342">
        <v>0</v>
      </c>
      <c r="L14" s="647">
        <v>0</v>
      </c>
    </row>
    <row r="15" spans="1:13">
      <c r="A15" s="634">
        <v>2017</v>
      </c>
      <c r="B15" s="635" t="s">
        <v>240</v>
      </c>
      <c r="C15" s="342">
        <v>11.5</v>
      </c>
      <c r="D15" s="342">
        <v>4.4000000000000004</v>
      </c>
      <c r="E15" s="342">
        <v>23.8</v>
      </c>
      <c r="F15" s="342">
        <v>28.1</v>
      </c>
      <c r="G15" s="342">
        <v>14.2</v>
      </c>
      <c r="H15" s="342">
        <v>18.5</v>
      </c>
      <c r="I15" s="342">
        <v>0</v>
      </c>
      <c r="J15" s="342">
        <v>8.6999999999999993</v>
      </c>
      <c r="K15" s="342">
        <v>0</v>
      </c>
      <c r="L15" s="647">
        <v>4.4000000000000004</v>
      </c>
    </row>
    <row r="16" spans="1:13">
      <c r="A16" s="634"/>
      <c r="B16" s="635" t="s">
        <v>158</v>
      </c>
      <c r="C16" s="342">
        <v>15.1</v>
      </c>
      <c r="D16" s="342">
        <v>13.6</v>
      </c>
      <c r="E16" s="342">
        <v>8.8000000000000007</v>
      </c>
      <c r="F16" s="342">
        <v>4.8</v>
      </c>
      <c r="G16" s="342">
        <v>4.8</v>
      </c>
      <c r="H16" s="342">
        <v>16.600000000000001</v>
      </c>
      <c r="I16" s="342">
        <v>8.8000000000000007</v>
      </c>
      <c r="J16" s="342">
        <v>16.600000000000001</v>
      </c>
      <c r="K16" s="342">
        <v>12.7</v>
      </c>
      <c r="L16" s="647">
        <v>0</v>
      </c>
    </row>
    <row r="17" spans="1:12">
      <c r="A17" s="634"/>
      <c r="B17" s="635" t="s">
        <v>159</v>
      </c>
      <c r="C17" s="342">
        <v>0</v>
      </c>
      <c r="D17" s="342">
        <v>-14.2</v>
      </c>
      <c r="E17" s="342">
        <v>5.4</v>
      </c>
      <c r="F17" s="342">
        <v>5.4</v>
      </c>
      <c r="G17" s="342">
        <v>-4.4000000000000004</v>
      </c>
      <c r="H17" s="342">
        <v>14.2</v>
      </c>
      <c r="I17" s="342">
        <v>5.4</v>
      </c>
      <c r="J17" s="342">
        <v>9.8000000000000007</v>
      </c>
      <c r="K17" s="342">
        <v>9.8000000000000007</v>
      </c>
      <c r="L17" s="647">
        <v>0</v>
      </c>
    </row>
    <row r="18" spans="1:12">
      <c r="A18" s="638"/>
      <c r="B18" s="635" t="s">
        <v>160</v>
      </c>
      <c r="C18" s="28">
        <v>14.6</v>
      </c>
      <c r="D18" s="28">
        <v>1</v>
      </c>
      <c r="E18" s="28">
        <v>5.4</v>
      </c>
      <c r="F18" s="28">
        <v>5.4</v>
      </c>
      <c r="G18" s="28">
        <v>5.4</v>
      </c>
      <c r="H18" s="28">
        <v>28.1</v>
      </c>
      <c r="I18" s="28">
        <v>23.8</v>
      </c>
      <c r="J18" s="28">
        <v>28.1</v>
      </c>
      <c r="K18" s="28">
        <v>23.8</v>
      </c>
      <c r="L18" s="330">
        <v>0</v>
      </c>
    </row>
    <row r="19" spans="1:12">
      <c r="A19" s="638"/>
      <c r="B19" s="635" t="s">
        <v>161</v>
      </c>
      <c r="C19" s="28">
        <v>18.100000000000001</v>
      </c>
      <c r="D19" s="28">
        <v>6.1</v>
      </c>
      <c r="E19" s="28">
        <v>11.1</v>
      </c>
      <c r="F19" s="28">
        <v>11.1</v>
      </c>
      <c r="G19" s="28">
        <v>11.1</v>
      </c>
      <c r="H19" s="28">
        <v>30</v>
      </c>
      <c r="I19" s="28">
        <v>11.1</v>
      </c>
      <c r="J19" s="28">
        <v>27.1</v>
      </c>
      <c r="K19" s="28">
        <v>16</v>
      </c>
      <c r="L19" s="330">
        <v>0</v>
      </c>
    </row>
    <row r="20" spans="1:12">
      <c r="A20" s="638"/>
      <c r="B20" s="635" t="s">
        <v>162</v>
      </c>
      <c r="C20" s="28">
        <v>6.1</v>
      </c>
      <c r="D20" s="28">
        <v>6.1</v>
      </c>
      <c r="E20" s="28">
        <v>17.2</v>
      </c>
      <c r="F20" s="28">
        <v>17.2</v>
      </c>
      <c r="G20" s="28">
        <v>6.1</v>
      </c>
      <c r="H20" s="28">
        <v>6.1</v>
      </c>
      <c r="I20" s="28">
        <v>6.1</v>
      </c>
      <c r="J20" s="28">
        <v>17.2</v>
      </c>
      <c r="K20" s="28">
        <v>6.1</v>
      </c>
      <c r="L20" s="330">
        <v>0</v>
      </c>
    </row>
    <row r="21" spans="1:12">
      <c r="A21" s="638"/>
      <c r="B21" s="635" t="s">
        <v>163</v>
      </c>
      <c r="C21" s="28">
        <v>19.7</v>
      </c>
      <c r="D21" s="28">
        <v>17.2</v>
      </c>
      <c r="E21" s="28">
        <v>36.200000000000003</v>
      </c>
      <c r="F21" s="28">
        <v>36.200000000000003</v>
      </c>
      <c r="G21" s="28">
        <v>25.1</v>
      </c>
      <c r="H21" s="28">
        <v>22.2</v>
      </c>
      <c r="I21" s="28">
        <v>22.2</v>
      </c>
      <c r="J21" s="28">
        <v>22.2</v>
      </c>
      <c r="K21" s="28">
        <v>36.200000000000003</v>
      </c>
      <c r="L21" s="330">
        <v>0</v>
      </c>
    </row>
    <row r="22" spans="1:12">
      <c r="A22" s="638"/>
      <c r="B22" s="635" t="s">
        <v>164</v>
      </c>
      <c r="C22" s="28">
        <v>22.6</v>
      </c>
      <c r="D22" s="28">
        <v>20.100000000000001</v>
      </c>
      <c r="E22" s="28">
        <v>25.1</v>
      </c>
      <c r="F22" s="28">
        <v>25.1</v>
      </c>
      <c r="G22" s="28">
        <v>25.1</v>
      </c>
      <c r="H22" s="28">
        <v>25.1</v>
      </c>
      <c r="I22" s="28">
        <v>25.1</v>
      </c>
      <c r="J22" s="28">
        <v>36.200000000000003</v>
      </c>
      <c r="K22" s="28">
        <v>25.1</v>
      </c>
      <c r="L22" s="330">
        <v>-5</v>
      </c>
    </row>
    <row r="23" spans="1:12">
      <c r="A23" s="638"/>
      <c r="B23" s="635" t="s">
        <v>165</v>
      </c>
      <c r="C23" s="28">
        <v>0.4</v>
      </c>
      <c r="D23" s="28">
        <v>5.2</v>
      </c>
      <c r="E23" s="28">
        <v>9.6</v>
      </c>
      <c r="F23" s="28">
        <v>9.6</v>
      </c>
      <c r="G23" s="28">
        <v>9.6</v>
      </c>
      <c r="H23" s="28">
        <v>-4.4000000000000004</v>
      </c>
      <c r="I23" s="28">
        <v>-4.4000000000000004</v>
      </c>
      <c r="J23" s="28">
        <v>-4.4000000000000004</v>
      </c>
      <c r="K23" s="28">
        <v>-4.4000000000000004</v>
      </c>
      <c r="L23" s="330">
        <v>0</v>
      </c>
    </row>
    <row r="24" spans="1:12">
      <c r="A24" s="638"/>
      <c r="B24" s="635" t="s">
        <v>154</v>
      </c>
      <c r="C24" s="342">
        <v>3.1</v>
      </c>
      <c r="D24" s="342">
        <v>-5</v>
      </c>
      <c r="E24" s="342">
        <v>0</v>
      </c>
      <c r="F24" s="342">
        <v>0</v>
      </c>
      <c r="G24" s="342">
        <v>11.1</v>
      </c>
      <c r="H24" s="342">
        <v>11.1</v>
      </c>
      <c r="I24" s="342">
        <v>0</v>
      </c>
      <c r="J24" s="342">
        <v>0</v>
      </c>
      <c r="K24" s="342">
        <v>0</v>
      </c>
      <c r="L24" s="647">
        <v>5</v>
      </c>
    </row>
    <row r="25" spans="1:12">
      <c r="A25" s="638"/>
      <c r="B25" s="635" t="s">
        <v>155</v>
      </c>
      <c r="C25" s="342">
        <v>8.6</v>
      </c>
      <c r="D25" s="342">
        <v>17.2</v>
      </c>
      <c r="E25" s="342">
        <v>11.1</v>
      </c>
      <c r="F25" s="342">
        <v>11.1</v>
      </c>
      <c r="G25" s="342">
        <v>22.2</v>
      </c>
      <c r="H25" s="342">
        <v>0</v>
      </c>
      <c r="I25" s="342">
        <v>0</v>
      </c>
      <c r="J25" s="342">
        <v>-11.1</v>
      </c>
      <c r="K25" s="342">
        <v>0</v>
      </c>
      <c r="L25" s="647">
        <v>5</v>
      </c>
    </row>
    <row r="26" spans="1:12">
      <c r="A26" s="638"/>
      <c r="B26" s="635" t="s">
        <v>156</v>
      </c>
      <c r="C26" s="342">
        <v>15.6</v>
      </c>
      <c r="D26" s="342">
        <v>17.2</v>
      </c>
      <c r="E26" s="342">
        <v>22.2</v>
      </c>
      <c r="F26" s="342">
        <v>22.2</v>
      </c>
      <c r="G26" s="342">
        <v>22.2</v>
      </c>
      <c r="H26" s="342">
        <v>14</v>
      </c>
      <c r="I26" s="342">
        <v>14</v>
      </c>
      <c r="J26" s="342">
        <v>14</v>
      </c>
      <c r="K26" s="342">
        <v>25.1</v>
      </c>
      <c r="L26" s="647">
        <v>5</v>
      </c>
    </row>
    <row r="27" spans="1:12">
      <c r="A27" s="634">
        <v>2018</v>
      </c>
      <c r="B27" s="635" t="s">
        <v>240</v>
      </c>
      <c r="C27" s="342">
        <v>-0.2</v>
      </c>
      <c r="D27" s="342">
        <v>1.3</v>
      </c>
      <c r="E27" s="342">
        <v>0</v>
      </c>
      <c r="F27" s="342">
        <v>0</v>
      </c>
      <c r="G27" s="342">
        <v>-5.6</v>
      </c>
      <c r="H27" s="342">
        <v>-1.6</v>
      </c>
      <c r="I27" s="342">
        <v>1.3</v>
      </c>
      <c r="J27" s="342">
        <v>1.3</v>
      </c>
      <c r="K27" s="342">
        <v>-4.3</v>
      </c>
      <c r="L27" s="647">
        <v>-1.6</v>
      </c>
    </row>
    <row r="28" spans="1:12">
      <c r="A28" s="634"/>
      <c r="B28" s="635" t="s">
        <v>158</v>
      </c>
      <c r="C28" s="342">
        <v>-0.7</v>
      </c>
      <c r="D28" s="342">
        <v>2</v>
      </c>
      <c r="E28" s="342">
        <v>1</v>
      </c>
      <c r="F28" s="342">
        <v>1</v>
      </c>
      <c r="G28" s="342">
        <v>2.8</v>
      </c>
      <c r="H28" s="342">
        <v>-3.3</v>
      </c>
      <c r="I28" s="342">
        <v>-1</v>
      </c>
      <c r="J28" s="342">
        <v>-1</v>
      </c>
      <c r="K28" s="342">
        <v>-3.3</v>
      </c>
      <c r="L28" s="647">
        <v>-3.3</v>
      </c>
    </row>
    <row r="29" spans="1:12">
      <c r="A29" s="634"/>
      <c r="B29" s="635" t="s">
        <v>159</v>
      </c>
      <c r="C29" s="342">
        <v>-0.2</v>
      </c>
      <c r="D29" s="342">
        <v>1.1000000000000001</v>
      </c>
      <c r="E29" s="342">
        <v>5.0999999999999996</v>
      </c>
      <c r="F29" s="342">
        <v>4</v>
      </c>
      <c r="G29" s="342">
        <v>0.4</v>
      </c>
      <c r="H29" s="342">
        <v>-1.4</v>
      </c>
      <c r="I29" s="342">
        <v>1.1000000000000001</v>
      </c>
      <c r="J29" s="342">
        <v>1.1000000000000001</v>
      </c>
      <c r="K29" s="342">
        <v>-2.4</v>
      </c>
      <c r="L29" s="647">
        <v>-2.4</v>
      </c>
    </row>
    <row r="30" spans="1:12">
      <c r="A30" s="638"/>
      <c r="B30" s="635" t="s">
        <v>160</v>
      </c>
      <c r="C30" s="28">
        <v>-0.2</v>
      </c>
      <c r="D30" s="28">
        <v>1.5</v>
      </c>
      <c r="E30" s="28">
        <v>0</v>
      </c>
      <c r="F30" s="28">
        <v>0</v>
      </c>
      <c r="G30" s="28">
        <v>1.6</v>
      </c>
      <c r="H30" s="28">
        <v>-1.9</v>
      </c>
      <c r="I30" s="28">
        <v>1.5</v>
      </c>
      <c r="J30" s="28">
        <v>1.5</v>
      </c>
      <c r="K30" s="28">
        <v>-3.4</v>
      </c>
      <c r="L30" s="330">
        <v>-3.4</v>
      </c>
    </row>
    <row r="31" spans="1:12">
      <c r="A31" s="638"/>
      <c r="B31" s="635" t="s">
        <v>161</v>
      </c>
      <c r="C31" s="28">
        <v>3.9</v>
      </c>
      <c r="D31" s="28">
        <v>6.4</v>
      </c>
      <c r="E31" s="28">
        <v>8</v>
      </c>
      <c r="F31" s="28">
        <v>3.7</v>
      </c>
      <c r="G31" s="28">
        <v>-3</v>
      </c>
      <c r="H31" s="28">
        <v>1.3</v>
      </c>
      <c r="I31" s="28">
        <v>3</v>
      </c>
      <c r="J31" s="28">
        <v>3</v>
      </c>
      <c r="K31" s="28">
        <v>0</v>
      </c>
      <c r="L31" s="330">
        <v>0</v>
      </c>
    </row>
    <row r="32" spans="1:12">
      <c r="A32" s="638"/>
      <c r="B32" s="635" t="s">
        <v>162</v>
      </c>
      <c r="C32" s="28">
        <v>-0.8</v>
      </c>
      <c r="D32" s="28">
        <v>0</v>
      </c>
      <c r="E32" s="28">
        <v>5.0999999999999996</v>
      </c>
      <c r="F32" s="28">
        <v>5.0999999999999996</v>
      </c>
      <c r="G32" s="28">
        <v>-2.7</v>
      </c>
      <c r="H32" s="28">
        <v>-1.5</v>
      </c>
      <c r="I32" s="28">
        <v>5.0999999999999996</v>
      </c>
      <c r="J32" s="28">
        <v>5.0999999999999996</v>
      </c>
      <c r="K32" s="28">
        <v>-2.7</v>
      </c>
      <c r="L32" s="330">
        <v>3.6</v>
      </c>
    </row>
    <row r="33" spans="1:12" ht="8.25" customHeight="1">
      <c r="A33" s="638"/>
      <c r="B33" s="639"/>
      <c r="C33" s="27"/>
      <c r="D33" s="27"/>
      <c r="E33" s="27"/>
      <c r="F33" s="27"/>
      <c r="G33" s="27"/>
      <c r="H33" s="27"/>
      <c r="I33" s="27"/>
      <c r="J33" s="27"/>
      <c r="K33" s="27"/>
      <c r="L33" s="330"/>
    </row>
    <row r="34" spans="1:12" ht="12" customHeight="1">
      <c r="A34" s="1674" t="s">
        <v>1581</v>
      </c>
      <c r="B34" s="1674"/>
      <c r="C34" s="1674"/>
      <c r="D34" s="1674"/>
      <c r="E34" s="1674"/>
      <c r="F34" s="641"/>
      <c r="G34" s="641"/>
      <c r="H34" s="641"/>
      <c r="I34" s="641"/>
      <c r="J34" s="641"/>
      <c r="K34" s="641"/>
      <c r="L34" s="641"/>
    </row>
    <row r="35" spans="1:12">
      <c r="A35" s="1675" t="s">
        <v>1502</v>
      </c>
      <c r="B35" s="1675"/>
      <c r="C35" s="1675"/>
      <c r="D35" s="1675"/>
      <c r="E35" s="1675"/>
      <c r="F35" s="642"/>
      <c r="G35" s="642"/>
      <c r="H35" s="642"/>
      <c r="I35" s="642"/>
      <c r="J35" s="642"/>
      <c r="K35" s="642"/>
      <c r="L35" s="64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4.125" style="16" customWidth="1"/>
    <col min="2" max="3" width="20.625" style="16" customWidth="1"/>
    <col min="4" max="16384" width="9" style="16"/>
  </cols>
  <sheetData>
    <row r="1" spans="1:4" ht="18" customHeight="1">
      <c r="A1" s="1299" t="s">
        <v>962</v>
      </c>
      <c r="B1" s="1299"/>
      <c r="C1" s="542" t="s">
        <v>137</v>
      </c>
    </row>
    <row r="2" spans="1:4" ht="14.85" customHeight="1">
      <c r="A2" s="1301" t="s">
        <v>963</v>
      </c>
      <c r="B2" s="1301"/>
      <c r="C2" s="544" t="s">
        <v>139</v>
      </c>
      <c r="D2" s="19"/>
    </row>
    <row r="3" spans="1:4" ht="14.85" customHeight="1">
      <c r="A3" s="1303" t="s">
        <v>964</v>
      </c>
      <c r="B3" s="1303"/>
      <c r="C3" s="1303"/>
    </row>
    <row r="4" spans="1:4" ht="14.85" customHeight="1">
      <c r="A4" s="1303" t="s">
        <v>1622</v>
      </c>
      <c r="B4" s="1303"/>
      <c r="C4" s="1303"/>
    </row>
    <row r="5" spans="1:4" ht="14.85" customHeight="1">
      <c r="A5" s="1368" t="s">
        <v>965</v>
      </c>
      <c r="B5" s="1368"/>
      <c r="C5" s="1368"/>
    </row>
    <row r="6" spans="1:4" ht="14.85" customHeight="1">
      <c r="A6" s="1368" t="s">
        <v>1623</v>
      </c>
      <c r="B6" s="1368"/>
      <c r="C6" s="1368"/>
    </row>
    <row r="7" spans="1:4" ht="15" customHeight="1">
      <c r="A7" s="386"/>
      <c r="B7" s="1338" t="s">
        <v>966</v>
      </c>
      <c r="C7" s="1321" t="s">
        <v>967</v>
      </c>
    </row>
    <row r="8" spans="1:4" ht="15" customHeight="1">
      <c r="A8" s="649" t="s">
        <v>557</v>
      </c>
      <c r="B8" s="1339"/>
      <c r="C8" s="1309"/>
    </row>
    <row r="9" spans="1:4" ht="15" customHeight="1">
      <c r="A9" s="650" t="s">
        <v>563</v>
      </c>
      <c r="B9" s="1339"/>
      <c r="C9" s="1309"/>
    </row>
    <row r="10" spans="1:4" ht="15" customHeight="1">
      <c r="A10" s="651"/>
      <c r="B10" s="1340"/>
      <c r="C10" s="1334"/>
    </row>
    <row r="11" spans="1:4" s="278" customFormat="1" ht="15" customHeight="1">
      <c r="A11" s="652" t="s">
        <v>968</v>
      </c>
      <c r="B11" s="653">
        <v>12686</v>
      </c>
      <c r="C11" s="654">
        <v>81</v>
      </c>
    </row>
    <row r="12" spans="1:4" s="278" customFormat="1" ht="15" customHeight="1">
      <c r="A12" s="655" t="s">
        <v>566</v>
      </c>
      <c r="B12" s="656"/>
      <c r="C12" s="657"/>
    </row>
    <row r="13" spans="1:4" s="278" customFormat="1" ht="15" customHeight="1">
      <c r="A13" s="658" t="s">
        <v>969</v>
      </c>
      <c r="B13" s="656"/>
      <c r="C13" s="659"/>
    </row>
    <row r="14" spans="1:4" s="278" customFormat="1" ht="15" customHeight="1">
      <c r="A14" s="655" t="s">
        <v>970</v>
      </c>
      <c r="B14" s="660"/>
      <c r="C14" s="659"/>
    </row>
    <row r="15" spans="1:4" s="278" customFormat="1" ht="15" customHeight="1">
      <c r="A15" s="661" t="s">
        <v>971</v>
      </c>
      <c r="B15" s="662">
        <v>7363</v>
      </c>
      <c r="C15" s="663">
        <v>73.400000000000006</v>
      </c>
    </row>
    <row r="16" spans="1:4" s="13" customFormat="1" ht="15" customHeight="1">
      <c r="A16" s="655" t="s">
        <v>972</v>
      </c>
      <c r="B16" s="664"/>
      <c r="C16" s="665"/>
    </row>
    <row r="17" spans="1:3" s="278" customFormat="1" ht="15" customHeight="1">
      <c r="A17" s="661" t="s">
        <v>973</v>
      </c>
      <c r="B17" s="662">
        <v>3314</v>
      </c>
      <c r="C17" s="663">
        <v>87.9</v>
      </c>
    </row>
    <row r="18" spans="1:3" s="13" customFormat="1" ht="15" customHeight="1">
      <c r="A18" s="655" t="s">
        <v>974</v>
      </c>
      <c r="B18" s="664"/>
      <c r="C18" s="665"/>
    </row>
    <row r="19" spans="1:3" s="278" customFormat="1" ht="15" customHeight="1">
      <c r="A19" s="661" t="s">
        <v>975</v>
      </c>
      <c r="B19" s="662">
        <v>1516</v>
      </c>
      <c r="C19" s="663">
        <v>99.1</v>
      </c>
    </row>
    <row r="20" spans="1:3" s="13" customFormat="1" ht="15" customHeight="1">
      <c r="A20" s="655" t="s">
        <v>976</v>
      </c>
      <c r="B20" s="664"/>
      <c r="C20" s="665"/>
    </row>
    <row r="21" spans="1:3" s="278" customFormat="1" ht="15" customHeight="1">
      <c r="A21" s="658" t="s">
        <v>977</v>
      </c>
      <c r="B21" s="662"/>
      <c r="C21" s="663"/>
    </row>
    <row r="22" spans="1:3" s="13" customFormat="1" ht="15" customHeight="1">
      <c r="A22" s="655" t="s">
        <v>978</v>
      </c>
      <c r="B22" s="664"/>
      <c r="C22" s="665"/>
    </row>
    <row r="23" spans="1:3" s="278" customFormat="1" ht="15" customHeight="1">
      <c r="A23" s="661" t="s">
        <v>979</v>
      </c>
      <c r="B23" s="662">
        <v>384</v>
      </c>
      <c r="C23" s="663">
        <v>88.8</v>
      </c>
    </row>
    <row r="24" spans="1:3" s="13" customFormat="1" ht="15" customHeight="1">
      <c r="A24" s="655" t="s">
        <v>980</v>
      </c>
      <c r="B24" s="664"/>
      <c r="C24" s="665"/>
    </row>
    <row r="25" spans="1:3" s="278" customFormat="1" ht="15" customHeight="1">
      <c r="A25" s="658" t="s">
        <v>981</v>
      </c>
      <c r="B25" s="662"/>
      <c r="C25" s="663"/>
    </row>
    <row r="26" spans="1:3" s="278" customFormat="1" ht="12" customHeight="1">
      <c r="A26" s="661" t="s">
        <v>982</v>
      </c>
      <c r="B26" s="662">
        <v>1672</v>
      </c>
      <c r="C26" s="663">
        <v>98.9</v>
      </c>
    </row>
    <row r="27" spans="1:3" s="13" customFormat="1" ht="15" customHeight="1">
      <c r="A27" s="655" t="s">
        <v>983</v>
      </c>
      <c r="B27" s="664"/>
      <c r="C27" s="665"/>
    </row>
    <row r="28" spans="1:3" s="278" customFormat="1" ht="15" customHeight="1">
      <c r="A28" s="661" t="s">
        <v>1637</v>
      </c>
      <c r="B28" s="662">
        <v>462</v>
      </c>
      <c r="C28" s="663">
        <v>86.42</v>
      </c>
    </row>
    <row r="29" spans="1:3" s="13" customFormat="1" ht="15" customHeight="1">
      <c r="A29" s="655" t="s">
        <v>1638</v>
      </c>
      <c r="B29" s="664"/>
      <c r="C29" s="665"/>
    </row>
    <row r="30" spans="1:3" s="278" customFormat="1" ht="15" customHeight="1">
      <c r="A30" s="666" t="s">
        <v>984</v>
      </c>
      <c r="B30" s="662"/>
      <c r="C30" s="663"/>
    </row>
    <row r="31" spans="1:3" s="13" customFormat="1" ht="15" customHeight="1">
      <c r="A31" s="667" t="s">
        <v>985</v>
      </c>
      <c r="B31" s="668">
        <v>566</v>
      </c>
      <c r="C31" s="669">
        <v>99.47</v>
      </c>
    </row>
    <row r="32" spans="1:3" s="13" customFormat="1" ht="14.25" customHeight="1">
      <c r="A32" s="655" t="s">
        <v>986</v>
      </c>
      <c r="B32" s="664"/>
      <c r="C32" s="665"/>
    </row>
    <row r="33" spans="1:3" s="13" customFormat="1" ht="13.5" customHeight="1">
      <c r="A33" s="655" t="s">
        <v>987</v>
      </c>
      <c r="B33" s="664"/>
      <c r="C33" s="665"/>
    </row>
    <row r="34" spans="1:3" s="278" customFormat="1" ht="15" customHeight="1">
      <c r="A34" s="661" t="s">
        <v>988</v>
      </c>
      <c r="B34" s="662">
        <v>257</v>
      </c>
      <c r="C34" s="663">
        <v>99.61</v>
      </c>
    </row>
    <row r="35" spans="1:3" s="13" customFormat="1" ht="15" customHeight="1">
      <c r="A35" s="655" t="s">
        <v>989</v>
      </c>
      <c r="B35" s="664"/>
      <c r="C35" s="665"/>
    </row>
    <row r="36" spans="1:3" s="278" customFormat="1" ht="15" customHeight="1">
      <c r="A36" s="661" t="s">
        <v>990</v>
      </c>
      <c r="B36" s="662">
        <v>704</v>
      </c>
      <c r="C36" s="663">
        <v>89.5</v>
      </c>
    </row>
    <row r="37" spans="1:3" s="13" customFormat="1" ht="15" customHeight="1">
      <c r="A37" s="655" t="s">
        <v>991</v>
      </c>
      <c r="B37" s="664"/>
      <c r="C37" s="665"/>
    </row>
    <row r="38" spans="1:3" s="278" customFormat="1" ht="15" customHeight="1">
      <c r="A38" s="658" t="s">
        <v>992</v>
      </c>
      <c r="B38" s="662">
        <v>369</v>
      </c>
      <c r="C38" s="663">
        <v>94.07</v>
      </c>
    </row>
    <row r="39" spans="1:3" s="13" customFormat="1" ht="15" customHeight="1">
      <c r="A39" s="655" t="s">
        <v>993</v>
      </c>
      <c r="B39" s="664"/>
      <c r="C39" s="665"/>
    </row>
    <row r="40" spans="1:3" s="278" customFormat="1" ht="15" customHeight="1">
      <c r="A40" s="661" t="s">
        <v>994</v>
      </c>
      <c r="B40" s="670">
        <v>107</v>
      </c>
      <c r="C40" s="671">
        <v>0</v>
      </c>
    </row>
    <row r="41" spans="1:3" s="13" customFormat="1" ht="15" customHeight="1">
      <c r="A41" s="655" t="s">
        <v>995</v>
      </c>
      <c r="B41" s="664"/>
      <c r="C41" s="665"/>
    </row>
    <row r="42" spans="1:3" s="278" customFormat="1" ht="15" customHeight="1">
      <c r="A42" s="661" t="s">
        <v>996</v>
      </c>
      <c r="B42" s="662">
        <v>1560</v>
      </c>
      <c r="C42" s="663">
        <v>99.94</v>
      </c>
    </row>
    <row r="43" spans="1:3" s="13" customFormat="1" ht="15" customHeight="1">
      <c r="A43" s="655" t="s">
        <v>997</v>
      </c>
      <c r="B43" s="664"/>
      <c r="C43" s="665"/>
    </row>
    <row r="44" spans="1:3" s="278" customFormat="1" ht="15" customHeight="1">
      <c r="A44" s="661" t="s">
        <v>998</v>
      </c>
      <c r="B44" s="662">
        <v>5350</v>
      </c>
      <c r="C44" s="663">
        <v>64.8</v>
      </c>
    </row>
    <row r="45" spans="1:3" s="13" customFormat="1" ht="15" customHeight="1">
      <c r="A45" s="655" t="s">
        <v>999</v>
      </c>
      <c r="B45" s="664"/>
      <c r="C45" s="665"/>
    </row>
    <row r="46" spans="1:3" s="278" customFormat="1" ht="15" customHeight="1">
      <c r="A46" s="661" t="s">
        <v>1000</v>
      </c>
      <c r="B46" s="662">
        <v>536</v>
      </c>
      <c r="C46" s="663">
        <v>96.08</v>
      </c>
    </row>
    <row r="47" spans="1:3" s="13" customFormat="1" ht="15" customHeight="1">
      <c r="A47" s="655" t="s">
        <v>1001</v>
      </c>
    </row>
    <row r="48" spans="1:3" s="13" customFormat="1" ht="6.75" customHeight="1">
      <c r="A48" s="672"/>
    </row>
    <row r="49" spans="1:5" ht="34.5" customHeight="1">
      <c r="A49" s="1695" t="s">
        <v>1002</v>
      </c>
      <c r="B49" s="1695"/>
      <c r="C49" s="1695"/>
      <c r="D49" s="673"/>
      <c r="E49" s="673"/>
    </row>
    <row r="50" spans="1:5">
      <c r="A50" s="1696" t="s">
        <v>1685</v>
      </c>
      <c r="B50" s="1696"/>
      <c r="C50" s="1696"/>
      <c r="D50" s="673"/>
      <c r="E50" s="673"/>
    </row>
    <row r="51" spans="1:5" ht="34.5" customHeight="1">
      <c r="A51" s="1695" t="s">
        <v>1003</v>
      </c>
      <c r="B51" s="1695"/>
      <c r="C51" s="1695"/>
    </row>
    <row r="52" spans="1:5">
      <c r="A52" s="1694" t="s">
        <v>1686</v>
      </c>
      <c r="B52" s="1694"/>
      <c r="C52" s="1694"/>
    </row>
  </sheetData>
  <mergeCells count="12">
    <mergeCell ref="A52:C52"/>
    <mergeCell ref="A1:B1"/>
    <mergeCell ref="A2:B2"/>
    <mergeCell ref="A3:C3"/>
    <mergeCell ref="A4:C4"/>
    <mergeCell ref="A5:C5"/>
    <mergeCell ref="A6:C6"/>
    <mergeCell ref="B7:B10"/>
    <mergeCell ref="C7:C10"/>
    <mergeCell ref="A49:C49"/>
    <mergeCell ref="A50:C50"/>
    <mergeCell ref="A51:C51"/>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303" t="s">
        <v>198</v>
      </c>
      <c r="B1" s="1303"/>
      <c r="C1" s="1303"/>
      <c r="D1" s="1303"/>
      <c r="E1" s="1303"/>
      <c r="F1" s="1303"/>
      <c r="G1" s="1300" t="s">
        <v>137</v>
      </c>
      <c r="H1" s="1300"/>
    </row>
    <row r="2" spans="1:9">
      <c r="A2" s="1298" t="s">
        <v>194</v>
      </c>
      <c r="B2" s="1298"/>
      <c r="C2" s="1298"/>
      <c r="D2" s="1298"/>
      <c r="E2" s="1298"/>
      <c r="F2" s="1298"/>
      <c r="G2" s="1302" t="s">
        <v>139</v>
      </c>
      <c r="H2" s="1302"/>
    </row>
    <row r="3" spans="1:9">
      <c r="A3" s="1321" t="s">
        <v>142</v>
      </c>
      <c r="B3" s="1321"/>
      <c r="C3" s="1306" t="s">
        <v>199</v>
      </c>
      <c r="D3" s="1325"/>
      <c r="E3" s="1306" t="s">
        <v>200</v>
      </c>
      <c r="F3" s="1307"/>
      <c r="G3" s="1307"/>
      <c r="H3" s="1306" t="s">
        <v>201</v>
      </c>
      <c r="I3" s="1307"/>
    </row>
    <row r="4" spans="1:9">
      <c r="A4" s="1309"/>
      <c r="B4" s="1309"/>
      <c r="C4" s="1359"/>
      <c r="D4" s="1326"/>
      <c r="E4" s="1359"/>
      <c r="F4" s="1309"/>
      <c r="G4" s="1309"/>
      <c r="H4" s="1359"/>
      <c r="I4" s="1309"/>
    </row>
    <row r="5" spans="1:9">
      <c r="A5" s="1309"/>
      <c r="B5" s="1309"/>
      <c r="C5" s="1359"/>
      <c r="D5" s="1326"/>
      <c r="E5" s="1359"/>
      <c r="F5" s="1309"/>
      <c r="G5" s="1309"/>
      <c r="H5" s="1359"/>
      <c r="I5" s="1309"/>
    </row>
    <row r="6" spans="1:9">
      <c r="A6" s="1309"/>
      <c r="B6" s="1309"/>
      <c r="C6" s="1359"/>
      <c r="D6" s="1326"/>
      <c r="E6" s="1359"/>
      <c r="F6" s="1309"/>
      <c r="G6" s="1309"/>
      <c r="H6" s="1359"/>
      <c r="I6" s="1309"/>
    </row>
    <row r="7" spans="1:9">
      <c r="A7" s="1309"/>
      <c r="B7" s="1309"/>
      <c r="C7" s="1359"/>
      <c r="D7" s="1326"/>
      <c r="E7" s="1359"/>
      <c r="F7" s="1309"/>
      <c r="G7" s="1309"/>
      <c r="H7" s="1359"/>
      <c r="I7" s="1309"/>
    </row>
    <row r="8" spans="1:9">
      <c r="A8" s="1309"/>
      <c r="B8" s="1309"/>
      <c r="C8" s="1359"/>
      <c r="D8" s="1326"/>
      <c r="E8" s="1359"/>
      <c r="F8" s="1309"/>
      <c r="G8" s="1309"/>
      <c r="H8" s="1359"/>
      <c r="I8" s="1309"/>
    </row>
    <row r="9" spans="1:9">
      <c r="A9" s="1309"/>
      <c r="B9" s="1309"/>
      <c r="C9" s="1359"/>
      <c r="D9" s="1326"/>
      <c r="E9" s="1359"/>
      <c r="F9" s="1309"/>
      <c r="G9" s="1309"/>
      <c r="H9" s="1359"/>
      <c r="I9" s="1309"/>
    </row>
    <row r="10" spans="1:9">
      <c r="A10" s="1309"/>
      <c r="B10" s="1309"/>
      <c r="C10" s="1310"/>
      <c r="D10" s="1327"/>
      <c r="E10" s="1310"/>
      <c r="F10" s="1311"/>
      <c r="G10" s="1311"/>
      <c r="H10" s="1310"/>
      <c r="I10" s="1311"/>
    </row>
    <row r="11" spans="1:9">
      <c r="A11" s="1309"/>
      <c r="B11" s="1309"/>
      <c r="C11" s="1360" t="s">
        <v>150</v>
      </c>
      <c r="D11" s="1363" t="s">
        <v>151</v>
      </c>
      <c r="E11" s="1365" t="s">
        <v>202</v>
      </c>
      <c r="F11" s="1366" t="s">
        <v>150</v>
      </c>
      <c r="G11" s="1318" t="s">
        <v>151</v>
      </c>
      <c r="H11" s="1360" t="s">
        <v>150</v>
      </c>
      <c r="I11" s="1366" t="s">
        <v>151</v>
      </c>
    </row>
    <row r="12" spans="1:9">
      <c r="A12" s="1309"/>
      <c r="B12" s="1309"/>
      <c r="C12" s="1361"/>
      <c r="D12" s="1342"/>
      <c r="E12" s="1323"/>
      <c r="F12" s="1345"/>
      <c r="G12" s="1319"/>
      <c r="H12" s="1361"/>
      <c r="I12" s="1345"/>
    </row>
    <row r="13" spans="1:9">
      <c r="A13" s="1309"/>
      <c r="B13" s="1309"/>
      <c r="C13" s="1361"/>
      <c r="D13" s="1342"/>
      <c r="E13" s="1323"/>
      <c r="F13" s="1345"/>
      <c r="G13" s="1319"/>
      <c r="H13" s="1361"/>
      <c r="I13" s="1345"/>
    </row>
    <row r="14" spans="1:9">
      <c r="A14" s="1311"/>
      <c r="B14" s="1311"/>
      <c r="C14" s="1362"/>
      <c r="D14" s="1343"/>
      <c r="E14" s="1328"/>
      <c r="F14" s="1346"/>
      <c r="G14" s="1320"/>
      <c r="H14" s="1362"/>
      <c r="I14" s="1346"/>
    </row>
    <row r="15" spans="1:9">
      <c r="A15" s="25">
        <v>2016</v>
      </c>
      <c r="B15" s="26" t="s">
        <v>176</v>
      </c>
      <c r="C15" s="119">
        <v>75.900000000000006</v>
      </c>
      <c r="D15" s="120" t="s">
        <v>153</v>
      </c>
      <c r="E15" s="126">
        <v>7875</v>
      </c>
      <c r="F15" s="127">
        <v>103.1</v>
      </c>
      <c r="G15" s="128" t="s">
        <v>153</v>
      </c>
      <c r="H15" s="119">
        <v>102.8</v>
      </c>
      <c r="I15" s="33" t="s">
        <v>153</v>
      </c>
    </row>
    <row r="16" spans="1:9">
      <c r="A16" s="25">
        <v>2017</v>
      </c>
      <c r="B16" s="26" t="s">
        <v>176</v>
      </c>
      <c r="C16" s="119">
        <v>125.5</v>
      </c>
      <c r="D16" s="120" t="s">
        <v>153</v>
      </c>
      <c r="E16" s="126">
        <v>8131</v>
      </c>
      <c r="F16" s="127">
        <v>103.3</v>
      </c>
      <c r="G16" s="128" t="s">
        <v>153</v>
      </c>
      <c r="H16" s="119">
        <v>97.2</v>
      </c>
      <c r="I16" s="33" t="s">
        <v>153</v>
      </c>
    </row>
    <row r="17" spans="1:10">
      <c r="A17" s="40"/>
      <c r="B17" s="60"/>
      <c r="C17" s="95"/>
      <c r="D17" s="54"/>
      <c r="E17" s="129"/>
      <c r="F17" s="130"/>
      <c r="G17" s="131"/>
      <c r="H17" s="54"/>
      <c r="I17" s="107"/>
      <c r="J17" s="86"/>
    </row>
    <row r="18" spans="1:10">
      <c r="A18" s="82">
        <v>2017</v>
      </c>
      <c r="B18" s="60" t="s">
        <v>160</v>
      </c>
      <c r="C18" s="95">
        <v>129.9</v>
      </c>
      <c r="D18" s="54">
        <v>76.3</v>
      </c>
      <c r="E18" s="132">
        <v>416</v>
      </c>
      <c r="F18" s="133">
        <v>93.9</v>
      </c>
      <c r="G18" s="133">
        <v>61.6</v>
      </c>
      <c r="H18" s="54">
        <v>101.9</v>
      </c>
      <c r="I18" s="107">
        <v>100.3</v>
      </c>
      <c r="J18" s="86"/>
    </row>
    <row r="19" spans="1:10">
      <c r="A19" s="40"/>
      <c r="B19" s="60" t="s">
        <v>161</v>
      </c>
      <c r="C19" s="95">
        <v>147.30000000000001</v>
      </c>
      <c r="D19" s="54">
        <v>120.3</v>
      </c>
      <c r="E19" s="132">
        <v>495</v>
      </c>
      <c r="F19" s="133">
        <v>78.900000000000006</v>
      </c>
      <c r="G19" s="133">
        <v>119</v>
      </c>
      <c r="H19" s="54">
        <v>104.9</v>
      </c>
      <c r="I19" s="107">
        <v>105</v>
      </c>
      <c r="J19" s="86"/>
    </row>
    <row r="20" spans="1:10">
      <c r="A20" s="40"/>
      <c r="B20" s="60" t="s">
        <v>162</v>
      </c>
      <c r="C20" s="95">
        <v>108.9</v>
      </c>
      <c r="D20" s="95">
        <v>119</v>
      </c>
      <c r="E20" s="132">
        <v>612</v>
      </c>
      <c r="F20" s="133">
        <v>150.4</v>
      </c>
      <c r="G20" s="133">
        <v>123.6</v>
      </c>
      <c r="H20" s="95">
        <v>102.8</v>
      </c>
      <c r="I20" s="96">
        <v>101.2</v>
      </c>
      <c r="J20" s="86"/>
    </row>
    <row r="21" spans="1:10">
      <c r="A21" s="40"/>
      <c r="B21" s="26" t="s">
        <v>163</v>
      </c>
      <c r="C21" s="95">
        <v>118.3</v>
      </c>
      <c r="D21" s="54">
        <v>85</v>
      </c>
      <c r="E21" s="132">
        <v>1160</v>
      </c>
      <c r="F21" s="133">
        <v>302.10000000000002</v>
      </c>
      <c r="G21" s="133">
        <v>189.5</v>
      </c>
      <c r="H21" s="54">
        <v>96.4</v>
      </c>
      <c r="I21" s="107">
        <v>100.4</v>
      </c>
      <c r="J21" s="86"/>
    </row>
    <row r="22" spans="1:10">
      <c r="A22" s="40"/>
      <c r="B22" s="26" t="s">
        <v>164</v>
      </c>
      <c r="C22" s="95">
        <v>97.9</v>
      </c>
      <c r="D22" s="54">
        <v>112.8</v>
      </c>
      <c r="E22" s="132">
        <v>746</v>
      </c>
      <c r="F22" s="133">
        <v>114.4</v>
      </c>
      <c r="G22" s="133">
        <v>64.3</v>
      </c>
      <c r="H22" s="54">
        <v>95.9</v>
      </c>
      <c r="I22" s="107">
        <v>102.8</v>
      </c>
      <c r="J22" s="86"/>
    </row>
    <row r="23" spans="1:10">
      <c r="A23" s="40"/>
      <c r="B23" s="26" t="s">
        <v>165</v>
      </c>
      <c r="C23" s="95">
        <v>143.69999999999999</v>
      </c>
      <c r="D23" s="95">
        <v>129.69999999999999</v>
      </c>
      <c r="E23" s="132">
        <v>643</v>
      </c>
      <c r="F23" s="133">
        <v>92.3</v>
      </c>
      <c r="G23" s="133">
        <v>86.2</v>
      </c>
      <c r="H23" s="95">
        <v>91.8</v>
      </c>
      <c r="I23" s="96">
        <v>95.7</v>
      </c>
      <c r="J23" s="86"/>
    </row>
    <row r="24" spans="1:10">
      <c r="A24" s="40"/>
      <c r="B24" s="41" t="s">
        <v>154</v>
      </c>
      <c r="C24" s="83">
        <v>97.7</v>
      </c>
      <c r="D24" s="83">
        <v>91.7</v>
      </c>
      <c r="E24" s="136">
        <v>575</v>
      </c>
      <c r="F24" s="137">
        <v>64.099999999999994</v>
      </c>
      <c r="G24" s="137">
        <v>89.4</v>
      </c>
      <c r="H24" s="83">
        <v>97</v>
      </c>
      <c r="I24" s="125">
        <v>102.3</v>
      </c>
      <c r="J24" s="86"/>
    </row>
    <row r="25" spans="1:10">
      <c r="A25" s="40"/>
      <c r="B25" s="41" t="s">
        <v>155</v>
      </c>
      <c r="C25" s="83">
        <v>130.1</v>
      </c>
      <c r="D25" s="83">
        <v>111.6</v>
      </c>
      <c r="E25" s="136">
        <v>788</v>
      </c>
      <c r="F25" s="137">
        <v>82.4</v>
      </c>
      <c r="G25" s="137">
        <v>137</v>
      </c>
      <c r="H25" s="83">
        <v>94.5</v>
      </c>
      <c r="I25" s="125">
        <v>95.1</v>
      </c>
      <c r="J25" s="86"/>
    </row>
    <row r="26" spans="1:10">
      <c r="A26" s="40"/>
      <c r="B26" s="41" t="s">
        <v>156</v>
      </c>
      <c r="C26" s="83">
        <v>112.8</v>
      </c>
      <c r="D26" s="83">
        <v>117.5</v>
      </c>
      <c r="E26" s="136">
        <v>979</v>
      </c>
      <c r="F26" s="137">
        <v>117.2</v>
      </c>
      <c r="G26" s="137">
        <v>124.2</v>
      </c>
      <c r="H26" s="83">
        <v>93</v>
      </c>
      <c r="I26" s="125">
        <v>107.9</v>
      </c>
      <c r="J26" s="86"/>
    </row>
    <row r="27" spans="1:10">
      <c r="A27" s="40"/>
      <c r="B27" s="60"/>
      <c r="C27" s="95"/>
      <c r="D27" s="54"/>
      <c r="E27" s="129"/>
      <c r="F27" s="130"/>
      <c r="G27" s="131"/>
      <c r="H27" s="54"/>
      <c r="I27" s="107"/>
      <c r="J27" s="86"/>
    </row>
    <row r="28" spans="1:10">
      <c r="A28" s="82">
        <v>2018</v>
      </c>
      <c r="B28" s="26" t="s">
        <v>157</v>
      </c>
      <c r="C28" s="95">
        <v>108.3</v>
      </c>
      <c r="D28" s="54">
        <v>41.2</v>
      </c>
      <c r="E28" s="134">
        <v>527</v>
      </c>
      <c r="F28" s="135">
        <v>107.6</v>
      </c>
      <c r="G28" s="135">
        <v>53.8</v>
      </c>
      <c r="H28" s="54">
        <v>93.4</v>
      </c>
      <c r="I28" s="107">
        <v>86.5</v>
      </c>
      <c r="J28" s="86"/>
    </row>
    <row r="29" spans="1:10">
      <c r="A29" s="40"/>
      <c r="B29" s="26" t="s">
        <v>158</v>
      </c>
      <c r="C29" s="95">
        <v>125.8</v>
      </c>
      <c r="D29" s="54">
        <v>107.6</v>
      </c>
      <c r="E29" s="134">
        <v>618</v>
      </c>
      <c r="F29" s="133">
        <v>112</v>
      </c>
      <c r="G29" s="133">
        <v>117.3</v>
      </c>
      <c r="H29" s="54">
        <v>104.6</v>
      </c>
      <c r="I29" s="107">
        <v>97.9</v>
      </c>
      <c r="J29" s="86"/>
    </row>
    <row r="30" spans="1:10">
      <c r="A30" s="40"/>
      <c r="B30" s="26" t="s">
        <v>159</v>
      </c>
      <c r="C30" s="95">
        <v>101.7</v>
      </c>
      <c r="D30" s="54">
        <v>140.30000000000001</v>
      </c>
      <c r="E30" s="134">
        <v>477</v>
      </c>
      <c r="F30" s="133">
        <v>70.7</v>
      </c>
      <c r="G30" s="133">
        <v>77.2</v>
      </c>
      <c r="H30" s="54">
        <v>109</v>
      </c>
      <c r="I30" s="107">
        <v>116.6</v>
      </c>
      <c r="J30" s="86"/>
    </row>
    <row r="31" spans="1:10">
      <c r="A31" s="40"/>
      <c r="B31" s="60" t="s">
        <v>160</v>
      </c>
      <c r="C31" s="95">
        <v>130.5</v>
      </c>
      <c r="D31" s="54">
        <v>97.9</v>
      </c>
      <c r="E31" s="132">
        <v>555</v>
      </c>
      <c r="F31" s="133">
        <v>133.4</v>
      </c>
      <c r="G31" s="133">
        <v>116.4</v>
      </c>
      <c r="H31" s="54">
        <v>105.9</v>
      </c>
      <c r="I31" s="107">
        <v>97.4</v>
      </c>
      <c r="J31" s="86"/>
    </row>
    <row r="32" spans="1:10">
      <c r="A32" s="40"/>
      <c r="B32" s="60" t="s">
        <v>161</v>
      </c>
      <c r="C32" s="95">
        <v>109.8</v>
      </c>
      <c r="D32" s="54">
        <v>101.2</v>
      </c>
      <c r="E32" s="132">
        <v>529</v>
      </c>
      <c r="F32" s="133">
        <v>106.9</v>
      </c>
      <c r="G32" s="133">
        <v>95.3</v>
      </c>
      <c r="H32" s="54">
        <v>105.7</v>
      </c>
      <c r="I32" s="107">
        <v>104.8</v>
      </c>
      <c r="J32" s="86"/>
    </row>
    <row r="33" spans="1:10">
      <c r="A33" s="40"/>
      <c r="B33" s="60" t="s">
        <v>162</v>
      </c>
      <c r="C33" s="95">
        <v>125.8</v>
      </c>
      <c r="D33" s="95">
        <v>136.4</v>
      </c>
      <c r="E33" s="132">
        <v>468</v>
      </c>
      <c r="F33" s="133">
        <v>76.5</v>
      </c>
      <c r="G33" s="133">
        <v>88.5</v>
      </c>
      <c r="H33" s="95">
        <v>105.7</v>
      </c>
      <c r="I33" s="96">
        <v>101.3</v>
      </c>
      <c r="J33" s="86"/>
    </row>
    <row r="34" spans="1:10" ht="5.25" customHeight="1">
      <c r="A34" s="40"/>
      <c r="B34" s="65"/>
      <c r="C34" s="107"/>
      <c r="D34" s="107"/>
      <c r="E34" s="138"/>
      <c r="F34" s="139"/>
      <c r="G34" s="139"/>
      <c r="H34" s="107"/>
      <c r="I34" s="107"/>
      <c r="J34" s="86"/>
    </row>
    <row r="35" spans="1:10">
      <c r="A35" s="1367" t="s">
        <v>1513</v>
      </c>
      <c r="B35" s="1367"/>
      <c r="C35" s="1367"/>
      <c r="D35" s="1367"/>
      <c r="E35" s="1367"/>
      <c r="F35" s="1367"/>
      <c r="G35" s="1367"/>
      <c r="H35" s="1367"/>
      <c r="I35" s="1367"/>
    </row>
    <row r="36" spans="1:10">
      <c r="A36" s="1364" t="s">
        <v>1514</v>
      </c>
      <c r="B36" s="1364"/>
      <c r="C36" s="1364"/>
      <c r="D36" s="1364"/>
      <c r="E36" s="1364"/>
      <c r="F36" s="1364"/>
      <c r="G36" s="1364"/>
      <c r="H36" s="1364"/>
      <c r="I36" s="1364"/>
    </row>
  </sheetData>
  <mergeCells count="17">
    <mergeCell ref="A36:I36"/>
    <mergeCell ref="E11:E14"/>
    <mergeCell ref="F11:F14"/>
    <mergeCell ref="G11:G14"/>
    <mergeCell ref="H11:H14"/>
    <mergeCell ref="I11:I14"/>
    <mergeCell ref="A35:I35"/>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16" customWidth="1"/>
    <col min="2" max="2" width="3.625" style="16" customWidth="1"/>
    <col min="3" max="7" width="12.625" style="16" customWidth="1"/>
  </cols>
  <sheetData>
    <row r="1" spans="1:12" ht="15" customHeight="1">
      <c r="A1" s="140" t="s">
        <v>1004</v>
      </c>
      <c r="B1" s="143"/>
      <c r="C1" s="143"/>
      <c r="D1" s="262"/>
      <c r="E1" s="262"/>
      <c r="F1" s="1300" t="s">
        <v>137</v>
      </c>
      <c r="G1" s="1300"/>
      <c r="H1" s="86"/>
      <c r="I1" s="86"/>
      <c r="J1" s="86"/>
      <c r="K1" s="86"/>
    </row>
    <row r="2" spans="1:12" ht="15" customHeight="1">
      <c r="A2" s="142" t="s">
        <v>1005</v>
      </c>
      <c r="B2" s="143"/>
      <c r="C2" s="143"/>
      <c r="D2" s="262"/>
      <c r="E2" s="262"/>
      <c r="F2" s="1302" t="s">
        <v>139</v>
      </c>
      <c r="G2" s="1302"/>
      <c r="H2" s="86"/>
      <c r="I2" s="86"/>
      <c r="J2" s="86"/>
      <c r="K2" s="86"/>
    </row>
    <row r="3" spans="1:12">
      <c r="A3" s="1303" t="s">
        <v>1006</v>
      </c>
      <c r="B3" s="1303"/>
      <c r="C3" s="1303"/>
      <c r="D3" s="279"/>
      <c r="G3" s="262"/>
      <c r="H3" s="86"/>
      <c r="I3" s="86"/>
      <c r="J3" s="86"/>
      <c r="K3" s="86"/>
    </row>
    <row r="4" spans="1:12">
      <c r="A4" s="1698" t="s">
        <v>1007</v>
      </c>
      <c r="B4" s="1698"/>
      <c r="C4" s="1698"/>
      <c r="D4" s="261"/>
      <c r="G4" s="262"/>
      <c r="H4" s="86"/>
      <c r="I4" s="86"/>
      <c r="J4" s="86"/>
      <c r="K4" s="86"/>
    </row>
    <row r="5" spans="1:12" ht="13.5" customHeight="1">
      <c r="A5" s="1321" t="s">
        <v>1602</v>
      </c>
      <c r="B5" s="1355"/>
      <c r="C5" s="1338" t="s">
        <v>1008</v>
      </c>
      <c r="D5" s="1348" t="s">
        <v>1009</v>
      </c>
      <c r="E5" s="1321"/>
      <c r="F5" s="1355"/>
      <c r="G5" s="1348" t="s">
        <v>1010</v>
      </c>
      <c r="H5" s="86"/>
      <c r="I5" s="86"/>
      <c r="J5" s="86"/>
      <c r="K5" s="86"/>
    </row>
    <row r="6" spans="1:12" ht="13.5" customHeight="1">
      <c r="A6" s="1309"/>
      <c r="B6" s="1356"/>
      <c r="C6" s="1339"/>
      <c r="D6" s="1349"/>
      <c r="E6" s="1309"/>
      <c r="F6" s="1356"/>
      <c r="G6" s="1349"/>
      <c r="H6" s="86"/>
      <c r="I6" s="86"/>
      <c r="J6" s="86"/>
      <c r="K6" s="86"/>
    </row>
    <row r="7" spans="1:12" ht="13.5" customHeight="1">
      <c r="A7" s="1309"/>
      <c r="B7" s="1356"/>
      <c r="C7" s="1339"/>
      <c r="D7" s="1349"/>
      <c r="E7" s="1309"/>
      <c r="F7" s="1356"/>
      <c r="G7" s="1349"/>
      <c r="H7" s="86"/>
      <c r="I7" s="86"/>
      <c r="J7" s="86"/>
      <c r="K7" s="86"/>
    </row>
    <row r="8" spans="1:12" ht="13.5" customHeight="1">
      <c r="A8" s="1309"/>
      <c r="B8" s="1356"/>
      <c r="C8" s="1339"/>
      <c r="D8" s="1349"/>
      <c r="E8" s="1309"/>
      <c r="F8" s="1356"/>
      <c r="G8" s="1349"/>
      <c r="H8" s="86"/>
      <c r="I8" s="86"/>
      <c r="J8" s="86"/>
      <c r="K8" s="86"/>
    </row>
    <row r="9" spans="1:12" ht="13.5" customHeight="1">
      <c r="A9" s="1309"/>
      <c r="B9" s="1356"/>
      <c r="C9" s="1339"/>
      <c r="D9" s="1349"/>
      <c r="E9" s="1309"/>
      <c r="F9" s="1356"/>
      <c r="G9" s="1349"/>
      <c r="H9" s="86"/>
      <c r="I9" s="86"/>
      <c r="J9" s="86"/>
      <c r="K9" s="86"/>
    </row>
    <row r="10" spans="1:12" ht="13.5" customHeight="1">
      <c r="A10" s="1309"/>
      <c r="B10" s="1356"/>
      <c r="C10" s="1339"/>
      <c r="D10" s="1349"/>
      <c r="E10" s="1309"/>
      <c r="F10" s="1356"/>
      <c r="G10" s="1349"/>
      <c r="H10" s="86"/>
      <c r="I10" s="86"/>
      <c r="J10" s="86"/>
      <c r="K10" s="86"/>
    </row>
    <row r="11" spans="1:12" ht="13.5" customHeight="1">
      <c r="A11" s="1309"/>
      <c r="B11" s="1356"/>
      <c r="C11" s="1339"/>
      <c r="D11" s="1349"/>
      <c r="E11" s="1309"/>
      <c r="F11" s="1356"/>
      <c r="G11" s="1349"/>
      <c r="H11" s="86"/>
      <c r="I11" s="86"/>
      <c r="J11" s="86"/>
      <c r="K11" s="86"/>
    </row>
    <row r="12" spans="1:12" ht="14.1" customHeight="1">
      <c r="A12" s="1309"/>
      <c r="B12" s="1356"/>
      <c r="C12" s="1339"/>
      <c r="D12" s="1338" t="s">
        <v>1011</v>
      </c>
      <c r="E12" s="1338" t="s">
        <v>1012</v>
      </c>
      <c r="F12" s="1338" t="s">
        <v>1013</v>
      </c>
      <c r="G12" s="1349"/>
      <c r="H12" s="86"/>
      <c r="I12" s="86"/>
      <c r="J12" s="86"/>
      <c r="K12" s="86"/>
    </row>
    <row r="13" spans="1:12" ht="14.1" customHeight="1">
      <c r="A13" s="1334"/>
      <c r="B13" s="1489"/>
      <c r="C13" s="1699"/>
      <c r="D13" s="1699"/>
      <c r="E13" s="1699"/>
      <c r="F13" s="1699"/>
      <c r="G13" s="1487"/>
      <c r="H13" s="86"/>
      <c r="I13" s="86"/>
      <c r="J13" s="86"/>
      <c r="K13" s="86"/>
    </row>
    <row r="14" spans="1:12">
      <c r="A14" s="674" t="s">
        <v>1014</v>
      </c>
      <c r="B14" s="675" t="s">
        <v>150</v>
      </c>
      <c r="C14" s="676">
        <v>171070</v>
      </c>
      <c r="D14" s="677">
        <v>45537</v>
      </c>
      <c r="E14" s="676">
        <v>5360</v>
      </c>
      <c r="F14" s="676">
        <v>38666</v>
      </c>
      <c r="G14" s="678">
        <v>125533</v>
      </c>
      <c r="H14" s="86"/>
      <c r="I14" s="86"/>
      <c r="J14" s="86"/>
      <c r="K14" s="86"/>
      <c r="L14" s="86"/>
    </row>
    <row r="15" spans="1:12">
      <c r="A15" s="679" t="s">
        <v>566</v>
      </c>
      <c r="B15" s="680" t="s">
        <v>151</v>
      </c>
      <c r="C15" s="681">
        <v>173171</v>
      </c>
      <c r="D15" s="681">
        <v>46204</v>
      </c>
      <c r="E15" s="681">
        <v>5330</v>
      </c>
      <c r="F15" s="681">
        <v>39135</v>
      </c>
      <c r="G15" s="682">
        <v>126967</v>
      </c>
      <c r="H15" s="86"/>
      <c r="I15" s="86"/>
      <c r="J15" s="86"/>
      <c r="K15" s="86"/>
      <c r="L15" s="86"/>
    </row>
    <row r="16" spans="1:12">
      <c r="A16" s="397" t="s">
        <v>1015</v>
      </c>
      <c r="B16" s="683"/>
      <c r="C16" s="99"/>
      <c r="D16" s="99"/>
      <c r="E16" s="99"/>
      <c r="F16" s="99"/>
      <c r="G16" s="101"/>
      <c r="H16" s="684"/>
      <c r="I16" s="684"/>
      <c r="J16" s="684"/>
      <c r="K16" s="684"/>
      <c r="L16" s="684"/>
    </row>
    <row r="17" spans="1:12">
      <c r="A17" s="402" t="s">
        <v>1016</v>
      </c>
      <c r="B17" s="685" t="s">
        <v>150</v>
      </c>
      <c r="C17" s="99">
        <v>3119</v>
      </c>
      <c r="D17" s="99">
        <v>646</v>
      </c>
      <c r="E17" s="99">
        <v>36</v>
      </c>
      <c r="F17" s="99">
        <v>600</v>
      </c>
      <c r="G17" s="101">
        <v>2473</v>
      </c>
      <c r="H17" s="684"/>
      <c r="I17" s="684"/>
      <c r="J17" s="684"/>
      <c r="K17" s="684"/>
      <c r="L17" s="684"/>
    </row>
    <row r="18" spans="1:12">
      <c r="A18" s="392" t="s">
        <v>1017</v>
      </c>
      <c r="B18" s="685" t="s">
        <v>151</v>
      </c>
      <c r="C18" s="56">
        <v>3109</v>
      </c>
      <c r="D18" s="56">
        <v>637</v>
      </c>
      <c r="E18" s="56">
        <v>36</v>
      </c>
      <c r="F18" s="56">
        <v>593</v>
      </c>
      <c r="G18" s="4">
        <v>2472</v>
      </c>
      <c r="H18" s="684"/>
      <c r="I18" s="684"/>
      <c r="J18" s="684"/>
      <c r="K18" s="684"/>
      <c r="L18" s="684"/>
    </row>
    <row r="19" spans="1:12">
      <c r="A19" s="402" t="s">
        <v>1018</v>
      </c>
      <c r="B19" s="685" t="s">
        <v>150</v>
      </c>
      <c r="C19" s="99">
        <v>17850</v>
      </c>
      <c r="D19" s="99">
        <v>4513</v>
      </c>
      <c r="E19" s="99">
        <v>182</v>
      </c>
      <c r="F19" s="99">
        <v>4178</v>
      </c>
      <c r="G19" s="101">
        <v>13337</v>
      </c>
      <c r="H19" s="86"/>
      <c r="I19" s="86"/>
      <c r="J19" s="86"/>
      <c r="K19" s="86"/>
      <c r="L19" s="86"/>
    </row>
    <row r="20" spans="1:12">
      <c r="A20" s="392" t="s">
        <v>1019</v>
      </c>
      <c r="B20" s="685" t="s">
        <v>151</v>
      </c>
      <c r="C20" s="56">
        <v>17973</v>
      </c>
      <c r="D20" s="56">
        <v>4551</v>
      </c>
      <c r="E20" s="56">
        <v>183</v>
      </c>
      <c r="F20" s="56">
        <v>4193</v>
      </c>
      <c r="G20" s="4">
        <v>13422</v>
      </c>
      <c r="H20" s="86"/>
      <c r="I20" s="86"/>
      <c r="J20" s="86"/>
      <c r="K20" s="86"/>
      <c r="L20" s="86"/>
    </row>
    <row r="21" spans="1:12">
      <c r="A21" s="402" t="s">
        <v>1020</v>
      </c>
      <c r="B21" s="685" t="s">
        <v>150</v>
      </c>
      <c r="C21" s="99">
        <v>246</v>
      </c>
      <c r="D21" s="99">
        <v>109</v>
      </c>
      <c r="E21" s="99">
        <v>2</v>
      </c>
      <c r="F21" s="99">
        <v>104</v>
      </c>
      <c r="G21" s="101">
        <v>137</v>
      </c>
      <c r="H21" s="684"/>
      <c r="I21" s="684"/>
      <c r="J21" s="684"/>
      <c r="K21" s="684"/>
      <c r="L21" s="684"/>
    </row>
    <row r="22" spans="1:12">
      <c r="A22" s="392" t="s">
        <v>1021</v>
      </c>
      <c r="B22" s="685" t="s">
        <v>151</v>
      </c>
      <c r="C22" s="56">
        <v>250</v>
      </c>
      <c r="D22" s="56">
        <v>107</v>
      </c>
      <c r="E22" s="56">
        <v>2</v>
      </c>
      <c r="F22" s="56">
        <v>102</v>
      </c>
      <c r="G22" s="4">
        <v>143</v>
      </c>
      <c r="H22" s="86"/>
      <c r="I22" s="86"/>
      <c r="J22" s="86"/>
      <c r="K22" s="86"/>
      <c r="L22" s="86"/>
    </row>
    <row r="23" spans="1:12">
      <c r="A23" s="402" t="s">
        <v>1022</v>
      </c>
      <c r="B23" s="685" t="s">
        <v>150</v>
      </c>
      <c r="C23" s="686">
        <v>16589</v>
      </c>
      <c r="D23" s="686">
        <v>3630</v>
      </c>
      <c r="E23" s="686">
        <v>22</v>
      </c>
      <c r="F23" s="686">
        <v>3493</v>
      </c>
      <c r="G23" s="687">
        <v>12959</v>
      </c>
      <c r="H23" s="86"/>
      <c r="I23" s="86"/>
      <c r="J23" s="86"/>
      <c r="K23" s="86"/>
      <c r="L23" s="86"/>
    </row>
    <row r="24" spans="1:12">
      <c r="A24" s="392" t="s">
        <v>1023</v>
      </c>
      <c r="B24" s="685" t="s">
        <v>151</v>
      </c>
      <c r="C24" s="56">
        <v>16711</v>
      </c>
      <c r="D24" s="56">
        <v>3671</v>
      </c>
      <c r="E24" s="56">
        <v>22</v>
      </c>
      <c r="F24" s="56">
        <v>3512</v>
      </c>
      <c r="G24" s="4">
        <v>13040</v>
      </c>
      <c r="H24" s="684"/>
      <c r="I24" s="684"/>
      <c r="J24" s="684"/>
      <c r="K24" s="684"/>
      <c r="L24" s="684"/>
    </row>
    <row r="25" spans="1:12">
      <c r="A25" s="397" t="s">
        <v>1024</v>
      </c>
      <c r="B25" s="685"/>
      <c r="C25" s="99"/>
      <c r="D25" s="99"/>
      <c r="E25" s="99"/>
      <c r="F25" s="99"/>
      <c r="G25" s="101"/>
      <c r="H25" s="86"/>
      <c r="I25" s="86"/>
      <c r="J25" s="86"/>
      <c r="K25" s="86"/>
      <c r="L25" s="86"/>
    </row>
    <row r="26" spans="1:12">
      <c r="A26" s="402" t="s">
        <v>1025</v>
      </c>
      <c r="B26" s="685" t="s">
        <v>150</v>
      </c>
      <c r="C26" s="99">
        <v>518</v>
      </c>
      <c r="D26" s="99">
        <v>471</v>
      </c>
      <c r="E26" s="99">
        <v>18</v>
      </c>
      <c r="F26" s="99">
        <v>422</v>
      </c>
      <c r="G26" s="101">
        <v>47</v>
      </c>
      <c r="H26" s="86"/>
      <c r="I26" s="86"/>
      <c r="J26" s="86"/>
      <c r="K26" s="86"/>
      <c r="L26" s="86"/>
    </row>
    <row r="27" spans="1:12">
      <c r="A27" s="392" t="s">
        <v>1026</v>
      </c>
      <c r="B27" s="685" t="s">
        <v>151</v>
      </c>
      <c r="C27" s="56">
        <v>510</v>
      </c>
      <c r="D27" s="56">
        <v>467</v>
      </c>
      <c r="E27" s="56">
        <v>17</v>
      </c>
      <c r="F27" s="56">
        <v>418</v>
      </c>
      <c r="G27" s="4">
        <v>43</v>
      </c>
      <c r="H27" s="684"/>
      <c r="I27" s="684"/>
      <c r="J27" s="684"/>
      <c r="K27" s="684"/>
      <c r="L27" s="684"/>
    </row>
    <row r="28" spans="1:12">
      <c r="A28" s="397" t="s">
        <v>1027</v>
      </c>
      <c r="B28" s="685"/>
      <c r="C28" s="99"/>
      <c r="D28" s="99"/>
      <c r="E28" s="99"/>
      <c r="F28" s="99"/>
      <c r="G28" s="101"/>
      <c r="H28" s="684"/>
      <c r="I28" s="684"/>
      <c r="J28" s="684"/>
      <c r="K28" s="684"/>
      <c r="L28" s="684"/>
    </row>
    <row r="29" spans="1:12">
      <c r="A29" s="402" t="s">
        <v>1028</v>
      </c>
      <c r="B29" s="685" t="s">
        <v>150</v>
      </c>
      <c r="C29" s="99">
        <v>497</v>
      </c>
      <c r="D29" s="99">
        <v>303</v>
      </c>
      <c r="E29" s="99">
        <v>140</v>
      </c>
      <c r="F29" s="99">
        <v>159</v>
      </c>
      <c r="G29" s="101">
        <v>194</v>
      </c>
      <c r="H29" s="684"/>
      <c r="I29" s="684"/>
      <c r="J29" s="684"/>
      <c r="K29" s="684"/>
      <c r="L29" s="684"/>
    </row>
    <row r="30" spans="1:12">
      <c r="A30" s="392" t="s">
        <v>1029</v>
      </c>
      <c r="B30" s="685" t="s">
        <v>151</v>
      </c>
      <c r="C30" s="56">
        <v>502</v>
      </c>
      <c r="D30" s="56">
        <v>306</v>
      </c>
      <c r="E30" s="56">
        <v>142</v>
      </c>
      <c r="F30" s="56">
        <v>161</v>
      </c>
      <c r="G30" s="4">
        <v>196</v>
      </c>
      <c r="H30" s="684"/>
      <c r="I30" s="684"/>
      <c r="J30" s="684"/>
      <c r="K30" s="684"/>
      <c r="L30" s="684"/>
    </row>
    <row r="31" spans="1:12">
      <c r="A31" s="392" t="s">
        <v>1030</v>
      </c>
      <c r="B31" s="685"/>
      <c r="C31" s="99"/>
      <c r="D31" s="99"/>
      <c r="E31" s="99"/>
      <c r="F31" s="99"/>
      <c r="G31" s="101"/>
      <c r="H31" s="684"/>
      <c r="I31" s="684"/>
      <c r="J31" s="684"/>
      <c r="K31" s="684"/>
      <c r="L31" s="684"/>
    </row>
    <row r="32" spans="1:12">
      <c r="A32" s="402" t="s">
        <v>1031</v>
      </c>
      <c r="B32" s="685" t="s">
        <v>150</v>
      </c>
      <c r="C32" s="99">
        <v>22406</v>
      </c>
      <c r="D32" s="99">
        <v>2487</v>
      </c>
      <c r="E32" s="99">
        <v>14</v>
      </c>
      <c r="F32" s="99">
        <v>2349</v>
      </c>
      <c r="G32" s="101">
        <v>19919</v>
      </c>
      <c r="H32" s="684"/>
      <c r="I32" s="684"/>
      <c r="J32" s="684"/>
      <c r="K32" s="684"/>
      <c r="L32" s="684"/>
    </row>
    <row r="33" spans="1:12">
      <c r="A33" s="392" t="s">
        <v>576</v>
      </c>
      <c r="B33" s="685" t="s">
        <v>151</v>
      </c>
      <c r="C33" s="56">
        <v>23270</v>
      </c>
      <c r="D33" s="56">
        <v>2577</v>
      </c>
      <c r="E33" s="56">
        <v>14</v>
      </c>
      <c r="F33" s="56">
        <v>2415</v>
      </c>
      <c r="G33" s="4">
        <v>20693</v>
      </c>
      <c r="H33" s="684"/>
      <c r="I33" s="684"/>
      <c r="J33" s="684"/>
      <c r="K33" s="684"/>
      <c r="L33" s="684"/>
    </row>
    <row r="34" spans="1:12" ht="14.25" customHeight="1">
      <c r="A34" s="402" t="s">
        <v>1032</v>
      </c>
      <c r="B34" s="685" t="s">
        <v>150</v>
      </c>
      <c r="C34" s="99">
        <v>42298</v>
      </c>
      <c r="D34" s="99">
        <v>8917</v>
      </c>
      <c r="E34" s="99">
        <v>6</v>
      </c>
      <c r="F34" s="99">
        <v>8633</v>
      </c>
      <c r="G34" s="101">
        <v>33381</v>
      </c>
      <c r="H34" s="684"/>
      <c r="I34" s="684"/>
      <c r="J34" s="684"/>
      <c r="K34" s="684"/>
      <c r="L34" s="684"/>
    </row>
    <row r="35" spans="1:12" ht="14.25" customHeight="1">
      <c r="A35" s="392" t="s">
        <v>1033</v>
      </c>
      <c r="B35" s="685" t="s">
        <v>151</v>
      </c>
      <c r="C35" s="56">
        <v>42179</v>
      </c>
      <c r="D35" s="56">
        <v>8937</v>
      </c>
      <c r="E35" s="56">
        <v>6</v>
      </c>
      <c r="F35" s="56">
        <v>8623</v>
      </c>
      <c r="G35" s="4">
        <v>33242</v>
      </c>
      <c r="H35" s="684"/>
      <c r="I35" s="684"/>
      <c r="J35" s="684"/>
      <c r="K35" s="684"/>
      <c r="L35" s="684"/>
    </row>
    <row r="36" spans="1:12" ht="14.25" customHeight="1">
      <c r="A36" s="402" t="s">
        <v>1034</v>
      </c>
      <c r="B36" s="685" t="s">
        <v>150</v>
      </c>
      <c r="C36" s="688">
        <v>11510</v>
      </c>
      <c r="D36" s="688">
        <v>1291</v>
      </c>
      <c r="E36" s="688">
        <v>39</v>
      </c>
      <c r="F36" s="688">
        <v>1133</v>
      </c>
      <c r="G36" s="689">
        <v>10219</v>
      </c>
      <c r="H36" s="684"/>
      <c r="I36" s="684"/>
      <c r="J36" s="684"/>
      <c r="K36" s="684"/>
      <c r="L36" s="684"/>
    </row>
    <row r="37" spans="1:12" ht="14.25" customHeight="1">
      <c r="A37" s="392" t="s">
        <v>581</v>
      </c>
      <c r="B37" s="685" t="s">
        <v>151</v>
      </c>
      <c r="C37" s="56">
        <v>11670</v>
      </c>
      <c r="D37" s="56">
        <v>1373</v>
      </c>
      <c r="E37" s="56">
        <v>39</v>
      </c>
      <c r="F37" s="56">
        <v>1198</v>
      </c>
      <c r="G37" s="4">
        <v>10297</v>
      </c>
      <c r="H37" s="684"/>
      <c r="I37" s="684"/>
      <c r="J37" s="684"/>
      <c r="K37" s="684"/>
      <c r="L37" s="684"/>
    </row>
    <row r="38" spans="1:12" ht="9" customHeight="1">
      <c r="A38" s="392"/>
      <c r="B38" s="690"/>
      <c r="C38" s="691"/>
      <c r="D38" s="691"/>
      <c r="E38" s="691"/>
      <c r="F38" s="691"/>
      <c r="G38" s="689"/>
      <c r="H38" s="684"/>
      <c r="I38" s="684"/>
      <c r="J38" s="684"/>
      <c r="K38" s="684"/>
      <c r="L38" s="684"/>
    </row>
    <row r="39" spans="1:12" s="203" customFormat="1" ht="12" customHeight="1">
      <c r="A39" s="1697" t="s">
        <v>1035</v>
      </c>
      <c r="B39" s="1697"/>
      <c r="C39" s="1697"/>
      <c r="D39" s="1697"/>
      <c r="E39" s="1697"/>
      <c r="F39" s="1697"/>
      <c r="G39" s="1697"/>
      <c r="H39" s="684"/>
      <c r="I39" s="684"/>
      <c r="J39" s="684"/>
      <c r="K39" s="684"/>
      <c r="L39" s="684"/>
    </row>
    <row r="40" spans="1:12" s="72" customFormat="1" ht="11.25" customHeight="1">
      <c r="A40" s="1697" t="s">
        <v>1036</v>
      </c>
      <c r="B40" s="1697"/>
      <c r="C40" s="1697"/>
      <c r="D40" s="1697"/>
      <c r="E40" s="1697"/>
      <c r="F40" s="692"/>
      <c r="G40" s="692"/>
      <c r="H40" s="693"/>
      <c r="I40" s="693"/>
      <c r="J40" s="693"/>
      <c r="K40" s="693"/>
      <c r="L40" s="693"/>
    </row>
    <row r="41" spans="1:12" ht="12" customHeight="1">
      <c r="A41" s="1596" t="s">
        <v>1037</v>
      </c>
      <c r="B41" s="1596"/>
      <c r="C41" s="1596"/>
      <c r="D41" s="1596"/>
      <c r="E41" s="1596"/>
      <c r="F41" s="1596"/>
      <c r="G41" s="1596"/>
    </row>
    <row r="42" spans="1:12" ht="12" customHeight="1">
      <c r="A42" s="1438" t="s">
        <v>1038</v>
      </c>
      <c r="B42" s="1438"/>
      <c r="C42" s="1438"/>
      <c r="D42" s="1438"/>
      <c r="E42" s="1438"/>
      <c r="F42" s="24"/>
      <c r="G42" s="2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303" t="s">
        <v>1039</v>
      </c>
      <c r="B1" s="1303"/>
      <c r="C1" s="1303"/>
      <c r="D1" s="279"/>
      <c r="E1" s="279"/>
      <c r="F1" s="1300" t="s">
        <v>137</v>
      </c>
      <c r="G1" s="1300"/>
    </row>
    <row r="2" spans="1:8">
      <c r="A2" s="1698" t="s">
        <v>1040</v>
      </c>
      <c r="B2" s="1698"/>
      <c r="C2" s="1698"/>
      <c r="D2" s="694"/>
      <c r="E2" s="694"/>
      <c r="F2" s="1302" t="s">
        <v>139</v>
      </c>
      <c r="G2" s="1302"/>
    </row>
    <row r="3" spans="1:8" ht="14.25" customHeight="1">
      <c r="A3" s="1321" t="s">
        <v>1603</v>
      </c>
      <c r="B3" s="1355"/>
      <c r="C3" s="1338" t="s">
        <v>1008</v>
      </c>
      <c r="D3" s="1348" t="s">
        <v>1041</v>
      </c>
      <c r="E3" s="1321"/>
      <c r="F3" s="1355"/>
      <c r="G3" s="1348" t="s">
        <v>1010</v>
      </c>
      <c r="H3" s="684"/>
    </row>
    <row r="4" spans="1:8">
      <c r="A4" s="1309"/>
      <c r="B4" s="1356"/>
      <c r="C4" s="1339"/>
      <c r="D4" s="1349"/>
      <c r="E4" s="1309"/>
      <c r="F4" s="1356"/>
      <c r="G4" s="1349"/>
      <c r="H4" s="684"/>
    </row>
    <row r="5" spans="1:8">
      <c r="A5" s="1309"/>
      <c r="B5" s="1356"/>
      <c r="C5" s="1339"/>
      <c r="D5" s="1349"/>
      <c r="E5" s="1309"/>
      <c r="F5" s="1356"/>
      <c r="G5" s="1349"/>
      <c r="H5" s="86"/>
    </row>
    <row r="6" spans="1:8">
      <c r="A6" s="1309"/>
      <c r="B6" s="1356"/>
      <c r="C6" s="1339"/>
      <c r="D6" s="1349"/>
      <c r="E6" s="1309"/>
      <c r="F6" s="1356"/>
      <c r="G6" s="1349"/>
      <c r="H6" s="86"/>
    </row>
    <row r="7" spans="1:8">
      <c r="A7" s="1309"/>
      <c r="B7" s="1356"/>
      <c r="C7" s="1339"/>
      <c r="D7" s="1349"/>
      <c r="E7" s="1309"/>
      <c r="F7" s="1356"/>
      <c r="G7" s="1349"/>
      <c r="H7" s="684"/>
    </row>
    <row r="8" spans="1:8">
      <c r="A8" s="1309"/>
      <c r="B8" s="1356"/>
      <c r="C8" s="1339"/>
      <c r="D8" s="1349"/>
      <c r="E8" s="1309"/>
      <c r="F8" s="1356"/>
      <c r="G8" s="1349"/>
      <c r="H8" s="695"/>
    </row>
    <row r="9" spans="1:8">
      <c r="A9" s="1309"/>
      <c r="B9" s="1356"/>
      <c r="C9" s="1339"/>
      <c r="D9" s="1349"/>
      <c r="E9" s="1309"/>
      <c r="F9" s="1356"/>
      <c r="G9" s="1349"/>
      <c r="H9" s="86"/>
    </row>
    <row r="10" spans="1:8">
      <c r="A10" s="1309"/>
      <c r="B10" s="1356"/>
      <c r="C10" s="1339"/>
      <c r="D10" s="1349"/>
      <c r="E10" s="1309"/>
      <c r="F10" s="1356"/>
      <c r="G10" s="1349"/>
      <c r="H10" s="86"/>
    </row>
    <row r="11" spans="1:8">
      <c r="A11" s="1309"/>
      <c r="B11" s="1356"/>
      <c r="C11" s="1339"/>
      <c r="D11" s="1350"/>
      <c r="E11" s="1311"/>
      <c r="F11" s="1357"/>
      <c r="G11" s="1349"/>
      <c r="H11" s="86"/>
    </row>
    <row r="12" spans="1:8" ht="24.95" customHeight="1">
      <c r="A12" s="1309"/>
      <c r="B12" s="1356"/>
      <c r="C12" s="1339"/>
      <c r="D12" s="1338" t="s">
        <v>1011</v>
      </c>
      <c r="E12" s="1338" t="s">
        <v>1012</v>
      </c>
      <c r="F12" s="1338" t="s">
        <v>1042</v>
      </c>
      <c r="G12" s="1349"/>
      <c r="H12" s="684"/>
    </row>
    <row r="13" spans="1:8">
      <c r="A13" s="1334"/>
      <c r="B13" s="1489"/>
      <c r="C13" s="1699"/>
      <c r="D13" s="1699"/>
      <c r="E13" s="1699"/>
      <c r="F13" s="1699"/>
      <c r="G13" s="1487"/>
      <c r="H13" s="86"/>
    </row>
    <row r="14" spans="1:8">
      <c r="A14" s="696" t="s">
        <v>1043</v>
      </c>
      <c r="B14" s="697" t="s">
        <v>150</v>
      </c>
      <c r="C14" s="698">
        <v>4659</v>
      </c>
      <c r="D14" s="698">
        <v>1109</v>
      </c>
      <c r="E14" s="698">
        <v>86</v>
      </c>
      <c r="F14" s="698">
        <v>986</v>
      </c>
      <c r="G14" s="699">
        <v>3550</v>
      </c>
      <c r="H14" s="86"/>
    </row>
    <row r="15" spans="1:8">
      <c r="A15" s="392" t="s">
        <v>1044</v>
      </c>
      <c r="B15" s="685" t="s">
        <v>151</v>
      </c>
      <c r="C15" s="700">
        <v>4745</v>
      </c>
      <c r="D15" s="700">
        <v>1146</v>
      </c>
      <c r="E15" s="700">
        <v>87</v>
      </c>
      <c r="F15" s="700">
        <v>1013</v>
      </c>
      <c r="G15" s="701">
        <v>3599</v>
      </c>
      <c r="H15" s="86"/>
    </row>
    <row r="16" spans="1:8">
      <c r="A16" s="402" t="s">
        <v>1045</v>
      </c>
      <c r="B16" s="685" t="s">
        <v>150</v>
      </c>
      <c r="C16" s="99">
        <v>5057</v>
      </c>
      <c r="D16" s="99">
        <v>1204</v>
      </c>
      <c r="E16" s="99">
        <v>4</v>
      </c>
      <c r="F16" s="99">
        <v>1055</v>
      </c>
      <c r="G16" s="520">
        <v>3853</v>
      </c>
      <c r="H16" s="86"/>
    </row>
    <row r="17" spans="1:8">
      <c r="A17" s="392" t="s">
        <v>1046</v>
      </c>
      <c r="B17" s="685" t="s">
        <v>151</v>
      </c>
      <c r="C17" s="700">
        <v>5279</v>
      </c>
      <c r="D17" s="700">
        <v>1247</v>
      </c>
      <c r="E17" s="700">
        <v>4</v>
      </c>
      <c r="F17" s="700">
        <v>1076</v>
      </c>
      <c r="G17" s="701">
        <v>4032</v>
      </c>
      <c r="H17" s="86"/>
    </row>
    <row r="18" spans="1:8">
      <c r="A18" s="402" t="s">
        <v>1047</v>
      </c>
      <c r="B18" s="685" t="s">
        <v>150</v>
      </c>
      <c r="C18" s="99">
        <v>4041</v>
      </c>
      <c r="D18" s="99">
        <v>499</v>
      </c>
      <c r="E18" s="99">
        <v>3</v>
      </c>
      <c r="F18" s="99">
        <v>459</v>
      </c>
      <c r="G18" s="520">
        <v>3542</v>
      </c>
      <c r="H18" s="86"/>
    </row>
    <row r="19" spans="1:8">
      <c r="A19" s="392" t="s">
        <v>1048</v>
      </c>
      <c r="B19" s="685" t="s">
        <v>151</v>
      </c>
      <c r="C19" s="700">
        <v>4008</v>
      </c>
      <c r="D19" s="700">
        <v>510</v>
      </c>
      <c r="E19" s="700">
        <v>3</v>
      </c>
      <c r="F19" s="700">
        <v>471</v>
      </c>
      <c r="G19" s="701">
        <v>3498</v>
      </c>
      <c r="H19" s="86"/>
    </row>
    <row r="20" spans="1:8">
      <c r="A20" s="402" t="s">
        <v>1049</v>
      </c>
      <c r="B20" s="685" t="s">
        <v>150</v>
      </c>
      <c r="C20" s="99">
        <v>4910</v>
      </c>
      <c r="D20" s="99">
        <v>3735</v>
      </c>
      <c r="E20" s="99">
        <v>857</v>
      </c>
      <c r="F20" s="99">
        <v>2837</v>
      </c>
      <c r="G20" s="520">
        <v>1175</v>
      </c>
      <c r="H20" s="86"/>
    </row>
    <row r="21" spans="1:8">
      <c r="A21" s="392" t="s">
        <v>583</v>
      </c>
      <c r="B21" s="685" t="s">
        <v>151</v>
      </c>
      <c r="C21" s="700">
        <v>4971</v>
      </c>
      <c r="D21" s="700">
        <v>3788</v>
      </c>
      <c r="E21" s="700">
        <v>856</v>
      </c>
      <c r="F21" s="700">
        <v>2885</v>
      </c>
      <c r="G21" s="701">
        <v>1183</v>
      </c>
      <c r="H21" s="86"/>
    </row>
    <row r="22" spans="1:8">
      <c r="A22" s="402" t="s">
        <v>1050</v>
      </c>
      <c r="B22" s="685" t="s">
        <v>150</v>
      </c>
      <c r="C22" s="99">
        <v>14831</v>
      </c>
      <c r="D22" s="99">
        <v>2417</v>
      </c>
      <c r="E22" s="99">
        <v>130</v>
      </c>
      <c r="F22" s="99">
        <v>2115</v>
      </c>
      <c r="G22" s="520">
        <v>12414</v>
      </c>
      <c r="H22" s="684"/>
    </row>
    <row r="23" spans="1:8">
      <c r="A23" s="392" t="s">
        <v>1051</v>
      </c>
      <c r="B23" s="685" t="s">
        <v>151</v>
      </c>
      <c r="C23" s="700">
        <v>15163</v>
      </c>
      <c r="D23" s="700">
        <v>2519</v>
      </c>
      <c r="E23" s="700">
        <v>129</v>
      </c>
      <c r="F23" s="700">
        <v>2182</v>
      </c>
      <c r="G23" s="701">
        <v>12644</v>
      </c>
      <c r="H23" s="86"/>
    </row>
    <row r="24" spans="1:8">
      <c r="A24" s="402" t="s">
        <v>1052</v>
      </c>
      <c r="B24" s="685" t="s">
        <v>150</v>
      </c>
      <c r="C24" s="686">
        <v>4433</v>
      </c>
      <c r="D24" s="686">
        <v>1314</v>
      </c>
      <c r="E24" s="686">
        <v>6</v>
      </c>
      <c r="F24" s="686">
        <v>1242</v>
      </c>
      <c r="G24" s="687">
        <v>3119</v>
      </c>
      <c r="H24" s="86"/>
    </row>
    <row r="25" spans="1:8">
      <c r="A25" s="392" t="s">
        <v>1053</v>
      </c>
      <c r="B25" s="702" t="s">
        <v>151</v>
      </c>
      <c r="C25" s="700">
        <v>4458</v>
      </c>
      <c r="D25" s="700">
        <v>1351</v>
      </c>
      <c r="E25" s="700">
        <v>6</v>
      </c>
      <c r="F25" s="700">
        <v>1268</v>
      </c>
      <c r="G25" s="701">
        <v>3107</v>
      </c>
      <c r="H25" s="684"/>
    </row>
    <row r="26" spans="1:8">
      <c r="A26" s="397" t="s">
        <v>1054</v>
      </c>
      <c r="B26" s="685"/>
      <c r="C26" s="99"/>
      <c r="D26" s="99"/>
      <c r="E26" s="99"/>
      <c r="F26" s="99"/>
      <c r="G26" s="520"/>
      <c r="H26" s="86"/>
    </row>
    <row r="27" spans="1:8">
      <c r="A27" s="402" t="s">
        <v>1055</v>
      </c>
      <c r="B27" s="685" t="s">
        <v>150</v>
      </c>
      <c r="C27" s="99">
        <v>1921</v>
      </c>
      <c r="D27" s="99">
        <v>1919</v>
      </c>
      <c r="E27" s="99">
        <v>629</v>
      </c>
      <c r="F27" s="99">
        <v>1287</v>
      </c>
      <c r="G27" s="520">
        <v>2</v>
      </c>
      <c r="H27" s="684"/>
    </row>
    <row r="28" spans="1:8">
      <c r="A28" s="392" t="s">
        <v>1056</v>
      </c>
      <c r="B28" s="685" t="s">
        <v>151</v>
      </c>
      <c r="C28" s="700">
        <v>1919</v>
      </c>
      <c r="D28" s="700">
        <v>1917</v>
      </c>
      <c r="E28" s="700">
        <v>627</v>
      </c>
      <c r="F28" s="700">
        <v>1287</v>
      </c>
      <c r="G28" s="701">
        <v>2</v>
      </c>
      <c r="H28" s="86"/>
    </row>
    <row r="29" spans="1:8">
      <c r="A29" s="402" t="s">
        <v>1057</v>
      </c>
      <c r="B29" s="685" t="s">
        <v>150</v>
      </c>
      <c r="C29" s="99">
        <v>6502</v>
      </c>
      <c r="D29" s="99">
        <v>3904</v>
      </c>
      <c r="E29" s="99">
        <v>2560</v>
      </c>
      <c r="F29" s="99">
        <v>1331</v>
      </c>
      <c r="G29" s="520">
        <v>2598</v>
      </c>
      <c r="H29" s="86"/>
    </row>
    <row r="30" spans="1:8">
      <c r="A30" s="392" t="s">
        <v>1058</v>
      </c>
      <c r="B30" s="685" t="s">
        <v>151</v>
      </c>
      <c r="C30" s="700">
        <v>6512</v>
      </c>
      <c r="D30" s="700">
        <v>3864</v>
      </c>
      <c r="E30" s="700">
        <v>2510</v>
      </c>
      <c r="F30" s="700">
        <v>1336</v>
      </c>
      <c r="G30" s="701">
        <v>2648</v>
      </c>
      <c r="H30" s="86"/>
    </row>
    <row r="31" spans="1:8">
      <c r="A31" s="402" t="s">
        <v>1059</v>
      </c>
      <c r="B31" s="685" t="s">
        <v>150</v>
      </c>
      <c r="C31" s="99">
        <v>10240</v>
      </c>
      <c r="D31" s="99">
        <v>1237</v>
      </c>
      <c r="E31" s="99">
        <v>458</v>
      </c>
      <c r="F31" s="99">
        <v>746</v>
      </c>
      <c r="G31" s="520">
        <v>9003</v>
      </c>
      <c r="H31" s="684"/>
    </row>
    <row r="32" spans="1:8">
      <c r="A32" s="392" t="s">
        <v>1060</v>
      </c>
      <c r="B32" s="685" t="s">
        <v>151</v>
      </c>
      <c r="C32" s="700">
        <v>10369</v>
      </c>
      <c r="D32" s="700">
        <v>1254</v>
      </c>
      <c r="E32" s="700">
        <v>466</v>
      </c>
      <c r="F32" s="700">
        <v>758</v>
      </c>
      <c r="G32" s="701">
        <v>9115</v>
      </c>
    </row>
    <row r="33" spans="1:7">
      <c r="A33" s="402" t="s">
        <v>1061</v>
      </c>
      <c r="B33" s="685" t="s">
        <v>150</v>
      </c>
      <c r="C33" s="99">
        <v>3873</v>
      </c>
      <c r="D33" s="99">
        <v>2625</v>
      </c>
      <c r="E33" s="99">
        <v>349</v>
      </c>
      <c r="F33" s="99">
        <v>2261</v>
      </c>
      <c r="G33" s="520">
        <v>1248</v>
      </c>
    </row>
    <row r="34" spans="1:7">
      <c r="A34" s="392" t="s">
        <v>1062</v>
      </c>
      <c r="B34" s="685" t="s">
        <v>151</v>
      </c>
      <c r="C34" s="700">
        <v>3941</v>
      </c>
      <c r="D34" s="700">
        <v>2663</v>
      </c>
      <c r="E34" s="700">
        <v>350</v>
      </c>
      <c r="F34" s="700">
        <v>2289</v>
      </c>
      <c r="G34" s="701">
        <v>1278</v>
      </c>
    </row>
    <row r="35" spans="1:7">
      <c r="A35" s="402" t="s">
        <v>1063</v>
      </c>
      <c r="B35" s="685" t="s">
        <v>150</v>
      </c>
      <c r="C35" s="703">
        <v>13063</v>
      </c>
      <c r="D35" s="703">
        <v>7363</v>
      </c>
      <c r="E35" s="703">
        <v>1</v>
      </c>
      <c r="F35" s="703">
        <v>7302</v>
      </c>
      <c r="G35" s="699">
        <v>5700</v>
      </c>
    </row>
    <row r="36" spans="1:7">
      <c r="A36" s="392" t="s">
        <v>1064</v>
      </c>
      <c r="B36" s="685" t="s">
        <v>151</v>
      </c>
      <c r="C36" s="700">
        <v>13147</v>
      </c>
      <c r="D36" s="700">
        <v>7412</v>
      </c>
      <c r="E36" s="700">
        <v>1</v>
      </c>
      <c r="F36" s="700">
        <v>7344</v>
      </c>
      <c r="G36" s="701">
        <v>5735</v>
      </c>
    </row>
    <row r="37" spans="1:7" ht="8.25" customHeight="1">
      <c r="A37" s="392"/>
      <c r="B37" s="690"/>
      <c r="C37" s="704"/>
      <c r="D37" s="704"/>
      <c r="E37" s="704"/>
      <c r="F37" s="704"/>
      <c r="G37" s="699"/>
    </row>
    <row r="38" spans="1:7" s="203" customFormat="1" ht="11.25" customHeight="1">
      <c r="A38" s="1697" t="s">
        <v>1035</v>
      </c>
      <c r="B38" s="1697"/>
      <c r="C38" s="1697"/>
      <c r="D38" s="1697"/>
      <c r="E38" s="1697"/>
      <c r="F38" s="1697"/>
      <c r="G38" s="1697"/>
    </row>
    <row r="39" spans="1:7" s="72" customFormat="1" ht="12" customHeight="1">
      <c r="A39" s="1697" t="s">
        <v>1036</v>
      </c>
      <c r="B39" s="1697"/>
      <c r="C39" s="1697"/>
      <c r="D39" s="1697"/>
      <c r="E39" s="1697"/>
      <c r="F39" s="692"/>
      <c r="G39" s="692"/>
    </row>
    <row r="40" spans="1:7" ht="12.75" customHeight="1">
      <c r="A40" s="1596" t="s">
        <v>1037</v>
      </c>
      <c r="B40" s="1596"/>
      <c r="C40" s="1596"/>
      <c r="D40" s="1596"/>
      <c r="E40" s="1596"/>
      <c r="F40" s="1596"/>
      <c r="G40" s="1596"/>
    </row>
    <row r="41" spans="1:7" ht="12" customHeight="1">
      <c r="A41" s="1438" t="s">
        <v>1038</v>
      </c>
      <c r="B41" s="1438"/>
      <c r="C41" s="1438"/>
      <c r="D41" s="1438"/>
      <c r="E41" s="1438"/>
      <c r="F41" s="111"/>
      <c r="G41" s="11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J1"/>
    </sheetView>
  </sheetViews>
  <sheetFormatPr defaultRowHeight="14.25"/>
  <cols>
    <col min="1" max="1" width="8.125" style="16" customWidth="1"/>
    <col min="2" max="2" width="13.625" style="16" customWidth="1"/>
    <col min="3" max="10" width="9" style="16"/>
  </cols>
  <sheetData>
    <row r="1" spans="1:13" ht="14.85" customHeight="1">
      <c r="A1" s="1303" t="s">
        <v>1065</v>
      </c>
      <c r="B1" s="1303"/>
      <c r="C1" s="1303"/>
      <c r="D1" s="1303"/>
      <c r="E1" s="1303"/>
      <c r="F1" s="1303"/>
      <c r="G1" s="1303"/>
      <c r="H1" s="1303"/>
      <c r="I1" s="1303"/>
      <c r="J1" s="1303"/>
      <c r="K1" s="1300" t="s">
        <v>137</v>
      </c>
      <c r="L1" s="1300"/>
    </row>
    <row r="2" spans="1:13" ht="14.85" customHeight="1">
      <c r="A2" s="1700" t="s">
        <v>1066</v>
      </c>
      <c r="B2" s="1700"/>
      <c r="C2" s="1700"/>
      <c r="D2" s="1700"/>
      <c r="E2" s="1700"/>
      <c r="F2" s="143"/>
      <c r="G2" s="143"/>
      <c r="H2" s="143"/>
      <c r="I2" s="24"/>
      <c r="J2" s="24"/>
      <c r="K2" s="1302" t="s">
        <v>139</v>
      </c>
      <c r="L2" s="1302"/>
    </row>
    <row r="3" spans="1:13" ht="14.85" customHeight="1">
      <c r="A3" s="1368" t="s">
        <v>1067</v>
      </c>
      <c r="B3" s="1368"/>
      <c r="C3" s="1368"/>
      <c r="D3" s="1368"/>
      <c r="E3" s="1368"/>
      <c r="F3" s="1368"/>
      <c r="G3" s="1368"/>
      <c r="H3" s="1368"/>
      <c r="I3" s="143"/>
      <c r="J3" s="143"/>
      <c r="K3" s="111"/>
      <c r="L3" s="111"/>
      <c r="M3" s="111"/>
    </row>
    <row r="4" spans="1:13" ht="14.85" customHeight="1">
      <c r="A4" s="1368" t="s">
        <v>1068</v>
      </c>
      <c r="B4" s="1368"/>
      <c r="C4" s="1368"/>
      <c r="D4" s="1368"/>
      <c r="E4" s="1368"/>
      <c r="F4" s="24"/>
      <c r="G4" s="24"/>
      <c r="H4" s="283"/>
      <c r="I4" s="143"/>
      <c r="J4" s="143"/>
      <c r="K4" s="111"/>
      <c r="L4" s="111"/>
      <c r="M4" s="111"/>
    </row>
    <row r="5" spans="1:13" ht="14.25" customHeight="1">
      <c r="A5" s="1307" t="s">
        <v>1069</v>
      </c>
      <c r="B5" s="1325"/>
      <c r="C5" s="1306" t="s">
        <v>1070</v>
      </c>
      <c r="D5" s="705"/>
      <c r="E5" s="705"/>
      <c r="F5" s="705"/>
      <c r="G5" s="706"/>
      <c r="H5" s="1306" t="s">
        <v>1071</v>
      </c>
      <c r="I5" s="705"/>
      <c r="J5" s="705"/>
      <c r="K5" s="705"/>
      <c r="L5" s="705"/>
      <c r="M5" s="705"/>
    </row>
    <row r="6" spans="1:13" ht="14.25" customHeight="1">
      <c r="A6" s="1309"/>
      <c r="B6" s="1326"/>
      <c r="C6" s="1308"/>
      <c r="D6" s="548"/>
      <c r="E6" s="548"/>
      <c r="F6" s="548"/>
      <c r="G6" s="707"/>
      <c r="H6" s="1308"/>
      <c r="I6" s="548"/>
      <c r="J6" s="548"/>
      <c r="K6" s="548"/>
      <c r="L6" s="548"/>
      <c r="M6" s="548"/>
    </row>
    <row r="7" spans="1:13">
      <c r="A7" s="1309"/>
      <c r="B7" s="1326"/>
      <c r="C7" s="1308"/>
      <c r="D7" s="548"/>
      <c r="E7" s="548"/>
      <c r="F7" s="548"/>
      <c r="G7" s="707"/>
      <c r="H7" s="1308"/>
      <c r="I7" s="548"/>
      <c r="J7" s="548"/>
      <c r="K7" s="548"/>
      <c r="L7" s="548"/>
      <c r="M7" s="548"/>
    </row>
    <row r="8" spans="1:13" ht="22.5" customHeight="1">
      <c r="A8" s="1309"/>
      <c r="B8" s="1326"/>
      <c r="C8" s="1308"/>
      <c r="D8" s="1483" t="s">
        <v>1072</v>
      </c>
      <c r="E8" s="1338" t="s">
        <v>1073</v>
      </c>
      <c r="F8" s="1338" t="s">
        <v>1074</v>
      </c>
      <c r="G8" s="1597" t="s">
        <v>1075</v>
      </c>
      <c r="H8" s="1308"/>
      <c r="I8" s="1338" t="s">
        <v>1076</v>
      </c>
      <c r="J8" s="1348" t="s">
        <v>1077</v>
      </c>
      <c r="K8" s="1338" t="s">
        <v>1078</v>
      </c>
      <c r="L8" s="1338" t="s">
        <v>1079</v>
      </c>
      <c r="M8" s="1348" t="s">
        <v>1080</v>
      </c>
    </row>
    <row r="9" spans="1:13" ht="27" customHeight="1">
      <c r="A9" s="1309"/>
      <c r="B9" s="1326"/>
      <c r="C9" s="1308"/>
      <c r="D9" s="1308"/>
      <c r="E9" s="1339"/>
      <c r="F9" s="1339"/>
      <c r="G9" s="1435"/>
      <c r="H9" s="1308"/>
      <c r="I9" s="1339"/>
      <c r="J9" s="1349"/>
      <c r="K9" s="1339"/>
      <c r="L9" s="1339"/>
      <c r="M9" s="1349"/>
    </row>
    <row r="10" spans="1:13" ht="24.75" customHeight="1">
      <c r="A10" s="1309"/>
      <c r="B10" s="1326"/>
      <c r="C10" s="1308"/>
      <c r="D10" s="1308"/>
      <c r="E10" s="1339"/>
      <c r="F10" s="1339"/>
      <c r="G10" s="1435"/>
      <c r="H10" s="1308"/>
      <c r="I10" s="1339"/>
      <c r="J10" s="1349"/>
      <c r="K10" s="1339"/>
      <c r="L10" s="1339"/>
      <c r="M10" s="1349"/>
    </row>
    <row r="11" spans="1:13">
      <c r="A11" s="1309"/>
      <c r="B11" s="1326"/>
      <c r="C11" s="1308"/>
      <c r="D11" s="1308"/>
      <c r="E11" s="1339"/>
      <c r="F11" s="1339"/>
      <c r="G11" s="1435"/>
      <c r="H11" s="1308"/>
      <c r="I11" s="1339"/>
      <c r="J11" s="1349"/>
      <c r="K11" s="1339"/>
      <c r="L11" s="1339"/>
      <c r="M11" s="1349"/>
    </row>
    <row r="12" spans="1:13" ht="96" customHeight="1">
      <c r="A12" s="1309"/>
      <c r="B12" s="1326"/>
      <c r="C12" s="1308"/>
      <c r="D12" s="1308"/>
      <c r="E12" s="1339"/>
      <c r="F12" s="1339"/>
      <c r="G12" s="1435"/>
      <c r="H12" s="1308"/>
      <c r="I12" s="1339"/>
      <c r="J12" s="1349"/>
      <c r="K12" s="1339"/>
      <c r="L12" s="1339"/>
      <c r="M12" s="1349"/>
    </row>
    <row r="13" spans="1:13">
      <c r="A13" s="1334"/>
      <c r="B13" s="1335"/>
      <c r="C13" s="1310"/>
      <c r="D13" s="1310"/>
      <c r="E13" s="1340"/>
      <c r="F13" s="1340"/>
      <c r="G13" s="1456"/>
      <c r="H13" s="1310"/>
      <c r="I13" s="1340"/>
      <c r="J13" s="1350"/>
      <c r="K13" s="1340"/>
      <c r="L13" s="1340"/>
      <c r="M13" s="1350"/>
    </row>
    <row r="14" spans="1:13" s="286" customFormat="1">
      <c r="A14" s="708">
        <v>2016</v>
      </c>
      <c r="B14" s="26" t="s">
        <v>156</v>
      </c>
      <c r="C14" s="709">
        <v>2</v>
      </c>
      <c r="D14" s="709">
        <v>1</v>
      </c>
      <c r="E14" s="709">
        <v>1</v>
      </c>
      <c r="F14" s="709" t="s">
        <v>806</v>
      </c>
      <c r="G14" s="709" t="s">
        <v>806</v>
      </c>
      <c r="H14" s="709">
        <v>801</v>
      </c>
      <c r="I14" s="709">
        <v>125</v>
      </c>
      <c r="J14" s="709">
        <v>76</v>
      </c>
      <c r="K14" s="709">
        <v>97</v>
      </c>
      <c r="L14" s="709">
        <v>191</v>
      </c>
      <c r="M14" s="710">
        <v>170</v>
      </c>
    </row>
    <row r="15" spans="1:13" s="286" customFormat="1">
      <c r="A15" s="708"/>
      <c r="B15" s="565" t="s">
        <v>329</v>
      </c>
      <c r="C15" s="292">
        <v>100</v>
      </c>
      <c r="D15" s="292">
        <v>100</v>
      </c>
      <c r="E15" s="292">
        <v>100</v>
      </c>
      <c r="F15" s="711" t="s">
        <v>806</v>
      </c>
      <c r="G15" s="711" t="s">
        <v>806</v>
      </c>
      <c r="H15" s="292">
        <v>100.1</v>
      </c>
      <c r="I15" s="292">
        <v>100</v>
      </c>
      <c r="J15" s="292">
        <v>102.7</v>
      </c>
      <c r="K15" s="292">
        <v>102.1</v>
      </c>
      <c r="L15" s="292">
        <v>100</v>
      </c>
      <c r="M15" s="291">
        <v>98.3</v>
      </c>
    </row>
    <row r="16" spans="1:13" s="286" customFormat="1">
      <c r="A16" s="708"/>
      <c r="B16" s="565"/>
      <c r="C16" s="292"/>
      <c r="D16" s="292"/>
      <c r="E16" s="292"/>
      <c r="F16" s="711"/>
      <c r="G16" s="711"/>
      <c r="H16" s="292"/>
      <c r="I16" s="292"/>
      <c r="J16" s="292"/>
      <c r="K16" s="292"/>
      <c r="L16" s="292"/>
      <c r="M16" s="291"/>
    </row>
    <row r="17" spans="1:13" s="286" customFormat="1">
      <c r="A17" s="708">
        <v>2017</v>
      </c>
      <c r="B17" s="26" t="s">
        <v>162</v>
      </c>
      <c r="C17" s="712">
        <v>1</v>
      </c>
      <c r="D17" s="712">
        <v>1</v>
      </c>
      <c r="E17" s="292" t="s">
        <v>806</v>
      </c>
      <c r="F17" s="711" t="s">
        <v>806</v>
      </c>
      <c r="G17" s="711" t="s">
        <v>806</v>
      </c>
      <c r="H17" s="292" t="s">
        <v>1085</v>
      </c>
      <c r="I17" s="292" t="s">
        <v>1083</v>
      </c>
      <c r="J17" s="292" t="s">
        <v>1084</v>
      </c>
      <c r="K17" s="292" t="s">
        <v>1082</v>
      </c>
      <c r="L17" s="292" t="s">
        <v>1086</v>
      </c>
      <c r="M17" s="291" t="s">
        <v>1087</v>
      </c>
    </row>
    <row r="18" spans="1:13" s="286" customFormat="1">
      <c r="A18" s="708"/>
      <c r="B18" s="26" t="s">
        <v>165</v>
      </c>
      <c r="C18" s="712">
        <v>1</v>
      </c>
      <c r="D18" s="712">
        <v>1</v>
      </c>
      <c r="E18" s="292" t="s">
        <v>806</v>
      </c>
      <c r="F18" s="711" t="s">
        <v>806</v>
      </c>
      <c r="G18" s="711" t="s">
        <v>806</v>
      </c>
      <c r="H18" s="712">
        <v>786</v>
      </c>
      <c r="I18" s="712">
        <v>123</v>
      </c>
      <c r="J18" s="712">
        <v>76</v>
      </c>
      <c r="K18" s="712">
        <v>95</v>
      </c>
      <c r="L18" s="712">
        <v>186</v>
      </c>
      <c r="M18" s="713">
        <v>169</v>
      </c>
    </row>
    <row r="19" spans="1:13" s="286" customFormat="1">
      <c r="A19" s="708"/>
      <c r="B19" s="26" t="s">
        <v>156</v>
      </c>
      <c r="C19" s="712">
        <v>1</v>
      </c>
      <c r="D19" s="292" t="s">
        <v>1081</v>
      </c>
      <c r="E19" s="292" t="s">
        <v>806</v>
      </c>
      <c r="F19" s="711" t="s">
        <v>806</v>
      </c>
      <c r="G19" s="711" t="s">
        <v>806</v>
      </c>
      <c r="H19" s="292" t="s">
        <v>1446</v>
      </c>
      <c r="I19" s="292" t="s">
        <v>1447</v>
      </c>
      <c r="J19" s="292" t="s">
        <v>1084</v>
      </c>
      <c r="K19" s="292" t="s">
        <v>1082</v>
      </c>
      <c r="L19" s="292" t="s">
        <v>1448</v>
      </c>
      <c r="M19" s="291" t="s">
        <v>1087</v>
      </c>
    </row>
    <row r="20" spans="1:13" s="286" customFormat="1">
      <c r="A20" s="708"/>
      <c r="B20" s="565" t="s">
        <v>329</v>
      </c>
      <c r="C20" s="292">
        <v>50</v>
      </c>
      <c r="D20" s="292">
        <v>100</v>
      </c>
      <c r="E20" s="292" t="s">
        <v>806</v>
      </c>
      <c r="F20" s="711" t="s">
        <v>806</v>
      </c>
      <c r="G20" s="711" t="s">
        <v>806</v>
      </c>
      <c r="H20" s="292">
        <v>97.9</v>
      </c>
      <c r="I20" s="292">
        <v>97.6</v>
      </c>
      <c r="J20" s="292">
        <v>98.7</v>
      </c>
      <c r="K20" s="292">
        <v>97.9</v>
      </c>
      <c r="L20" s="292">
        <v>97.9</v>
      </c>
      <c r="M20" s="291">
        <v>98.8</v>
      </c>
    </row>
    <row r="21" spans="1:13" s="286" customFormat="1">
      <c r="A21" s="1079"/>
      <c r="B21" s="1080"/>
      <c r="C21" s="1081"/>
      <c r="D21" s="1081"/>
      <c r="E21" s="1081"/>
      <c r="F21" s="1082"/>
      <c r="G21" s="1082"/>
      <c r="H21" s="1081"/>
      <c r="I21" s="1081"/>
      <c r="J21" s="1081"/>
      <c r="K21" s="1081"/>
      <c r="L21" s="1081"/>
      <c r="M21" s="291"/>
    </row>
    <row r="22" spans="1:13" s="286" customFormat="1">
      <c r="A22" s="1079">
        <v>2018</v>
      </c>
      <c r="B22" s="1083" t="s">
        <v>159</v>
      </c>
      <c r="C22" s="1143">
        <v>1</v>
      </c>
      <c r="D22" s="1143">
        <v>1</v>
      </c>
      <c r="E22" s="1143" t="s">
        <v>806</v>
      </c>
      <c r="F22" s="1143" t="s">
        <v>806</v>
      </c>
      <c r="G22" s="1143" t="s">
        <v>806</v>
      </c>
      <c r="H22" s="1143">
        <v>783</v>
      </c>
      <c r="I22" s="1143">
        <v>120</v>
      </c>
      <c r="J22" s="1143">
        <v>76</v>
      </c>
      <c r="K22" s="1143">
        <v>95</v>
      </c>
      <c r="L22" s="1143">
        <v>186</v>
      </c>
      <c r="M22" s="713">
        <v>168</v>
      </c>
    </row>
    <row r="23" spans="1:13" s="286" customFormat="1">
      <c r="A23" s="1228"/>
      <c r="B23" s="26" t="s">
        <v>162</v>
      </c>
      <c r="C23" s="712">
        <v>1</v>
      </c>
      <c r="D23" s="712">
        <v>1</v>
      </c>
      <c r="E23" s="712" t="s">
        <v>806</v>
      </c>
      <c r="F23" s="712" t="s">
        <v>806</v>
      </c>
      <c r="G23" s="712" t="s">
        <v>806</v>
      </c>
      <c r="H23" s="712">
        <v>786</v>
      </c>
      <c r="I23" s="712">
        <v>120</v>
      </c>
      <c r="J23" s="712">
        <v>75</v>
      </c>
      <c r="K23" s="712">
        <v>96</v>
      </c>
      <c r="L23" s="712">
        <v>184</v>
      </c>
      <c r="M23" s="713">
        <v>167</v>
      </c>
    </row>
    <row r="24" spans="1:13" s="286" customFormat="1">
      <c r="A24" s="1079"/>
      <c r="B24" s="565" t="s">
        <v>329</v>
      </c>
      <c r="C24" s="1081">
        <v>100</v>
      </c>
      <c r="D24" s="1081">
        <v>100</v>
      </c>
      <c r="E24" s="1081" t="s">
        <v>806</v>
      </c>
      <c r="F24" s="1082" t="s">
        <v>806</v>
      </c>
      <c r="G24" s="1082" t="s">
        <v>806</v>
      </c>
      <c r="H24" s="1081">
        <v>99.5</v>
      </c>
      <c r="I24" s="1081">
        <v>96.8</v>
      </c>
      <c r="J24" s="1081">
        <v>100</v>
      </c>
      <c r="K24" s="1081">
        <v>101</v>
      </c>
      <c r="L24" s="1081">
        <v>97.4</v>
      </c>
      <c r="M24" s="291">
        <v>99.4</v>
      </c>
    </row>
    <row r="25" spans="1:13" s="286" customFormat="1">
      <c r="A25" s="156"/>
      <c r="B25" s="565" t="s">
        <v>330</v>
      </c>
      <c r="C25" s="292">
        <v>100</v>
      </c>
      <c r="D25" s="292">
        <v>100</v>
      </c>
      <c r="E25" s="292" t="s">
        <v>806</v>
      </c>
      <c r="F25" s="711" t="s">
        <v>806</v>
      </c>
      <c r="G25" s="711" t="s">
        <v>806</v>
      </c>
      <c r="H25" s="292">
        <v>100.4</v>
      </c>
      <c r="I25" s="292">
        <v>100</v>
      </c>
      <c r="J25" s="292">
        <v>98.7</v>
      </c>
      <c r="K25" s="292">
        <v>101</v>
      </c>
      <c r="L25" s="292">
        <v>98.9</v>
      </c>
      <c r="M25" s="291">
        <v>99.4</v>
      </c>
    </row>
    <row r="26" spans="1:13" s="286" customFormat="1" ht="9" customHeight="1">
      <c r="A26" s="81"/>
      <c r="B26" s="569"/>
      <c r="C26" s="293"/>
      <c r="D26" s="293"/>
      <c r="E26" s="293"/>
      <c r="F26" s="714"/>
      <c r="G26" s="714"/>
      <c r="H26" s="293"/>
      <c r="I26" s="293"/>
      <c r="J26" s="293"/>
      <c r="K26" s="293"/>
      <c r="L26" s="293"/>
      <c r="M26" s="293"/>
    </row>
    <row r="27" spans="1:13" s="715" customFormat="1" ht="14.1" customHeight="1">
      <c r="A27" s="1701" t="s">
        <v>1584</v>
      </c>
      <c r="B27" s="1701"/>
      <c r="C27" s="1701"/>
      <c r="D27" s="1701"/>
      <c r="E27" s="1701"/>
      <c r="F27" s="1701"/>
      <c r="G27" s="1701"/>
      <c r="H27" s="1701"/>
      <c r="I27" s="1701"/>
      <c r="J27" s="1701"/>
      <c r="K27" s="1701"/>
      <c r="L27" s="1701"/>
      <c r="M27" s="1701"/>
    </row>
    <row r="28" spans="1:13" s="72" customFormat="1" ht="12" customHeight="1">
      <c r="A28" s="1438" t="s">
        <v>1585</v>
      </c>
      <c r="B28" s="1438"/>
      <c r="C28" s="1438"/>
      <c r="D28" s="1438"/>
      <c r="E28" s="1438"/>
      <c r="F28" s="1438"/>
      <c r="G28" s="1438"/>
      <c r="H28" s="1438"/>
      <c r="I28" s="1438"/>
      <c r="J28" s="1438"/>
      <c r="K28" s="1438"/>
      <c r="L28" s="1438"/>
      <c r="M28" s="1438"/>
    </row>
    <row r="29" spans="1:13" ht="14.25" customHeight="1">
      <c r="A29" s="716"/>
      <c r="B29" s="716"/>
      <c r="C29" s="716"/>
      <c r="D29" s="716"/>
      <c r="E29" s="716"/>
      <c r="F29" s="716"/>
      <c r="G29" s="716"/>
      <c r="H29" s="716"/>
      <c r="I29" s="716"/>
      <c r="J29" s="716"/>
      <c r="K29" s="716"/>
      <c r="L29" s="716"/>
      <c r="M29" s="716"/>
    </row>
  </sheetData>
  <mergeCells count="20">
    <mergeCell ref="A28:M28"/>
    <mergeCell ref="I8:I13"/>
    <mergeCell ref="J8:J13"/>
    <mergeCell ref="K8:K13"/>
    <mergeCell ref="L8:L13"/>
    <mergeCell ref="M8:M13"/>
    <mergeCell ref="A27:M27"/>
    <mergeCell ref="A5:B13"/>
    <mergeCell ref="C5:C13"/>
    <mergeCell ref="H5:H13"/>
    <mergeCell ref="D8:D13"/>
    <mergeCell ref="E8:E13"/>
    <mergeCell ref="F8:F13"/>
    <mergeCell ref="G8:G13"/>
    <mergeCell ref="A4:E4"/>
    <mergeCell ref="A1:J1"/>
    <mergeCell ref="K1:L1"/>
    <mergeCell ref="A2:E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303" t="s">
        <v>1088</v>
      </c>
      <c r="B1" s="1303"/>
      <c r="C1" s="1303"/>
      <c r="D1" s="1303"/>
      <c r="E1" s="1303"/>
      <c r="F1" s="1303"/>
      <c r="G1" s="1303"/>
      <c r="H1" s="1303"/>
      <c r="I1" s="1303"/>
      <c r="J1" s="1303"/>
      <c r="M1" s="1300" t="s">
        <v>137</v>
      </c>
      <c r="N1" s="1300"/>
    </row>
    <row r="2" spans="1:15">
      <c r="A2" s="1700" t="s">
        <v>1066</v>
      </c>
      <c r="B2" s="1700"/>
      <c r="C2" s="1700"/>
      <c r="D2" s="1700"/>
      <c r="E2" s="1700"/>
      <c r="F2" s="143"/>
      <c r="G2" s="143"/>
      <c r="H2" s="143"/>
      <c r="I2" s="24"/>
      <c r="J2" s="24"/>
      <c r="M2" s="1302" t="s">
        <v>139</v>
      </c>
      <c r="N2" s="1302"/>
    </row>
    <row r="3" spans="1:15">
      <c r="A3" s="1368" t="s">
        <v>1089</v>
      </c>
      <c r="B3" s="1368"/>
      <c r="C3" s="1368"/>
      <c r="D3" s="1368"/>
      <c r="E3" s="1368"/>
      <c r="F3" s="1368"/>
      <c r="G3" s="1368"/>
      <c r="H3" s="1368"/>
      <c r="I3" s="143"/>
      <c r="J3" s="143"/>
    </row>
    <row r="4" spans="1:15">
      <c r="A4" s="1368" t="s">
        <v>1068</v>
      </c>
      <c r="B4" s="1368"/>
      <c r="C4" s="1368"/>
      <c r="D4" s="1368"/>
      <c r="E4" s="1368"/>
      <c r="F4" s="24"/>
      <c r="G4" s="24"/>
      <c r="H4" s="283"/>
      <c r="I4" s="143"/>
      <c r="J4" s="143"/>
    </row>
    <row r="5" spans="1:15" ht="14.25" customHeight="1">
      <c r="A5" s="1307" t="s">
        <v>1090</v>
      </c>
      <c r="B5" s="1325"/>
      <c r="C5" s="1306" t="s">
        <v>1091</v>
      </c>
      <c r="D5" s="1702"/>
      <c r="E5" s="1702"/>
      <c r="F5" s="1702"/>
      <c r="G5" s="1702"/>
      <c r="H5" s="1702"/>
      <c r="I5" s="1702"/>
      <c r="J5" s="1702"/>
      <c r="K5" s="1702"/>
      <c r="L5" s="1702"/>
      <c r="M5" s="1702"/>
      <c r="N5" s="1638"/>
      <c r="O5" s="1306" t="s">
        <v>1092</v>
      </c>
    </row>
    <row r="6" spans="1:15" ht="24.95" customHeight="1">
      <c r="A6" s="1309"/>
      <c r="B6" s="1326"/>
      <c r="C6" s="1703"/>
      <c r="D6" s="1641"/>
      <c r="E6" s="1641"/>
      <c r="F6" s="1641"/>
      <c r="G6" s="1641"/>
      <c r="H6" s="1641"/>
      <c r="I6" s="1641"/>
      <c r="J6" s="1641"/>
      <c r="K6" s="1641"/>
      <c r="L6" s="1641"/>
      <c r="M6" s="1641"/>
      <c r="N6" s="1642"/>
      <c r="O6" s="1308"/>
    </row>
    <row r="7" spans="1:15" ht="14.25" customHeight="1">
      <c r="A7" s="1309"/>
      <c r="B7" s="1326"/>
      <c r="C7" s="1306"/>
      <c r="D7" s="1325"/>
      <c r="E7" s="1306" t="s">
        <v>1093</v>
      </c>
      <c r="F7" s="1307"/>
      <c r="G7" s="1307"/>
      <c r="H7" s="1307"/>
      <c r="I7" s="1307"/>
      <c r="J7" s="1307"/>
      <c r="K7" s="1307"/>
      <c r="L7" s="1307"/>
      <c r="M7" s="1307"/>
      <c r="N7" s="1325"/>
      <c r="O7" s="1308"/>
    </row>
    <row r="8" spans="1:15" ht="24.95" customHeight="1">
      <c r="A8" s="1309"/>
      <c r="B8" s="1326"/>
      <c r="C8" s="1308"/>
      <c r="D8" s="1326"/>
      <c r="E8" s="1333"/>
      <c r="F8" s="1334"/>
      <c r="G8" s="1334"/>
      <c r="H8" s="1334"/>
      <c r="I8" s="1334"/>
      <c r="J8" s="1334"/>
      <c r="K8" s="1334"/>
      <c r="L8" s="1334"/>
      <c r="M8" s="1334"/>
      <c r="N8" s="1335"/>
      <c r="O8" s="1308"/>
    </row>
    <row r="9" spans="1:15" ht="24.95" customHeight="1">
      <c r="A9" s="1309"/>
      <c r="B9" s="1326"/>
      <c r="C9" s="1323" t="s">
        <v>1094</v>
      </c>
      <c r="D9" s="1322" t="s">
        <v>1095</v>
      </c>
      <c r="E9" s="1323" t="s">
        <v>1096</v>
      </c>
      <c r="F9" s="1322" t="s">
        <v>1097</v>
      </c>
      <c r="G9" s="1322" t="s">
        <v>1098</v>
      </c>
      <c r="H9" s="1306" t="s">
        <v>1099</v>
      </c>
      <c r="I9" s="1306" t="s">
        <v>1100</v>
      </c>
      <c r="J9" s="717"/>
      <c r="K9" s="718"/>
      <c r="L9" s="1358" t="s">
        <v>1101</v>
      </c>
      <c r="M9" s="717"/>
      <c r="N9" s="719"/>
      <c r="O9" s="1308"/>
    </row>
    <row r="10" spans="1:15">
      <c r="A10" s="1309"/>
      <c r="B10" s="1326"/>
      <c r="C10" s="1323"/>
      <c r="D10" s="1323"/>
      <c r="E10" s="1323"/>
      <c r="F10" s="1323"/>
      <c r="G10" s="1323"/>
      <c r="H10" s="1308"/>
      <c r="I10" s="1308"/>
      <c r="J10" s="1338" t="s">
        <v>1102</v>
      </c>
      <c r="K10" s="1338" t="s">
        <v>1103</v>
      </c>
      <c r="L10" s="1349"/>
      <c r="M10" s="1338" t="s">
        <v>1104</v>
      </c>
      <c r="N10" s="1597" t="s">
        <v>1105</v>
      </c>
      <c r="O10" s="1308"/>
    </row>
    <row r="11" spans="1:15" ht="120" customHeight="1">
      <c r="A11" s="1309"/>
      <c r="B11" s="1326"/>
      <c r="C11" s="1323"/>
      <c r="D11" s="1323"/>
      <c r="E11" s="1323"/>
      <c r="F11" s="1323"/>
      <c r="G11" s="1323"/>
      <c r="H11" s="1308"/>
      <c r="I11" s="1308"/>
      <c r="J11" s="1339"/>
      <c r="K11" s="1339"/>
      <c r="L11" s="1349"/>
      <c r="M11" s="1339"/>
      <c r="N11" s="1435"/>
      <c r="O11" s="1308"/>
    </row>
    <row r="12" spans="1:15" ht="24.95" customHeight="1">
      <c r="A12" s="1309"/>
      <c r="B12" s="1326"/>
      <c r="C12" s="1323"/>
      <c r="D12" s="1323"/>
      <c r="E12" s="1323"/>
      <c r="F12" s="1323"/>
      <c r="G12" s="1323"/>
      <c r="H12" s="1308"/>
      <c r="I12" s="1308"/>
      <c r="J12" s="1339"/>
      <c r="K12" s="1339"/>
      <c r="L12" s="1349"/>
      <c r="M12" s="1339"/>
      <c r="N12" s="1435"/>
      <c r="O12" s="1308"/>
    </row>
    <row r="13" spans="1:15">
      <c r="A13" s="1311"/>
      <c r="B13" s="1327"/>
      <c r="C13" s="1323"/>
      <c r="D13" s="1323"/>
      <c r="E13" s="1323"/>
      <c r="F13" s="1323"/>
      <c r="G13" s="1323"/>
      <c r="H13" s="1308"/>
      <c r="I13" s="1308"/>
      <c r="J13" s="1339"/>
      <c r="K13" s="1339"/>
      <c r="L13" s="1349"/>
      <c r="M13" s="1339"/>
      <c r="N13" s="1435"/>
      <c r="O13" s="1308"/>
    </row>
    <row r="14" spans="1:15">
      <c r="A14" s="720">
        <v>2016</v>
      </c>
      <c r="B14" s="26" t="s">
        <v>156</v>
      </c>
      <c r="C14" s="1084">
        <v>13402</v>
      </c>
      <c r="D14" s="1084">
        <v>2041</v>
      </c>
      <c r="E14" s="1084">
        <v>2549</v>
      </c>
      <c r="F14" s="1084">
        <v>1319</v>
      </c>
      <c r="G14" s="1084">
        <v>4172</v>
      </c>
      <c r="H14" s="1085">
        <v>509</v>
      </c>
      <c r="I14" s="1084">
        <v>269</v>
      </c>
      <c r="J14" s="1084">
        <v>5</v>
      </c>
      <c r="K14" s="1084">
        <v>29</v>
      </c>
      <c r="L14" s="1084">
        <v>10880</v>
      </c>
      <c r="M14" s="1084">
        <v>4</v>
      </c>
      <c r="N14" s="1084">
        <v>1931</v>
      </c>
      <c r="O14" s="1085">
        <v>123175</v>
      </c>
    </row>
    <row r="15" spans="1:15">
      <c r="A15" s="81"/>
      <c r="B15" s="565" t="s">
        <v>329</v>
      </c>
      <c r="C15" s="292">
        <v>113.1</v>
      </c>
      <c r="D15" s="292">
        <v>121</v>
      </c>
      <c r="E15" s="292">
        <v>108.6</v>
      </c>
      <c r="F15" s="292">
        <v>114.5</v>
      </c>
      <c r="G15" s="292">
        <v>108.4</v>
      </c>
      <c r="H15" s="291">
        <v>108.1</v>
      </c>
      <c r="I15" s="292">
        <v>100.4</v>
      </c>
      <c r="J15" s="292">
        <v>100</v>
      </c>
      <c r="K15" s="292">
        <v>100</v>
      </c>
      <c r="L15" s="292">
        <v>114.9</v>
      </c>
      <c r="M15" s="292">
        <v>80</v>
      </c>
      <c r="N15" s="292">
        <v>121.4</v>
      </c>
      <c r="O15" s="291">
        <v>100.5</v>
      </c>
    </row>
    <row r="16" spans="1:15">
      <c r="A16" s="81"/>
      <c r="B16" s="565"/>
      <c r="C16" s="292"/>
      <c r="D16" s="292"/>
      <c r="E16" s="292"/>
      <c r="F16" s="292"/>
      <c r="G16" s="292"/>
      <c r="H16" s="291"/>
      <c r="I16" s="292"/>
      <c r="J16" s="292"/>
      <c r="K16" s="292"/>
      <c r="L16" s="292"/>
      <c r="M16" s="292"/>
      <c r="N16" s="292"/>
      <c r="O16" s="291"/>
    </row>
    <row r="17" spans="1:15">
      <c r="A17" s="720">
        <v>2017</v>
      </c>
      <c r="B17" s="26" t="s">
        <v>162</v>
      </c>
      <c r="C17" s="712">
        <v>14087</v>
      </c>
      <c r="D17" s="292" t="s">
        <v>1108</v>
      </c>
      <c r="E17" s="292" t="s">
        <v>1109</v>
      </c>
      <c r="F17" s="292" t="s">
        <v>1110</v>
      </c>
      <c r="G17" s="292" t="s">
        <v>1111</v>
      </c>
      <c r="H17" s="291" t="s">
        <v>1112</v>
      </c>
      <c r="I17" s="292" t="s">
        <v>1106</v>
      </c>
      <c r="J17" s="292" t="s">
        <v>1107</v>
      </c>
      <c r="K17" s="292" t="s">
        <v>1113</v>
      </c>
      <c r="L17" s="292" t="s">
        <v>1114</v>
      </c>
      <c r="M17" s="292" t="s">
        <v>1107</v>
      </c>
      <c r="N17" s="292" t="s">
        <v>1115</v>
      </c>
      <c r="O17" s="291" t="s">
        <v>1116</v>
      </c>
    </row>
    <row r="18" spans="1:15">
      <c r="A18" s="720"/>
      <c r="B18" s="26" t="s">
        <v>165</v>
      </c>
      <c r="C18" s="712">
        <v>14382</v>
      </c>
      <c r="D18" s="712">
        <v>2174</v>
      </c>
      <c r="E18" s="712">
        <v>2871</v>
      </c>
      <c r="F18" s="712">
        <v>1456</v>
      </c>
      <c r="G18" s="712">
        <v>4306</v>
      </c>
      <c r="H18" s="713">
        <v>559</v>
      </c>
      <c r="I18" s="712">
        <v>270</v>
      </c>
      <c r="J18" s="712">
        <v>5</v>
      </c>
      <c r="K18" s="712">
        <v>26</v>
      </c>
      <c r="L18" s="712">
        <v>11772</v>
      </c>
      <c r="M18" s="712">
        <v>6</v>
      </c>
      <c r="N18" s="712">
        <v>2070</v>
      </c>
      <c r="O18" s="713">
        <v>125341</v>
      </c>
    </row>
    <row r="19" spans="1:15">
      <c r="A19" s="720"/>
      <c r="B19" s="26" t="s">
        <v>156</v>
      </c>
      <c r="C19" s="292" t="s">
        <v>1449</v>
      </c>
      <c r="D19" s="292" t="s">
        <v>1450</v>
      </c>
      <c r="E19" s="292" t="s">
        <v>1451</v>
      </c>
      <c r="F19" s="292" t="s">
        <v>1452</v>
      </c>
      <c r="G19" s="292" t="s">
        <v>1453</v>
      </c>
      <c r="H19" s="291" t="s">
        <v>1454</v>
      </c>
      <c r="I19" s="292" t="s">
        <v>1455</v>
      </c>
      <c r="J19" s="292" t="s">
        <v>1107</v>
      </c>
      <c r="K19" s="292" t="s">
        <v>1456</v>
      </c>
      <c r="L19" s="292" t="s">
        <v>1457</v>
      </c>
      <c r="M19" s="292" t="s">
        <v>1458</v>
      </c>
      <c r="N19" s="292" t="s">
        <v>1459</v>
      </c>
      <c r="O19" s="291" t="s">
        <v>1460</v>
      </c>
    </row>
    <row r="20" spans="1:15">
      <c r="A20" s="81"/>
      <c r="B20" s="565" t="s">
        <v>329</v>
      </c>
      <c r="C20" s="292">
        <v>109.8</v>
      </c>
      <c r="D20" s="292">
        <v>108</v>
      </c>
      <c r="E20" s="292">
        <v>114.2</v>
      </c>
      <c r="F20" s="292">
        <v>113.6</v>
      </c>
      <c r="G20" s="292">
        <v>104.4</v>
      </c>
      <c r="H20" s="291">
        <v>112</v>
      </c>
      <c r="I20" s="292">
        <v>101.5</v>
      </c>
      <c r="J20" s="292">
        <v>100</v>
      </c>
      <c r="K20" s="292">
        <v>89.7</v>
      </c>
      <c r="L20" s="292">
        <v>110.8</v>
      </c>
      <c r="M20" s="292">
        <v>150</v>
      </c>
      <c r="N20" s="292">
        <v>108.8</v>
      </c>
      <c r="O20" s="291">
        <v>101.9</v>
      </c>
    </row>
    <row r="21" spans="1:15">
      <c r="A21" s="81"/>
      <c r="B21" s="1080"/>
      <c r="C21" s="1081"/>
      <c r="D21" s="1081"/>
      <c r="E21" s="1081"/>
      <c r="F21" s="1081"/>
      <c r="G21" s="1081"/>
      <c r="H21" s="291"/>
      <c r="I21" s="1081"/>
      <c r="J21" s="1081"/>
      <c r="K21" s="1081"/>
      <c r="L21" s="1081"/>
      <c r="M21" s="1081"/>
      <c r="N21" s="1081"/>
      <c r="O21" s="291"/>
    </row>
    <row r="22" spans="1:15">
      <c r="A22" s="720">
        <v>2018</v>
      </c>
      <c r="B22" s="26" t="s">
        <v>159</v>
      </c>
      <c r="C22" s="1143">
        <v>14943</v>
      </c>
      <c r="D22" s="1143">
        <v>2210</v>
      </c>
      <c r="E22" s="1143">
        <v>2927</v>
      </c>
      <c r="F22" s="1143">
        <v>1530</v>
      </c>
      <c r="G22" s="1143">
        <v>4340</v>
      </c>
      <c r="H22" s="713">
        <v>582</v>
      </c>
      <c r="I22" s="1143">
        <v>270</v>
      </c>
      <c r="J22" s="1143">
        <v>5</v>
      </c>
      <c r="K22" s="1143">
        <v>26</v>
      </c>
      <c r="L22" s="1143">
        <v>12245</v>
      </c>
      <c r="M22" s="1143">
        <v>6</v>
      </c>
      <c r="N22" s="1143">
        <v>2109</v>
      </c>
      <c r="O22" s="713">
        <v>125235</v>
      </c>
    </row>
    <row r="23" spans="1:15">
      <c r="A23" s="720"/>
      <c r="B23" s="26" t="s">
        <v>162</v>
      </c>
      <c r="C23" s="712">
        <v>15223</v>
      </c>
      <c r="D23" s="712">
        <v>2255</v>
      </c>
      <c r="E23" s="712">
        <v>2945</v>
      </c>
      <c r="F23" s="712">
        <v>1591</v>
      </c>
      <c r="G23" s="712">
        <v>4382</v>
      </c>
      <c r="H23" s="713">
        <v>589</v>
      </c>
      <c r="I23" s="712">
        <v>271</v>
      </c>
      <c r="J23" s="712">
        <v>5</v>
      </c>
      <c r="K23" s="712">
        <v>29</v>
      </c>
      <c r="L23" s="712">
        <v>12496</v>
      </c>
      <c r="M23" s="712">
        <v>6</v>
      </c>
      <c r="N23" s="712">
        <v>2152</v>
      </c>
      <c r="O23" s="713">
        <v>126967</v>
      </c>
    </row>
    <row r="24" spans="1:15">
      <c r="A24" s="81"/>
      <c r="B24" s="1080" t="s">
        <v>150</v>
      </c>
      <c r="C24" s="1081">
        <v>108.1</v>
      </c>
      <c r="D24" s="1081">
        <v>106.1</v>
      </c>
      <c r="E24" s="1081">
        <v>103.3</v>
      </c>
      <c r="F24" s="1081">
        <v>113.3</v>
      </c>
      <c r="G24" s="1081">
        <v>103</v>
      </c>
      <c r="H24" s="291">
        <v>108.3</v>
      </c>
      <c r="I24" s="1081">
        <v>101.1</v>
      </c>
      <c r="J24" s="1081">
        <v>100</v>
      </c>
      <c r="K24" s="1081">
        <v>103.6</v>
      </c>
      <c r="L24" s="1081">
        <v>108.6</v>
      </c>
      <c r="M24" s="1081">
        <v>120</v>
      </c>
      <c r="N24" s="1081">
        <v>106.6</v>
      </c>
      <c r="O24" s="291">
        <v>101.5</v>
      </c>
    </row>
    <row r="25" spans="1:15">
      <c r="A25" s="81"/>
      <c r="B25" s="565" t="s">
        <v>330</v>
      </c>
      <c r="C25" s="292">
        <v>101.9</v>
      </c>
      <c r="D25" s="292">
        <v>102</v>
      </c>
      <c r="E25" s="292">
        <v>100.6</v>
      </c>
      <c r="F25" s="292">
        <v>104</v>
      </c>
      <c r="G25" s="292">
        <v>101</v>
      </c>
      <c r="H25" s="291">
        <v>101.2</v>
      </c>
      <c r="I25" s="292">
        <v>100.4</v>
      </c>
      <c r="J25" s="292">
        <v>100</v>
      </c>
      <c r="K25" s="292">
        <v>111.5</v>
      </c>
      <c r="L25" s="292">
        <v>102</v>
      </c>
      <c r="M25" s="292">
        <v>100</v>
      </c>
      <c r="N25" s="292">
        <v>102</v>
      </c>
      <c r="O25" s="291">
        <v>101.4</v>
      </c>
    </row>
    <row r="26" spans="1:15" ht="8.25" customHeight="1">
      <c r="A26" s="81"/>
      <c r="B26" s="569"/>
      <c r="C26" s="293"/>
      <c r="D26" s="293"/>
      <c r="E26" s="293"/>
      <c r="F26" s="293"/>
      <c r="G26" s="293"/>
      <c r="H26" s="293"/>
      <c r="I26" s="293"/>
      <c r="J26" s="293"/>
      <c r="K26" s="293"/>
      <c r="L26" s="293"/>
      <c r="M26" s="293"/>
      <c r="N26" s="293"/>
      <c r="O26" s="293"/>
    </row>
    <row r="27" spans="1:15" s="203" customFormat="1" ht="14.25" customHeight="1">
      <c r="A27" s="1453" t="s">
        <v>1586</v>
      </c>
      <c r="B27" s="1453"/>
      <c r="C27" s="1453"/>
      <c r="D27" s="1453"/>
      <c r="E27" s="1453"/>
      <c r="F27" s="1453"/>
      <c r="G27" s="1453"/>
      <c r="H27" s="1453"/>
      <c r="I27" s="1453"/>
      <c r="J27" s="1453"/>
      <c r="K27" s="1453"/>
      <c r="L27" s="336"/>
      <c r="M27" s="336"/>
      <c r="N27" s="336"/>
      <c r="O27" s="336"/>
    </row>
    <row r="28" spans="1:15" s="72" customFormat="1" ht="12" customHeight="1">
      <c r="A28" s="1438" t="s">
        <v>1585</v>
      </c>
      <c r="B28" s="1438"/>
      <c r="C28" s="1438"/>
      <c r="D28" s="1438"/>
      <c r="E28" s="1438"/>
      <c r="F28" s="1438"/>
      <c r="G28" s="1438"/>
      <c r="H28" s="1438"/>
      <c r="I28" s="1438"/>
      <c r="J28" s="1438"/>
      <c r="K28" s="112"/>
      <c r="L28" s="112"/>
      <c r="M28" s="112"/>
      <c r="N28" s="112"/>
      <c r="O28" s="112"/>
    </row>
  </sheetData>
  <mergeCells count="25">
    <mergeCell ref="A27:K27"/>
    <mergeCell ref="A28:J28"/>
    <mergeCell ref="H9:H13"/>
    <mergeCell ref="I9:I13"/>
    <mergeCell ref="L9:L13"/>
    <mergeCell ref="J10:J13"/>
    <mergeCell ref="K10:K13"/>
    <mergeCell ref="A5:B13"/>
    <mergeCell ref="C5:N6"/>
    <mergeCell ref="O5:O13"/>
    <mergeCell ref="C7:D8"/>
    <mergeCell ref="E7:N8"/>
    <mergeCell ref="C9:C13"/>
    <mergeCell ref="D9:D13"/>
    <mergeCell ref="E9:E13"/>
    <mergeCell ref="F9:F13"/>
    <mergeCell ref="G9:G13"/>
    <mergeCell ref="N10:N13"/>
    <mergeCell ref="M10:M13"/>
    <mergeCell ref="A4:E4"/>
    <mergeCell ref="A1:J1"/>
    <mergeCell ref="M1:N1"/>
    <mergeCell ref="A2:E2"/>
    <mergeCell ref="M2:N2"/>
    <mergeCell ref="A3:H3"/>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customWidth="1"/>
    <col min="2" max="2" width="12.625" customWidth="1"/>
    <col min="3" max="5" width="12.625" style="86" customWidth="1"/>
    <col min="6" max="6" width="12.625" style="745" customWidth="1"/>
    <col min="7" max="7" width="12.625" style="86" customWidth="1"/>
    <col min="8" max="8" width="9" style="86"/>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299" t="s">
        <v>1117</v>
      </c>
      <c r="B1" s="1299"/>
      <c r="C1" s="1299"/>
      <c r="D1" s="1299"/>
      <c r="E1" s="209"/>
      <c r="F1" s="1300" t="s">
        <v>137</v>
      </c>
      <c r="G1" s="1300"/>
    </row>
    <row r="2" spans="1:7" customFormat="1" ht="15" customHeight="1">
      <c r="A2" s="1301" t="s">
        <v>1118</v>
      </c>
      <c r="B2" s="1301"/>
      <c r="C2" s="1301"/>
      <c r="D2" s="1301"/>
      <c r="E2" s="209"/>
      <c r="F2" s="1302" t="s">
        <v>139</v>
      </c>
      <c r="G2" s="1302"/>
    </row>
    <row r="3" spans="1:7" customFormat="1">
      <c r="A3" s="143" t="s">
        <v>1463</v>
      </c>
      <c r="B3" s="143"/>
      <c r="C3" s="143"/>
      <c r="D3" s="721"/>
      <c r="E3" s="209"/>
      <c r="F3" s="722"/>
      <c r="G3" s="209"/>
    </row>
    <row r="4" spans="1:7" customFormat="1" ht="11.25" customHeight="1">
      <c r="A4" s="143" t="s">
        <v>1461</v>
      </c>
      <c r="B4" s="143"/>
      <c r="C4" s="723"/>
      <c r="D4" s="721"/>
      <c r="E4" s="209"/>
      <c r="F4" s="722"/>
      <c r="G4" s="209"/>
    </row>
    <row r="5" spans="1:7" customFormat="1" ht="11.25" customHeight="1">
      <c r="A5" s="283" t="s">
        <v>1119</v>
      </c>
      <c r="B5" s="283"/>
      <c r="C5" s="724"/>
      <c r="D5" s="724"/>
      <c r="E5" s="694"/>
      <c r="F5" s="722"/>
      <c r="G5" s="209"/>
    </row>
    <row r="6" spans="1:7" customFormat="1" ht="11.25" customHeight="1">
      <c r="A6" s="725" t="s">
        <v>1462</v>
      </c>
      <c r="B6" s="725"/>
      <c r="C6" s="726"/>
      <c r="D6" s="726"/>
      <c r="E6" s="727"/>
      <c r="F6" s="728"/>
      <c r="G6" s="727"/>
    </row>
    <row r="7" spans="1:7" customFormat="1" ht="14.25" customHeight="1">
      <c r="A7" s="1355" t="s">
        <v>1120</v>
      </c>
      <c r="B7" s="1348" t="s">
        <v>1121</v>
      </c>
      <c r="C7" s="1308" t="s">
        <v>1122</v>
      </c>
      <c r="D7" s="1308" t="s">
        <v>1123</v>
      </c>
      <c r="E7" s="1349" t="s">
        <v>1124</v>
      </c>
      <c r="F7" s="1356"/>
      <c r="G7" s="1308" t="s">
        <v>1125</v>
      </c>
    </row>
    <row r="8" spans="1:7" customFormat="1">
      <c r="A8" s="1356"/>
      <c r="B8" s="1349"/>
      <c r="C8" s="1308"/>
      <c r="D8" s="1308"/>
      <c r="E8" s="1350"/>
      <c r="F8" s="1357"/>
      <c r="G8" s="1308"/>
    </row>
    <row r="9" spans="1:7" customFormat="1" ht="14.25" customHeight="1">
      <c r="A9" s="1356"/>
      <c r="B9" s="1349"/>
      <c r="C9" s="1308"/>
      <c r="D9" s="1308"/>
      <c r="E9" s="1308" t="s">
        <v>1126</v>
      </c>
      <c r="F9" s="1704" t="s">
        <v>1127</v>
      </c>
      <c r="G9" s="1308"/>
    </row>
    <row r="10" spans="1:7" customFormat="1">
      <c r="A10" s="1356"/>
      <c r="B10" s="1349"/>
      <c r="C10" s="1308"/>
      <c r="D10" s="1308"/>
      <c r="E10" s="1308"/>
      <c r="F10" s="1704"/>
      <c r="G10" s="1308"/>
    </row>
    <row r="11" spans="1:7" customFormat="1">
      <c r="A11" s="1356"/>
      <c r="B11" s="1349"/>
      <c r="C11" s="1308"/>
      <c r="D11" s="1308"/>
      <c r="E11" s="1308"/>
      <c r="F11" s="1704"/>
      <c r="G11" s="1308"/>
    </row>
    <row r="12" spans="1:7" customFormat="1">
      <c r="A12" s="1356"/>
      <c r="B12" s="1349"/>
      <c r="C12" s="1308"/>
      <c r="D12" s="1308"/>
      <c r="E12" s="1308"/>
      <c r="F12" s="1704"/>
      <c r="G12" s="1308"/>
    </row>
    <row r="13" spans="1:7" customFormat="1" ht="8.25" customHeight="1">
      <c r="A13" s="1356"/>
      <c r="B13" s="1349"/>
      <c r="C13" s="1333"/>
      <c r="D13" s="1333"/>
      <c r="E13" s="1308"/>
      <c r="F13" s="1705"/>
      <c r="G13" s="1308"/>
    </row>
    <row r="14" spans="1:7" customFormat="1" ht="12.95" customHeight="1">
      <c r="A14" s="729" t="s">
        <v>1128</v>
      </c>
      <c r="B14" s="730">
        <v>2129138</v>
      </c>
      <c r="C14" s="731">
        <v>1042812</v>
      </c>
      <c r="D14" s="731">
        <v>1086326</v>
      </c>
      <c r="E14" s="732">
        <v>41.154824158884956</v>
      </c>
      <c r="F14" s="1121">
        <v>119.30777955099698</v>
      </c>
      <c r="G14" s="732">
        <v>104.17275597135438</v>
      </c>
    </row>
    <row r="15" spans="1:7" customFormat="1" ht="12.95" customHeight="1">
      <c r="A15" s="392" t="s">
        <v>1129</v>
      </c>
      <c r="B15" s="733"/>
      <c r="C15" s="733"/>
      <c r="D15" s="733"/>
      <c r="E15" s="409"/>
      <c r="F15" s="1122"/>
      <c r="G15" s="598"/>
    </row>
    <row r="16" spans="1:7" customFormat="1" ht="12.95" customHeight="1">
      <c r="A16" s="679" t="s">
        <v>1130</v>
      </c>
      <c r="B16" s="733"/>
      <c r="C16" s="733"/>
      <c r="D16" s="733"/>
      <c r="E16" s="409"/>
      <c r="F16" s="1122"/>
      <c r="G16" s="598"/>
    </row>
    <row r="17" spans="1:7" customFormat="1" ht="12.95" customHeight="1">
      <c r="A17" s="734" t="s">
        <v>1131</v>
      </c>
      <c r="B17" s="731">
        <v>482707</v>
      </c>
      <c r="C17" s="735">
        <v>236600</v>
      </c>
      <c r="D17" s="735">
        <v>246107</v>
      </c>
      <c r="E17" s="396">
        <v>33.600507139942039</v>
      </c>
      <c r="F17" s="1123">
        <v>87.174342544868765</v>
      </c>
      <c r="G17" s="396">
        <v>104.01817413355874</v>
      </c>
    </row>
    <row r="18" spans="1:7" customFormat="1" ht="11.1" customHeight="1">
      <c r="A18" s="736" t="s">
        <v>1132</v>
      </c>
      <c r="B18" s="731"/>
      <c r="C18" s="731"/>
      <c r="D18" s="731"/>
      <c r="E18" s="409"/>
      <c r="F18" s="1122"/>
      <c r="G18" s="598"/>
    </row>
    <row r="19" spans="1:7" customFormat="1" ht="11.1" customHeight="1">
      <c r="A19" s="737" t="s">
        <v>1133</v>
      </c>
      <c r="B19" s="738">
        <v>21891</v>
      </c>
      <c r="C19" s="738">
        <v>10795</v>
      </c>
      <c r="D19" s="738">
        <v>11096</v>
      </c>
      <c r="E19" s="739">
        <v>41.916769448631861</v>
      </c>
      <c r="F19" s="1124">
        <v>19.218309673681162</v>
      </c>
      <c r="G19" s="400">
        <v>102.78832792959705</v>
      </c>
    </row>
    <row r="20" spans="1:7" customFormat="1" ht="11.1" customHeight="1">
      <c r="A20" s="737" t="s">
        <v>1134</v>
      </c>
      <c r="B20" s="738">
        <v>65938</v>
      </c>
      <c r="C20" s="738">
        <v>32628</v>
      </c>
      <c r="D20" s="738">
        <v>33310</v>
      </c>
      <c r="E20" s="739">
        <v>11.330340623009494</v>
      </c>
      <c r="F20" s="1124">
        <v>122.25683242481551</v>
      </c>
      <c r="G20" s="400">
        <v>102.0902292509501</v>
      </c>
    </row>
    <row r="21" spans="1:7" customFormat="1" ht="11.1" customHeight="1">
      <c r="A21" s="737" t="s">
        <v>1135</v>
      </c>
      <c r="B21" s="738">
        <v>114156</v>
      </c>
      <c r="C21" s="738">
        <v>56112</v>
      </c>
      <c r="D21" s="738">
        <v>58044</v>
      </c>
      <c r="E21" s="741">
        <v>32.305792074003996</v>
      </c>
      <c r="F21" s="1124">
        <v>137.39333469736542</v>
      </c>
      <c r="G21" s="155">
        <v>103.44311377245509</v>
      </c>
    </row>
    <row r="22" spans="1:7" customFormat="1" ht="11.1" customHeight="1">
      <c r="A22" s="737" t="s">
        <v>1136</v>
      </c>
      <c r="B22" s="738">
        <v>112481</v>
      </c>
      <c r="C22" s="738">
        <v>55320</v>
      </c>
      <c r="D22" s="738">
        <v>57161</v>
      </c>
      <c r="E22" s="741">
        <v>11.956686018083055</v>
      </c>
      <c r="F22" s="1124">
        <v>113.26137084512288</v>
      </c>
      <c r="G22" s="155">
        <v>103.32791033984093</v>
      </c>
    </row>
    <row r="23" spans="1:7" customFormat="1" ht="11.1" customHeight="1">
      <c r="A23" s="737" t="s">
        <v>1137</v>
      </c>
      <c r="B23" s="738">
        <v>26606</v>
      </c>
      <c r="C23" s="738">
        <v>13149</v>
      </c>
      <c r="D23" s="738">
        <v>13457</v>
      </c>
      <c r="E23" s="741">
        <v>20.792302488160566</v>
      </c>
      <c r="F23" s="1124">
        <v>31.865762809303661</v>
      </c>
      <c r="G23" s="155">
        <v>102.34238345121302</v>
      </c>
    </row>
    <row r="24" spans="1:7" customFormat="1" ht="11.1" customHeight="1">
      <c r="A24" s="737" t="s">
        <v>1138</v>
      </c>
      <c r="B24" s="738">
        <v>95035</v>
      </c>
      <c r="C24" s="738">
        <v>46544</v>
      </c>
      <c r="D24" s="738">
        <v>48491</v>
      </c>
      <c r="E24" s="741">
        <v>45.335928868311676</v>
      </c>
      <c r="F24" s="1124">
        <v>82.179639061594727</v>
      </c>
      <c r="G24" s="155">
        <v>104.18313853557923</v>
      </c>
    </row>
    <row r="25" spans="1:7" customFormat="1" ht="11.1" customHeight="1">
      <c r="A25" s="737" t="s">
        <v>1139</v>
      </c>
      <c r="B25" s="738">
        <v>46600</v>
      </c>
      <c r="C25" s="738">
        <v>22052</v>
      </c>
      <c r="D25" s="738">
        <v>24548</v>
      </c>
      <c r="E25" s="741">
        <v>100</v>
      </c>
      <c r="F25" s="1124">
        <v>1071.2643678160919</v>
      </c>
      <c r="G25" s="155">
        <v>111.31870125158716</v>
      </c>
    </row>
    <row r="26" spans="1:7" customFormat="1" ht="12.95" customHeight="1">
      <c r="A26" s="734" t="s">
        <v>1140</v>
      </c>
      <c r="B26" s="731">
        <v>391958</v>
      </c>
      <c r="C26" s="735">
        <v>192029</v>
      </c>
      <c r="D26" s="735">
        <v>199929</v>
      </c>
      <c r="E26" s="396">
        <v>37.95585241275851</v>
      </c>
      <c r="F26" s="1123">
        <v>91.313565244942268</v>
      </c>
      <c r="G26" s="396">
        <v>104.11396195366325</v>
      </c>
    </row>
    <row r="27" spans="1:7" customFormat="1" ht="12.95" customHeight="1">
      <c r="A27" s="736" t="s">
        <v>1141</v>
      </c>
      <c r="B27" s="740"/>
      <c r="C27" s="740"/>
      <c r="D27" s="740"/>
      <c r="E27" s="409"/>
      <c r="F27" s="1122"/>
      <c r="G27" s="598"/>
    </row>
    <row r="28" spans="1:7" customFormat="1" ht="11.1" customHeight="1">
      <c r="A28" s="737" t="s">
        <v>1142</v>
      </c>
      <c r="B28" s="738">
        <v>120980</v>
      </c>
      <c r="C28" s="738">
        <v>59097</v>
      </c>
      <c r="D28" s="738">
        <v>61883</v>
      </c>
      <c r="E28" s="155">
        <v>38.848570011572157</v>
      </c>
      <c r="F28" s="1124">
        <v>117.60931697548267</v>
      </c>
      <c r="G28" s="155">
        <v>104.71428329695247</v>
      </c>
    </row>
    <row r="29" spans="1:7" customFormat="1" ht="11.1" customHeight="1">
      <c r="A29" s="737" t="s">
        <v>1143</v>
      </c>
      <c r="B29" s="738">
        <v>56086</v>
      </c>
      <c r="C29" s="738">
        <v>27852</v>
      </c>
      <c r="D29" s="738">
        <v>28234</v>
      </c>
      <c r="E29" s="155">
        <v>34.204614342260101</v>
      </c>
      <c r="F29" s="1124">
        <v>42.867078884413431</v>
      </c>
      <c r="G29" s="155">
        <v>101.37153525779119</v>
      </c>
    </row>
    <row r="30" spans="1:7" customFormat="1" ht="11.1" customHeight="1">
      <c r="A30" s="737" t="s">
        <v>1144</v>
      </c>
      <c r="B30" s="738">
        <v>74440</v>
      </c>
      <c r="C30" s="738">
        <v>37325</v>
      </c>
      <c r="D30" s="738">
        <v>37115</v>
      </c>
      <c r="E30" s="739" t="s">
        <v>806</v>
      </c>
      <c r="F30" s="1124">
        <v>61.458694539390038</v>
      </c>
      <c r="G30" s="400">
        <v>99.437374413931678</v>
      </c>
    </row>
    <row r="31" spans="1:7" customFormat="1" ht="11.1" customHeight="1">
      <c r="A31" s="737" t="s">
        <v>1145</v>
      </c>
      <c r="B31" s="738">
        <v>78644</v>
      </c>
      <c r="C31" s="738">
        <v>38715</v>
      </c>
      <c r="D31" s="738">
        <v>39929</v>
      </c>
      <c r="E31" s="739">
        <v>26.422867605920398</v>
      </c>
      <c r="F31" s="1124">
        <v>112.66725881779891</v>
      </c>
      <c r="G31" s="400">
        <v>103.13573550303501</v>
      </c>
    </row>
    <row r="32" spans="1:7" customFormat="1" ht="11.1" customHeight="1">
      <c r="A32" s="737" t="s">
        <v>1146</v>
      </c>
      <c r="B32" s="738">
        <v>61808</v>
      </c>
      <c r="C32" s="738">
        <v>29040</v>
      </c>
      <c r="D32" s="738">
        <v>32768</v>
      </c>
      <c r="E32" s="155">
        <v>100</v>
      </c>
      <c r="F32" s="1124">
        <v>1338.7047866580031</v>
      </c>
      <c r="G32" s="155">
        <v>112.83746556473828</v>
      </c>
    </row>
    <row r="33" spans="1:7" customFormat="1" ht="12.95" customHeight="1">
      <c r="A33" s="734" t="s">
        <v>1147</v>
      </c>
      <c r="B33" s="731">
        <v>637857</v>
      </c>
      <c r="C33" s="735">
        <v>311271</v>
      </c>
      <c r="D33" s="735">
        <v>326586</v>
      </c>
      <c r="E33" s="396">
        <v>43.524018706387167</v>
      </c>
      <c r="F33" s="1123">
        <v>179.65120700289816</v>
      </c>
      <c r="G33" s="396">
        <v>104.92014996578544</v>
      </c>
    </row>
    <row r="34" spans="1:7" customFormat="1" ht="12.95" customHeight="1">
      <c r="A34" s="736" t="s">
        <v>1141</v>
      </c>
      <c r="B34" s="740"/>
      <c r="C34" s="740"/>
      <c r="D34" s="740"/>
      <c r="E34" s="409"/>
      <c r="F34" s="1122"/>
      <c r="G34" s="598"/>
    </row>
    <row r="35" spans="1:7" customFormat="1" ht="11.1" customHeight="1">
      <c r="A35" s="737" t="s">
        <v>1148</v>
      </c>
      <c r="B35" s="738">
        <v>62401</v>
      </c>
      <c r="C35" s="738">
        <v>31091</v>
      </c>
      <c r="D35" s="738">
        <v>31310</v>
      </c>
      <c r="E35" s="155">
        <v>14.676046858223426</v>
      </c>
      <c r="F35" s="1124">
        <v>80.707994360877947</v>
      </c>
      <c r="G35" s="155">
        <v>100.70438390531022</v>
      </c>
    </row>
    <row r="36" spans="1:7" customFormat="1" ht="11.1" customHeight="1">
      <c r="A36" s="737" t="s">
        <v>1149</v>
      </c>
      <c r="B36" s="738">
        <v>80741</v>
      </c>
      <c r="C36" s="738">
        <v>39606</v>
      </c>
      <c r="D36" s="738">
        <v>41135</v>
      </c>
      <c r="E36" s="155">
        <v>22.017314623301669</v>
      </c>
      <c r="F36" s="1124">
        <v>178.69378541076489</v>
      </c>
      <c r="G36" s="155">
        <v>103.86052618290158</v>
      </c>
    </row>
    <row r="37" spans="1:7" customFormat="1" ht="11.1" customHeight="1">
      <c r="A37" s="737" t="s">
        <v>1150</v>
      </c>
      <c r="B37" s="738">
        <v>74198</v>
      </c>
      <c r="C37" s="738">
        <v>36665</v>
      </c>
      <c r="D37" s="738">
        <v>37533</v>
      </c>
      <c r="E37" s="739">
        <v>31.499501334267769</v>
      </c>
      <c r="F37" s="1124">
        <v>135.32125987124073</v>
      </c>
      <c r="G37" s="400">
        <v>102.36738033546979</v>
      </c>
    </row>
    <row r="38" spans="1:7" customFormat="1" ht="11.1" customHeight="1">
      <c r="A38" s="737" t="s">
        <v>1151</v>
      </c>
      <c r="B38" s="738">
        <v>169165</v>
      </c>
      <c r="C38" s="738">
        <v>83481</v>
      </c>
      <c r="D38" s="738">
        <v>85684</v>
      </c>
      <c r="E38" s="739">
        <v>17.000561581887506</v>
      </c>
      <c r="F38" s="1124">
        <v>146.67527940832198</v>
      </c>
      <c r="G38" s="400">
        <v>102.63892382697858</v>
      </c>
    </row>
    <row r="39" spans="1:7" customFormat="1" ht="11.1" customHeight="1">
      <c r="A39" s="737" t="s">
        <v>1152</v>
      </c>
      <c r="B39" s="738">
        <v>61690</v>
      </c>
      <c r="C39" s="738">
        <v>30574</v>
      </c>
      <c r="D39" s="738">
        <v>31116</v>
      </c>
      <c r="E39" s="155">
        <v>14.415626519695252</v>
      </c>
      <c r="F39" s="1124">
        <v>122.5296442687747</v>
      </c>
      <c r="G39" s="155">
        <v>101.77274808660954</v>
      </c>
    </row>
    <row r="40" spans="1:7" customFormat="1" ht="11.1" customHeight="1">
      <c r="A40" s="737" t="s">
        <v>1153</v>
      </c>
      <c r="B40" s="738">
        <v>189662</v>
      </c>
      <c r="C40" s="738">
        <v>89854</v>
      </c>
      <c r="D40" s="738">
        <v>99808</v>
      </c>
      <c r="E40" s="155">
        <v>100</v>
      </c>
      <c r="F40" s="1124">
        <v>1575.1349555684744</v>
      </c>
      <c r="G40" s="155">
        <v>111.07797093062079</v>
      </c>
    </row>
    <row r="41" spans="1:7" customFormat="1" ht="12.95" customHeight="1">
      <c r="A41" s="734" t="s">
        <v>1154</v>
      </c>
      <c r="B41" s="731">
        <v>616616</v>
      </c>
      <c r="C41" s="735">
        <v>302912</v>
      </c>
      <c r="D41" s="735">
        <v>313704</v>
      </c>
      <c r="E41" s="396">
        <v>46.651238372017595</v>
      </c>
      <c r="F41" s="1123">
        <v>138.08349736761369</v>
      </c>
      <c r="G41" s="396">
        <v>103.56275089795055</v>
      </c>
    </row>
    <row r="42" spans="1:7" customFormat="1" ht="12.95" customHeight="1">
      <c r="A42" s="736" t="s">
        <v>1132</v>
      </c>
      <c r="B42" s="740"/>
      <c r="C42" s="740"/>
      <c r="D42" s="740"/>
      <c r="E42" s="409"/>
      <c r="F42" s="1122"/>
      <c r="G42" s="598"/>
    </row>
    <row r="43" spans="1:7" customFormat="1" ht="11.1" customHeight="1">
      <c r="A43" s="737" t="s">
        <v>1155</v>
      </c>
      <c r="B43" s="738">
        <v>135479</v>
      </c>
      <c r="C43" s="738">
        <v>66953</v>
      </c>
      <c r="D43" s="738">
        <v>68526</v>
      </c>
      <c r="E43" s="739">
        <v>39.614257560212288</v>
      </c>
      <c r="F43" s="1124">
        <v>174.25400010289653</v>
      </c>
      <c r="G43" s="400">
        <v>102.34940928711185</v>
      </c>
    </row>
    <row r="44" spans="1:7" customFormat="1" ht="11.1" customHeight="1">
      <c r="A44" s="737" t="s">
        <v>1156</v>
      </c>
      <c r="B44" s="738">
        <v>69641</v>
      </c>
      <c r="C44" s="738">
        <v>34437</v>
      </c>
      <c r="D44" s="738">
        <v>35204</v>
      </c>
      <c r="E44" s="155">
        <v>28.661277121236058</v>
      </c>
      <c r="F44" s="1124">
        <v>119.30753285021672</v>
      </c>
      <c r="G44" s="155">
        <v>102.22725556813892</v>
      </c>
    </row>
    <row r="45" spans="1:7" customFormat="1" ht="11.1" customHeight="1">
      <c r="A45" s="737" t="s">
        <v>1157</v>
      </c>
      <c r="B45" s="738">
        <v>136666</v>
      </c>
      <c r="C45" s="738">
        <v>67383</v>
      </c>
      <c r="D45" s="738">
        <v>69283</v>
      </c>
      <c r="E45" s="739">
        <v>47.958526626959156</v>
      </c>
      <c r="F45" s="1124">
        <v>155.21408290743898</v>
      </c>
      <c r="G45" s="400">
        <v>102.8197022987994</v>
      </c>
    </row>
    <row r="46" spans="1:7" customFormat="1" ht="11.1" customHeight="1">
      <c r="A46" s="737" t="s">
        <v>1158</v>
      </c>
      <c r="B46" s="738">
        <v>66917</v>
      </c>
      <c r="C46" s="738">
        <v>33122</v>
      </c>
      <c r="D46" s="738">
        <v>33795</v>
      </c>
      <c r="E46" s="739">
        <v>35.100198753679933</v>
      </c>
      <c r="F46" s="1124">
        <v>85.17514383178046</v>
      </c>
      <c r="G46" s="400">
        <v>102.03188213272145</v>
      </c>
    </row>
    <row r="47" spans="1:7" customFormat="1" ht="11.1" customHeight="1">
      <c r="A47" s="737" t="s">
        <v>1159</v>
      </c>
      <c r="B47" s="738">
        <v>107138</v>
      </c>
      <c r="C47" s="738">
        <v>52055</v>
      </c>
      <c r="D47" s="738">
        <v>55083</v>
      </c>
      <c r="E47" s="155">
        <v>60.59474696186227</v>
      </c>
      <c r="F47" s="1124">
        <v>128.81188833048788</v>
      </c>
      <c r="G47" s="155">
        <v>105.81692440687733</v>
      </c>
    </row>
    <row r="48" spans="1:7" customFormat="1" ht="11.1" customHeight="1">
      <c r="A48" s="737" t="s">
        <v>1160</v>
      </c>
      <c r="B48" s="738">
        <v>53388</v>
      </c>
      <c r="C48" s="738">
        <v>26268</v>
      </c>
      <c r="D48" s="738">
        <v>27120</v>
      </c>
      <c r="E48" s="155">
        <v>23.773132539147372</v>
      </c>
      <c r="F48" s="1124">
        <v>102.46036924730357</v>
      </c>
      <c r="G48" s="155">
        <v>103.24349017816354</v>
      </c>
    </row>
    <row r="49" spans="1:7" customFormat="1" ht="11.1" customHeight="1">
      <c r="A49" s="737" t="s">
        <v>1161</v>
      </c>
      <c r="B49" s="738">
        <v>47387</v>
      </c>
      <c r="C49" s="738">
        <v>22694</v>
      </c>
      <c r="D49" s="738">
        <v>24693</v>
      </c>
      <c r="E49" s="155">
        <v>100</v>
      </c>
      <c r="F49" s="1124">
        <v>554.88290398126458</v>
      </c>
      <c r="G49" s="155">
        <v>108.80849563761346</v>
      </c>
    </row>
    <row r="50" spans="1:7" s="86" customFormat="1">
      <c r="B50" s="742"/>
      <c r="C50" s="742"/>
      <c r="D50" s="742"/>
      <c r="E50" s="743"/>
      <c r="F50" s="744"/>
      <c r="G50" s="743"/>
    </row>
    <row r="51" spans="1:7" s="86" customFormat="1">
      <c r="B51" s="742"/>
      <c r="C51" s="742"/>
      <c r="D51" s="742"/>
      <c r="F51" s="745"/>
    </row>
    <row r="52" spans="1:7" s="86" customFormat="1">
      <c r="B52" s="742"/>
      <c r="C52" s="742"/>
      <c r="D52" s="742"/>
      <c r="F52" s="745"/>
    </row>
    <row r="53" spans="1:7" s="86" customFormat="1">
      <c r="B53" s="742"/>
      <c r="C53" s="742"/>
      <c r="D53" s="742"/>
      <c r="F53" s="745"/>
    </row>
    <row r="54" spans="1:7" s="86" customFormat="1">
      <c r="B54" s="742"/>
      <c r="F54" s="745"/>
    </row>
    <row r="55" spans="1:7" s="86" customFormat="1">
      <c r="F55" s="745"/>
    </row>
    <row r="56" spans="1:7" s="86" customFormat="1">
      <c r="F56" s="745"/>
    </row>
    <row r="57" spans="1:7" s="86" customFormat="1">
      <c r="F57" s="745"/>
    </row>
    <row r="58" spans="1:7" s="86" customFormat="1">
      <c r="F58" s="745"/>
    </row>
    <row r="59" spans="1:7" s="86" customFormat="1">
      <c r="F59" s="745"/>
    </row>
    <row r="60" spans="1:7" s="86" customFormat="1">
      <c r="F60" s="745"/>
    </row>
    <row r="61" spans="1:7" s="86" customFormat="1">
      <c r="F61" s="745"/>
    </row>
    <row r="62" spans="1:7" s="86" customFormat="1">
      <c r="F62" s="745"/>
    </row>
    <row r="63" spans="1:7" s="86" customFormat="1">
      <c r="F63" s="745"/>
    </row>
    <row r="64" spans="1:7" s="86" customFormat="1">
      <c r="F64" s="745"/>
    </row>
    <row r="65" spans="6:6" s="86" customFormat="1">
      <c r="F65" s="745"/>
    </row>
    <row r="66" spans="6:6" s="86" customFormat="1">
      <c r="F66" s="745"/>
    </row>
    <row r="67" spans="6:6" s="86" customFormat="1">
      <c r="F67" s="745"/>
    </row>
    <row r="68" spans="6:6" s="86" customFormat="1">
      <c r="F68" s="745"/>
    </row>
    <row r="69" spans="6:6" s="86" customFormat="1">
      <c r="F69" s="745"/>
    </row>
    <row r="70" spans="6:6" s="86" customFormat="1">
      <c r="F70" s="745"/>
    </row>
    <row r="71" spans="6:6" s="86" customFormat="1">
      <c r="F71" s="745"/>
    </row>
    <row r="72" spans="6:6" s="86" customFormat="1">
      <c r="F72" s="745"/>
    </row>
    <row r="73" spans="6:6" s="86" customFormat="1">
      <c r="F73" s="745"/>
    </row>
    <row r="74" spans="6:6" s="86" customFormat="1">
      <c r="F74" s="745"/>
    </row>
    <row r="75" spans="6:6" s="86" customFormat="1">
      <c r="F75" s="745"/>
    </row>
    <row r="76" spans="6:6" s="86" customFormat="1">
      <c r="F76" s="745"/>
    </row>
    <row r="77" spans="6:6" s="86" customFormat="1">
      <c r="F77" s="745"/>
    </row>
    <row r="78" spans="6:6" s="86" customFormat="1">
      <c r="F78" s="745"/>
    </row>
    <row r="79" spans="6:6" s="86" customFormat="1">
      <c r="F79" s="745"/>
    </row>
    <row r="80" spans="6:6" s="86" customFormat="1">
      <c r="F80" s="745"/>
    </row>
    <row r="81" spans="6:6" s="86" customFormat="1">
      <c r="F81" s="745"/>
    </row>
    <row r="82" spans="6:6" s="86" customFormat="1">
      <c r="F82" s="745"/>
    </row>
    <row r="83" spans="6:6" s="86" customFormat="1">
      <c r="F83" s="745"/>
    </row>
    <row r="84" spans="6:6" s="86" customFormat="1">
      <c r="F84" s="745"/>
    </row>
    <row r="85" spans="6:6" s="86" customFormat="1">
      <c r="F85" s="745"/>
    </row>
    <row r="86" spans="6:6" s="86" customFormat="1">
      <c r="F86" s="745"/>
    </row>
    <row r="87" spans="6:6" s="86" customFormat="1">
      <c r="F87" s="745"/>
    </row>
    <row r="88" spans="6:6" s="86" customFormat="1">
      <c r="F88" s="745"/>
    </row>
    <row r="89" spans="6:6" s="86" customFormat="1">
      <c r="F89" s="745"/>
    </row>
    <row r="90" spans="6:6" s="86" customFormat="1">
      <c r="F90" s="745"/>
    </row>
    <row r="91" spans="6:6" s="86" customFormat="1">
      <c r="F91" s="745"/>
    </row>
    <row r="92" spans="6:6" s="86" customFormat="1">
      <c r="F92" s="745"/>
    </row>
    <row r="93" spans="6:6" s="86" customFormat="1">
      <c r="F93" s="745"/>
    </row>
    <row r="94" spans="6:6" s="86" customFormat="1">
      <c r="F94" s="745"/>
    </row>
    <row r="95" spans="6:6" s="86" customFormat="1">
      <c r="F95" s="745"/>
    </row>
    <row r="96" spans="6:6" s="86" customFormat="1">
      <c r="F96" s="745"/>
    </row>
    <row r="97" spans="6:6" s="86" customFormat="1">
      <c r="F97" s="745"/>
    </row>
    <row r="98" spans="6:6" s="86" customFormat="1">
      <c r="F98" s="745"/>
    </row>
    <row r="99" spans="6:6" s="86" customFormat="1">
      <c r="F99" s="745"/>
    </row>
    <row r="100" spans="6:6" s="86" customFormat="1">
      <c r="F100" s="745"/>
    </row>
    <row r="101" spans="6:6" s="86" customFormat="1">
      <c r="F101" s="745"/>
    </row>
    <row r="102" spans="6:6" s="86" customFormat="1">
      <c r="F102" s="745"/>
    </row>
    <row r="103" spans="6:6" s="86" customFormat="1">
      <c r="F103" s="745"/>
    </row>
    <row r="104" spans="6:6" s="86" customFormat="1">
      <c r="F104" s="745"/>
    </row>
    <row r="105" spans="6:6" s="86" customFormat="1">
      <c r="F105" s="745"/>
    </row>
    <row r="106" spans="6:6" s="86" customFormat="1">
      <c r="F106" s="745"/>
    </row>
    <row r="107" spans="6:6" s="86" customFormat="1">
      <c r="F107" s="745"/>
    </row>
    <row r="108" spans="6:6" s="86" customFormat="1">
      <c r="F108" s="745"/>
    </row>
    <row r="109" spans="6:6" s="86" customFormat="1">
      <c r="F109" s="745"/>
    </row>
    <row r="110" spans="6:6" s="86" customFormat="1">
      <c r="F110" s="745"/>
    </row>
    <row r="111" spans="6:6" s="86" customFormat="1">
      <c r="F111" s="745"/>
    </row>
    <row r="112" spans="6:6" s="86" customFormat="1">
      <c r="F112" s="745"/>
    </row>
    <row r="113" spans="6:6" s="86" customFormat="1">
      <c r="F113" s="745"/>
    </row>
    <row r="114" spans="6:6" s="86" customFormat="1">
      <c r="F114" s="745"/>
    </row>
    <row r="115" spans="6:6" s="86" customFormat="1">
      <c r="F115" s="745"/>
    </row>
    <row r="116" spans="6:6" s="86" customFormat="1">
      <c r="F116" s="745"/>
    </row>
    <row r="117" spans="6:6" s="86" customFormat="1">
      <c r="F117" s="745"/>
    </row>
    <row r="118" spans="6:6" s="86" customFormat="1">
      <c r="F118" s="745"/>
    </row>
    <row r="119" spans="6:6" s="86" customFormat="1">
      <c r="F119" s="745"/>
    </row>
    <row r="120" spans="6:6" s="86" customFormat="1">
      <c r="F120" s="745"/>
    </row>
    <row r="121" spans="6:6" s="86" customFormat="1">
      <c r="F121" s="745"/>
    </row>
    <row r="122" spans="6:6" s="86" customFormat="1">
      <c r="F122" s="745"/>
    </row>
    <row r="123" spans="6:6" s="86" customFormat="1">
      <c r="F123" s="745"/>
    </row>
    <row r="124" spans="6:6" s="86" customFormat="1">
      <c r="F124" s="745"/>
    </row>
    <row r="125" spans="6:6" s="86" customFormat="1">
      <c r="F125" s="745"/>
    </row>
    <row r="126" spans="6:6" s="86" customFormat="1">
      <c r="F126" s="745"/>
    </row>
    <row r="127" spans="6:6" s="86" customFormat="1">
      <c r="F127" s="745"/>
    </row>
    <row r="128" spans="6:6" s="86" customFormat="1">
      <c r="F128" s="745"/>
    </row>
    <row r="129" spans="6:6" s="86" customFormat="1">
      <c r="F129" s="745"/>
    </row>
    <row r="130" spans="6:6" s="86" customFormat="1">
      <c r="F130" s="745"/>
    </row>
    <row r="131" spans="6:6" s="86" customFormat="1">
      <c r="F131" s="745"/>
    </row>
    <row r="132" spans="6:6" s="86" customFormat="1">
      <c r="F132" s="745"/>
    </row>
    <row r="133" spans="6:6" s="86" customFormat="1">
      <c r="F133" s="745"/>
    </row>
    <row r="134" spans="6:6" s="86" customFormat="1">
      <c r="F134" s="745"/>
    </row>
    <row r="135" spans="6:6" s="86" customFormat="1">
      <c r="F135" s="745"/>
    </row>
    <row r="136" spans="6:6" s="86" customFormat="1">
      <c r="F136" s="745"/>
    </row>
    <row r="137" spans="6:6" s="86" customFormat="1">
      <c r="F137" s="745"/>
    </row>
    <row r="138" spans="6:6" s="86" customFormat="1">
      <c r="F138" s="745"/>
    </row>
    <row r="139" spans="6:6" s="86" customFormat="1">
      <c r="F139" s="745"/>
    </row>
    <row r="140" spans="6:6" s="86" customFormat="1">
      <c r="F140" s="745"/>
    </row>
    <row r="141" spans="6:6" s="86" customFormat="1">
      <c r="F141" s="745"/>
    </row>
    <row r="142" spans="6:6" s="86" customFormat="1">
      <c r="F142" s="745"/>
    </row>
    <row r="143" spans="6:6" s="86" customFormat="1">
      <c r="F143" s="745"/>
    </row>
    <row r="144" spans="6:6" s="86" customFormat="1">
      <c r="F144" s="745"/>
    </row>
    <row r="145" spans="6:6" s="86" customFormat="1">
      <c r="F145" s="745"/>
    </row>
    <row r="146" spans="6:6" s="86" customFormat="1">
      <c r="F146" s="745"/>
    </row>
    <row r="147" spans="6:6" s="86" customFormat="1">
      <c r="F147" s="745"/>
    </row>
    <row r="148" spans="6:6" s="86" customFormat="1">
      <c r="F148" s="745"/>
    </row>
    <row r="149" spans="6:6" s="86" customFormat="1">
      <c r="F149" s="745"/>
    </row>
    <row r="150" spans="6:6" s="86" customFormat="1">
      <c r="F150" s="745"/>
    </row>
    <row r="151" spans="6:6" s="86" customFormat="1">
      <c r="F151" s="745"/>
    </row>
    <row r="152" spans="6:6" s="86" customFormat="1">
      <c r="F152" s="745"/>
    </row>
    <row r="153" spans="6:6" s="86" customFormat="1">
      <c r="F153" s="745"/>
    </row>
    <row r="154" spans="6:6" s="86" customFormat="1">
      <c r="F154" s="745"/>
    </row>
    <row r="155" spans="6:6" s="86" customFormat="1">
      <c r="F155" s="745"/>
    </row>
    <row r="156" spans="6:6" s="86" customFormat="1">
      <c r="F156" s="745"/>
    </row>
    <row r="157" spans="6:6" s="86" customFormat="1">
      <c r="F157" s="745"/>
    </row>
    <row r="158" spans="6:6" s="86" customFormat="1">
      <c r="F158" s="745"/>
    </row>
    <row r="159" spans="6:6" s="86" customFormat="1">
      <c r="F159" s="745"/>
    </row>
    <row r="160" spans="6:6" s="86" customFormat="1">
      <c r="F160" s="745"/>
    </row>
    <row r="161" spans="6:6" s="86" customFormat="1">
      <c r="F161" s="745"/>
    </row>
    <row r="162" spans="6:6" s="86" customFormat="1">
      <c r="F162" s="745"/>
    </row>
    <row r="163" spans="6:6" s="86" customFormat="1">
      <c r="F163" s="745"/>
    </row>
    <row r="164" spans="6:6" s="86" customFormat="1">
      <c r="F164" s="745"/>
    </row>
    <row r="165" spans="6:6" s="86" customFormat="1">
      <c r="F165" s="745"/>
    </row>
    <row r="166" spans="6:6" s="86" customFormat="1">
      <c r="F166" s="745"/>
    </row>
    <row r="167" spans="6:6" s="86" customFormat="1">
      <c r="F167" s="745"/>
    </row>
    <row r="168" spans="6:6" s="86" customFormat="1">
      <c r="F168" s="745"/>
    </row>
    <row r="169" spans="6:6" s="86" customFormat="1">
      <c r="F169" s="745"/>
    </row>
    <row r="170" spans="6:6" s="86" customFormat="1">
      <c r="F170" s="745"/>
    </row>
    <row r="171" spans="6:6" s="86" customFormat="1">
      <c r="F171" s="745"/>
    </row>
    <row r="172" spans="6:6" s="86" customFormat="1">
      <c r="F172" s="745"/>
    </row>
    <row r="173" spans="6:6" s="86" customFormat="1">
      <c r="F173" s="745"/>
    </row>
    <row r="174" spans="6:6" s="86" customFormat="1">
      <c r="F174" s="745"/>
    </row>
    <row r="175" spans="6:6" s="86" customFormat="1">
      <c r="F175" s="745"/>
    </row>
    <row r="176" spans="6:6" s="86" customFormat="1">
      <c r="F176" s="745"/>
    </row>
    <row r="177" spans="6:9" s="86" customFormat="1">
      <c r="F177" s="745"/>
    </row>
    <row r="178" spans="6:9" s="86" customFormat="1">
      <c r="F178" s="745"/>
    </row>
    <row r="179" spans="6:9" s="86" customFormat="1">
      <c r="F179" s="745"/>
    </row>
    <row r="180" spans="6:9" s="86" customFormat="1">
      <c r="F180" s="745"/>
    </row>
    <row r="181" spans="6:9" s="86" customFormat="1">
      <c r="F181" s="745"/>
    </row>
    <row r="182" spans="6:9" s="86" customFormat="1">
      <c r="F182" s="745"/>
    </row>
    <row r="183" spans="6:9" s="86" customFormat="1">
      <c r="F183" s="745"/>
    </row>
    <row r="184" spans="6:9" s="86" customFormat="1">
      <c r="F184" s="745"/>
    </row>
    <row r="185" spans="6:9">
      <c r="I185" s="86"/>
    </row>
    <row r="186" spans="6:9">
      <c r="I186" s="86"/>
    </row>
    <row r="187" spans="6:9">
      <c r="I187" s="86"/>
    </row>
    <row r="188" spans="6:9">
      <c r="I188" s="86"/>
    </row>
    <row r="189" spans="6:9">
      <c r="I189" s="86"/>
    </row>
    <row r="190" spans="6:9">
      <c r="I190" s="86"/>
    </row>
    <row r="191" spans="6:9">
      <c r="I191" s="86"/>
    </row>
    <row r="192" spans="6:9">
      <c r="I192" s="86"/>
    </row>
    <row r="193" spans="9:9">
      <c r="I193" s="86"/>
    </row>
    <row r="194" spans="9:9">
      <c r="I194" s="86"/>
    </row>
    <row r="195" spans="9:9">
      <c r="I195" s="86"/>
    </row>
    <row r="196" spans="9:9">
      <c r="I196" s="86"/>
    </row>
    <row r="197" spans="9:9">
      <c r="I197" s="86"/>
    </row>
    <row r="198" spans="9:9">
      <c r="I198" s="86"/>
    </row>
    <row r="199" spans="9:9">
      <c r="I199" s="86"/>
    </row>
    <row r="200" spans="9:9">
      <c r="I200" s="86"/>
    </row>
    <row r="201" spans="9:9">
      <c r="I201" s="86"/>
    </row>
    <row r="202" spans="9:9">
      <c r="I202" s="86"/>
    </row>
    <row r="203" spans="9:9">
      <c r="I203" s="86"/>
    </row>
    <row r="204" spans="9:9">
      <c r="I204" s="86"/>
    </row>
    <row r="205" spans="9:9">
      <c r="I205" s="86"/>
    </row>
    <row r="206" spans="9:9">
      <c r="I206" s="86"/>
    </row>
    <row r="207" spans="9:9">
      <c r="I207" s="86"/>
    </row>
    <row r="208" spans="9:9">
      <c r="I208" s="86"/>
    </row>
    <row r="209" spans="9:9">
      <c r="I209" s="86"/>
    </row>
    <row r="210" spans="9:9">
      <c r="I210" s="86"/>
    </row>
    <row r="211" spans="9:9">
      <c r="I211" s="86"/>
    </row>
    <row r="212" spans="9:9">
      <c r="I212" s="86"/>
    </row>
    <row r="213" spans="9:9">
      <c r="I213" s="86"/>
    </row>
    <row r="214" spans="9:9">
      <c r="I214" s="86"/>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437" t="s">
        <v>1162</v>
      </c>
      <c r="B1" s="1437"/>
      <c r="C1" s="1437"/>
      <c r="D1" s="282"/>
      <c r="E1" s="282"/>
      <c r="F1" s="282"/>
      <c r="G1" s="282"/>
      <c r="H1" s="746"/>
      <c r="I1" s="1300" t="s">
        <v>137</v>
      </c>
      <c r="J1" s="1300"/>
      <c r="K1" s="1300"/>
      <c r="L1" s="746"/>
    </row>
    <row r="2" spans="1:12" ht="13.5" customHeight="1">
      <c r="A2" s="1437" t="s">
        <v>1461</v>
      </c>
      <c r="B2" s="1437"/>
      <c r="C2" s="1437"/>
      <c r="D2" s="1437"/>
      <c r="E2" s="1437"/>
      <c r="F2" s="1437"/>
      <c r="G2" s="1437"/>
      <c r="I2" s="1302" t="s">
        <v>139</v>
      </c>
      <c r="J2" s="1302"/>
      <c r="K2" s="545"/>
      <c r="L2" s="747"/>
    </row>
    <row r="3" spans="1:12" ht="13.5" customHeight="1">
      <c r="A3" s="1368" t="s">
        <v>1163</v>
      </c>
      <c r="B3" s="1368"/>
      <c r="C3" s="1368"/>
      <c r="D3" s="1368"/>
      <c r="E3" s="1368"/>
      <c r="F3" s="1368"/>
      <c r="G3" s="1368"/>
      <c r="L3" s="746"/>
    </row>
    <row r="4" spans="1:12" ht="13.5" customHeight="1">
      <c r="A4" s="1698" t="s">
        <v>1464</v>
      </c>
      <c r="B4" s="1698"/>
      <c r="C4" s="1698"/>
      <c r="D4" s="1698"/>
      <c r="E4" s="1698"/>
      <c r="F4" s="1698"/>
      <c r="G4" s="1698"/>
      <c r="H4" s="746"/>
      <c r="I4" s="746"/>
      <c r="J4" s="746"/>
      <c r="K4" s="746"/>
      <c r="L4" s="746"/>
    </row>
    <row r="5" spans="1:12" ht="12.6" customHeight="1">
      <c r="A5" s="1355" t="s">
        <v>1164</v>
      </c>
      <c r="B5" s="1707" t="s">
        <v>1165</v>
      </c>
      <c r="C5" s="1607"/>
      <c r="D5" s="1607"/>
      <c r="E5" s="1607"/>
      <c r="F5" s="1607"/>
      <c r="G5" s="1607"/>
      <c r="H5" s="1607"/>
      <c r="I5" s="1607"/>
      <c r="J5" s="1607"/>
      <c r="K5" s="1607"/>
      <c r="L5" s="1607"/>
    </row>
    <row r="6" spans="1:12" ht="12.6" customHeight="1">
      <c r="A6" s="1356"/>
      <c r="B6" s="1338" t="s">
        <v>1166</v>
      </c>
      <c r="C6" s="1440" t="s">
        <v>1167</v>
      </c>
      <c r="D6" s="1440" t="s">
        <v>1168</v>
      </c>
      <c r="E6" s="1440" t="s">
        <v>1169</v>
      </c>
      <c r="F6" s="1440" t="s">
        <v>1170</v>
      </c>
      <c r="G6" s="1440" t="s">
        <v>1171</v>
      </c>
      <c r="H6" s="1440" t="s">
        <v>1172</v>
      </c>
      <c r="I6" s="1440" t="s">
        <v>1173</v>
      </c>
      <c r="J6" s="1440" t="s">
        <v>1174</v>
      </c>
      <c r="K6" s="1440" t="s">
        <v>1175</v>
      </c>
      <c r="L6" s="1348" t="s">
        <v>1176</v>
      </c>
    </row>
    <row r="7" spans="1:12" ht="12.6" customHeight="1">
      <c r="A7" s="1356"/>
      <c r="B7" s="1339"/>
      <c r="C7" s="1441"/>
      <c r="D7" s="1441"/>
      <c r="E7" s="1441"/>
      <c r="F7" s="1441"/>
      <c r="G7" s="1441"/>
      <c r="H7" s="1441"/>
      <c r="I7" s="1441"/>
      <c r="J7" s="1441"/>
      <c r="K7" s="1441"/>
      <c r="L7" s="1349"/>
    </row>
    <row r="8" spans="1:12" ht="12.6" customHeight="1">
      <c r="A8" s="1356"/>
      <c r="B8" s="1339"/>
      <c r="C8" s="1441"/>
      <c r="D8" s="1441"/>
      <c r="E8" s="1441"/>
      <c r="F8" s="1441"/>
      <c r="G8" s="1441"/>
      <c r="H8" s="1441"/>
      <c r="I8" s="1441"/>
      <c r="J8" s="1441"/>
      <c r="K8" s="1441"/>
      <c r="L8" s="1349"/>
    </row>
    <row r="9" spans="1:12" ht="12.6" customHeight="1">
      <c r="A9" s="1356"/>
      <c r="B9" s="1339"/>
      <c r="C9" s="1441"/>
      <c r="D9" s="1441"/>
      <c r="E9" s="1441"/>
      <c r="F9" s="1441"/>
      <c r="G9" s="1441"/>
      <c r="H9" s="1441"/>
      <c r="I9" s="1441"/>
      <c r="J9" s="1441"/>
      <c r="K9" s="1441"/>
      <c r="L9" s="1349"/>
    </row>
    <row r="10" spans="1:12" ht="12.6" customHeight="1">
      <c r="A10" s="1356"/>
      <c r="B10" s="1699"/>
      <c r="C10" s="1706"/>
      <c r="D10" s="1706"/>
      <c r="E10" s="1706"/>
      <c r="F10" s="1706"/>
      <c r="G10" s="1706"/>
      <c r="H10" s="1706"/>
      <c r="I10" s="1706"/>
      <c r="J10" s="1706"/>
      <c r="K10" s="1706"/>
      <c r="L10" s="1487"/>
    </row>
    <row r="11" spans="1:12">
      <c r="A11" s="748" t="s">
        <v>1128</v>
      </c>
      <c r="B11" s="749">
        <v>61908</v>
      </c>
      <c r="C11" s="750">
        <v>83207</v>
      </c>
      <c r="D11" s="750">
        <v>134791</v>
      </c>
      <c r="E11" s="750">
        <v>63613</v>
      </c>
      <c r="F11" s="750">
        <v>69549</v>
      </c>
      <c r="G11" s="750">
        <v>160462</v>
      </c>
      <c r="H11" s="750">
        <v>338560</v>
      </c>
      <c r="I11" s="750">
        <v>327176</v>
      </c>
      <c r="J11" s="750">
        <v>270129</v>
      </c>
      <c r="K11" s="751">
        <v>281481</v>
      </c>
      <c r="L11" s="751">
        <v>338262</v>
      </c>
    </row>
    <row r="12" spans="1:12">
      <c r="A12" s="392" t="s">
        <v>1129</v>
      </c>
      <c r="B12" s="752"/>
      <c r="C12" s="752"/>
      <c r="D12" s="752"/>
      <c r="E12" s="752"/>
      <c r="F12" s="752"/>
      <c r="G12" s="752"/>
      <c r="H12" s="752"/>
      <c r="I12" s="752"/>
      <c r="J12" s="752"/>
      <c r="K12" s="752"/>
      <c r="L12" s="753"/>
    </row>
    <row r="13" spans="1:12">
      <c r="A13" s="679" t="s">
        <v>1130</v>
      </c>
      <c r="B13" s="754"/>
      <c r="C13" s="754"/>
      <c r="D13" s="754"/>
      <c r="E13" s="754"/>
      <c r="F13" s="754"/>
      <c r="G13" s="754"/>
      <c r="H13" s="754"/>
      <c r="I13" s="754"/>
      <c r="J13" s="754"/>
      <c r="K13" s="754"/>
      <c r="L13" s="733"/>
    </row>
    <row r="14" spans="1:12">
      <c r="A14" s="755" t="s">
        <v>1131</v>
      </c>
      <c r="B14" s="756">
        <v>13139</v>
      </c>
      <c r="C14" s="757">
        <v>18449</v>
      </c>
      <c r="D14" s="757">
        <v>30659</v>
      </c>
      <c r="E14" s="757">
        <v>14335</v>
      </c>
      <c r="F14" s="757">
        <v>15980</v>
      </c>
      <c r="G14" s="757">
        <v>35749</v>
      </c>
      <c r="H14" s="757">
        <v>74292</v>
      </c>
      <c r="I14" s="757">
        <v>73687</v>
      </c>
      <c r="J14" s="757">
        <v>61995</v>
      </c>
      <c r="K14" s="757">
        <v>65945</v>
      </c>
      <c r="L14" s="758">
        <v>78477</v>
      </c>
    </row>
    <row r="15" spans="1:12" ht="14.25" customHeight="1">
      <c r="A15" s="736" t="s">
        <v>1132</v>
      </c>
      <c r="B15" s="759"/>
      <c r="C15" s="759"/>
      <c r="D15" s="759"/>
      <c r="E15" s="759"/>
      <c r="F15" s="759"/>
      <c r="G15" s="759"/>
      <c r="H15" s="759"/>
      <c r="I15" s="759"/>
      <c r="J15" s="759"/>
      <c r="K15" s="760"/>
      <c r="L15" s="760"/>
    </row>
    <row r="16" spans="1:12" ht="12" customHeight="1">
      <c r="A16" s="737" t="s">
        <v>1133</v>
      </c>
      <c r="B16" s="343">
        <v>586</v>
      </c>
      <c r="C16" s="343">
        <v>765</v>
      </c>
      <c r="D16" s="343">
        <v>1381</v>
      </c>
      <c r="E16" s="343">
        <v>655</v>
      </c>
      <c r="F16" s="343">
        <v>543</v>
      </c>
      <c r="G16" s="343">
        <v>1726</v>
      </c>
      <c r="H16" s="343">
        <v>3486</v>
      </c>
      <c r="I16" s="343">
        <v>3413</v>
      </c>
      <c r="J16" s="343">
        <v>2738</v>
      </c>
      <c r="K16" s="761">
        <v>3331</v>
      </c>
      <c r="L16" s="761">
        <v>3267</v>
      </c>
    </row>
    <row r="17" spans="1:12" ht="12" customHeight="1">
      <c r="A17" s="737" t="s">
        <v>1134</v>
      </c>
      <c r="B17" s="343">
        <v>1993</v>
      </c>
      <c r="C17" s="343">
        <v>2747</v>
      </c>
      <c r="D17" s="343">
        <v>4445</v>
      </c>
      <c r="E17" s="343">
        <v>2203</v>
      </c>
      <c r="F17" s="343">
        <v>2233</v>
      </c>
      <c r="G17" s="343">
        <v>5289</v>
      </c>
      <c r="H17" s="343">
        <v>10460</v>
      </c>
      <c r="I17" s="343">
        <v>9812</v>
      </c>
      <c r="J17" s="343">
        <v>8328</v>
      </c>
      <c r="K17" s="761">
        <v>8275</v>
      </c>
      <c r="L17" s="761">
        <v>10153</v>
      </c>
    </row>
    <row r="18" spans="1:12" ht="12" customHeight="1">
      <c r="A18" s="737" t="s">
        <v>1135</v>
      </c>
      <c r="B18" s="343">
        <v>2810</v>
      </c>
      <c r="C18" s="343">
        <v>4247</v>
      </c>
      <c r="D18" s="343">
        <v>7028</v>
      </c>
      <c r="E18" s="343">
        <v>3312</v>
      </c>
      <c r="F18" s="343">
        <v>3707</v>
      </c>
      <c r="G18" s="343">
        <v>8580</v>
      </c>
      <c r="H18" s="343">
        <v>17922</v>
      </c>
      <c r="I18" s="343">
        <v>17223</v>
      </c>
      <c r="J18" s="343">
        <v>15543</v>
      </c>
      <c r="K18" s="761">
        <v>15451</v>
      </c>
      <c r="L18" s="761">
        <v>18333</v>
      </c>
    </row>
    <row r="19" spans="1:12" ht="12" customHeight="1">
      <c r="A19" s="737" t="s">
        <v>1136</v>
      </c>
      <c r="B19" s="343">
        <v>3360</v>
      </c>
      <c r="C19" s="343">
        <v>4536</v>
      </c>
      <c r="D19" s="343">
        <v>7476</v>
      </c>
      <c r="E19" s="343">
        <v>3422</v>
      </c>
      <c r="F19" s="343">
        <v>4157</v>
      </c>
      <c r="G19" s="343">
        <v>8632</v>
      </c>
      <c r="H19" s="343">
        <v>17169</v>
      </c>
      <c r="I19" s="343">
        <v>16744</v>
      </c>
      <c r="J19" s="343">
        <v>14557</v>
      </c>
      <c r="K19" s="761">
        <v>14610</v>
      </c>
      <c r="L19" s="761">
        <v>17818</v>
      </c>
    </row>
    <row r="20" spans="1:12" ht="12" customHeight="1">
      <c r="A20" s="737" t="s">
        <v>1137</v>
      </c>
      <c r="B20" s="343">
        <v>684</v>
      </c>
      <c r="C20" s="343">
        <v>969</v>
      </c>
      <c r="D20" s="343">
        <v>1582</v>
      </c>
      <c r="E20" s="343">
        <v>743</v>
      </c>
      <c r="F20" s="343">
        <v>831</v>
      </c>
      <c r="G20" s="343">
        <v>2015</v>
      </c>
      <c r="H20" s="343">
        <v>3978</v>
      </c>
      <c r="I20" s="343">
        <v>4175</v>
      </c>
      <c r="J20" s="343">
        <v>3476</v>
      </c>
      <c r="K20" s="761">
        <v>3751</v>
      </c>
      <c r="L20" s="761">
        <v>4402</v>
      </c>
    </row>
    <row r="21" spans="1:12" ht="12" customHeight="1">
      <c r="A21" s="737" t="s">
        <v>1138</v>
      </c>
      <c r="B21" s="343">
        <v>2523</v>
      </c>
      <c r="C21" s="343">
        <v>3491</v>
      </c>
      <c r="D21" s="343">
        <v>6102</v>
      </c>
      <c r="E21" s="343">
        <v>2776</v>
      </c>
      <c r="F21" s="343">
        <v>3075</v>
      </c>
      <c r="G21" s="343">
        <v>6755</v>
      </c>
      <c r="H21" s="343">
        <v>14581</v>
      </c>
      <c r="I21" s="343">
        <v>14815</v>
      </c>
      <c r="J21" s="343">
        <v>11981</v>
      </c>
      <c r="K21" s="761">
        <v>13408</v>
      </c>
      <c r="L21" s="761">
        <v>15528</v>
      </c>
    </row>
    <row r="22" spans="1:12" ht="12" customHeight="1">
      <c r="A22" s="762" t="s">
        <v>1139</v>
      </c>
      <c r="B22" s="763">
        <v>1183</v>
      </c>
      <c r="C22" s="763">
        <v>1694</v>
      </c>
      <c r="D22" s="763">
        <v>2645</v>
      </c>
      <c r="E22" s="763">
        <v>1224</v>
      </c>
      <c r="F22" s="763">
        <v>1434</v>
      </c>
      <c r="G22" s="763">
        <v>2752</v>
      </c>
      <c r="H22" s="763">
        <v>6696</v>
      </c>
      <c r="I22" s="763">
        <v>7505</v>
      </c>
      <c r="J22" s="763">
        <v>5372</v>
      </c>
      <c r="K22" s="764">
        <v>7119</v>
      </c>
      <c r="L22" s="764">
        <v>8976</v>
      </c>
    </row>
    <row r="23" spans="1:12">
      <c r="A23" s="734" t="s">
        <v>1140</v>
      </c>
      <c r="B23" s="757">
        <v>10847</v>
      </c>
      <c r="C23" s="757">
        <v>14763</v>
      </c>
      <c r="D23" s="757">
        <v>24684</v>
      </c>
      <c r="E23" s="757">
        <v>11782</v>
      </c>
      <c r="F23" s="757">
        <v>12542</v>
      </c>
      <c r="G23" s="757">
        <v>30711</v>
      </c>
      <c r="H23" s="757">
        <v>61784</v>
      </c>
      <c r="I23" s="757">
        <v>59007</v>
      </c>
      <c r="J23" s="757">
        <v>49979</v>
      </c>
      <c r="K23" s="765">
        <v>53072</v>
      </c>
      <c r="L23" s="765">
        <v>62787</v>
      </c>
    </row>
    <row r="24" spans="1:12">
      <c r="A24" s="736" t="s">
        <v>1141</v>
      </c>
      <c r="B24" s="759"/>
      <c r="C24" s="759"/>
      <c r="D24" s="759"/>
      <c r="E24" s="759"/>
      <c r="F24" s="759"/>
      <c r="G24" s="759"/>
      <c r="H24" s="759"/>
      <c r="I24" s="759"/>
      <c r="J24" s="759"/>
      <c r="K24" s="760"/>
      <c r="L24" s="760"/>
    </row>
    <row r="25" spans="1:12" ht="12" customHeight="1">
      <c r="A25" s="737" t="s">
        <v>1142</v>
      </c>
      <c r="B25" s="343">
        <v>3386</v>
      </c>
      <c r="C25" s="343">
        <v>4654</v>
      </c>
      <c r="D25" s="343">
        <v>7532</v>
      </c>
      <c r="E25" s="343">
        <v>3654</v>
      </c>
      <c r="F25" s="343">
        <v>4220</v>
      </c>
      <c r="G25" s="343">
        <v>9421</v>
      </c>
      <c r="H25" s="343">
        <v>19376</v>
      </c>
      <c r="I25" s="343">
        <v>18296</v>
      </c>
      <c r="J25" s="343">
        <v>15149</v>
      </c>
      <c r="K25" s="761">
        <v>16315</v>
      </c>
      <c r="L25" s="761">
        <v>18977</v>
      </c>
    </row>
    <row r="26" spans="1:12" ht="12" customHeight="1">
      <c r="A26" s="737" t="s">
        <v>1143</v>
      </c>
      <c r="B26" s="343">
        <v>1506</v>
      </c>
      <c r="C26" s="343">
        <v>2014</v>
      </c>
      <c r="D26" s="343">
        <v>3473</v>
      </c>
      <c r="E26" s="343">
        <v>1753</v>
      </c>
      <c r="F26" s="343">
        <v>1613</v>
      </c>
      <c r="G26" s="343">
        <v>4492</v>
      </c>
      <c r="H26" s="343">
        <v>8927</v>
      </c>
      <c r="I26" s="343">
        <v>8439</v>
      </c>
      <c r="J26" s="343">
        <v>7296</v>
      </c>
      <c r="K26" s="761">
        <v>7562</v>
      </c>
      <c r="L26" s="761">
        <v>9011</v>
      </c>
    </row>
    <row r="27" spans="1:12" ht="12" customHeight="1">
      <c r="A27" s="737" t="s">
        <v>1144</v>
      </c>
      <c r="B27" s="343">
        <v>2107</v>
      </c>
      <c r="C27" s="343">
        <v>2871</v>
      </c>
      <c r="D27" s="343">
        <v>4875</v>
      </c>
      <c r="E27" s="343">
        <v>2355</v>
      </c>
      <c r="F27" s="343">
        <v>2491</v>
      </c>
      <c r="G27" s="343">
        <v>6575</v>
      </c>
      <c r="H27" s="343">
        <v>12051</v>
      </c>
      <c r="I27" s="343">
        <v>11013</v>
      </c>
      <c r="J27" s="343">
        <v>9935</v>
      </c>
      <c r="K27" s="761">
        <v>9439</v>
      </c>
      <c r="L27" s="761">
        <v>10728</v>
      </c>
    </row>
    <row r="28" spans="1:12" ht="12" customHeight="1">
      <c r="A28" s="737" t="s">
        <v>1145</v>
      </c>
      <c r="B28" s="343">
        <v>2272</v>
      </c>
      <c r="C28" s="343">
        <v>3122</v>
      </c>
      <c r="D28" s="343">
        <v>5226</v>
      </c>
      <c r="E28" s="343">
        <v>2421</v>
      </c>
      <c r="F28" s="343">
        <v>2495</v>
      </c>
      <c r="G28" s="343">
        <v>6288</v>
      </c>
      <c r="H28" s="343">
        <v>12641</v>
      </c>
      <c r="I28" s="343">
        <v>11706</v>
      </c>
      <c r="J28" s="343">
        <v>9868</v>
      </c>
      <c r="K28" s="761">
        <v>10217</v>
      </c>
      <c r="L28" s="761">
        <v>12388</v>
      </c>
    </row>
    <row r="29" spans="1:12" ht="12" customHeight="1">
      <c r="A29" s="762" t="s">
        <v>1146</v>
      </c>
      <c r="B29" s="766">
        <v>1576</v>
      </c>
      <c r="C29" s="700">
        <v>2102</v>
      </c>
      <c r="D29" s="700">
        <v>3578</v>
      </c>
      <c r="E29" s="700">
        <v>1599</v>
      </c>
      <c r="F29" s="700">
        <v>1723</v>
      </c>
      <c r="G29" s="700">
        <v>3935</v>
      </c>
      <c r="H29" s="700">
        <v>8789</v>
      </c>
      <c r="I29" s="700">
        <v>9553</v>
      </c>
      <c r="J29" s="700">
        <v>7731</v>
      </c>
      <c r="K29" s="767">
        <v>9539</v>
      </c>
      <c r="L29" s="767">
        <v>11683</v>
      </c>
    </row>
    <row r="30" spans="1:12">
      <c r="A30" s="734" t="s">
        <v>1147</v>
      </c>
      <c r="B30" s="757">
        <v>20697</v>
      </c>
      <c r="C30" s="756">
        <v>27242</v>
      </c>
      <c r="D30" s="756">
        <v>41089</v>
      </c>
      <c r="E30" s="756">
        <v>19063</v>
      </c>
      <c r="F30" s="756">
        <v>21156</v>
      </c>
      <c r="G30" s="756">
        <v>47825</v>
      </c>
      <c r="H30" s="756">
        <v>104810</v>
      </c>
      <c r="I30" s="756">
        <v>99801</v>
      </c>
      <c r="J30" s="756">
        <v>78794</v>
      </c>
      <c r="K30" s="768">
        <v>78893</v>
      </c>
      <c r="L30" s="765">
        <v>98487</v>
      </c>
    </row>
    <row r="31" spans="1:12">
      <c r="A31" s="736" t="s">
        <v>1141</v>
      </c>
      <c r="B31" s="752"/>
      <c r="C31" s="752"/>
      <c r="D31" s="752"/>
      <c r="E31" s="752"/>
      <c r="F31" s="752"/>
      <c r="G31" s="752"/>
      <c r="H31" s="752"/>
      <c r="I31" s="752"/>
      <c r="J31" s="752"/>
      <c r="K31" s="753"/>
      <c r="L31" s="753"/>
    </row>
    <row r="32" spans="1:12" ht="12" customHeight="1">
      <c r="A32" s="737" t="s">
        <v>1148</v>
      </c>
      <c r="B32" s="343">
        <v>1679</v>
      </c>
      <c r="C32" s="343">
        <v>2297</v>
      </c>
      <c r="D32" s="343">
        <v>4009</v>
      </c>
      <c r="E32" s="343">
        <v>2076</v>
      </c>
      <c r="F32" s="343">
        <v>2116</v>
      </c>
      <c r="G32" s="343">
        <v>5233</v>
      </c>
      <c r="H32" s="343">
        <v>10276</v>
      </c>
      <c r="I32" s="343">
        <v>9666</v>
      </c>
      <c r="J32" s="343">
        <v>8370</v>
      </c>
      <c r="K32" s="761">
        <v>7460</v>
      </c>
      <c r="L32" s="761">
        <v>9219</v>
      </c>
    </row>
    <row r="33" spans="1:12" ht="12" customHeight="1">
      <c r="A33" s="737" t="s">
        <v>1149</v>
      </c>
      <c r="B33" s="343">
        <v>2731</v>
      </c>
      <c r="C33" s="343">
        <v>3508</v>
      </c>
      <c r="D33" s="343">
        <v>5440</v>
      </c>
      <c r="E33" s="343">
        <v>2506</v>
      </c>
      <c r="F33" s="343">
        <v>2652</v>
      </c>
      <c r="G33" s="343">
        <v>6120</v>
      </c>
      <c r="H33" s="343">
        <v>12761</v>
      </c>
      <c r="I33" s="343">
        <v>12256</v>
      </c>
      <c r="J33" s="343">
        <v>9888</v>
      </c>
      <c r="K33" s="761">
        <v>9960</v>
      </c>
      <c r="L33" s="761">
        <v>12919</v>
      </c>
    </row>
    <row r="34" spans="1:12" ht="12" customHeight="1">
      <c r="A34" s="737" t="s">
        <v>1150</v>
      </c>
      <c r="B34" s="343">
        <v>2446</v>
      </c>
      <c r="C34" s="343">
        <v>3284</v>
      </c>
      <c r="D34" s="343">
        <v>5141</v>
      </c>
      <c r="E34" s="343">
        <v>2460</v>
      </c>
      <c r="F34" s="343">
        <v>2581</v>
      </c>
      <c r="G34" s="343">
        <v>5810</v>
      </c>
      <c r="H34" s="343">
        <v>12026</v>
      </c>
      <c r="I34" s="343">
        <v>11364</v>
      </c>
      <c r="J34" s="343">
        <v>9466</v>
      </c>
      <c r="K34" s="761">
        <v>8697</v>
      </c>
      <c r="L34" s="761">
        <v>10923</v>
      </c>
    </row>
    <row r="35" spans="1:12" ht="12" customHeight="1">
      <c r="A35" s="737" t="s">
        <v>1151</v>
      </c>
      <c r="B35" s="343">
        <v>5370</v>
      </c>
      <c r="C35" s="343">
        <v>7447</v>
      </c>
      <c r="D35" s="343">
        <v>11679</v>
      </c>
      <c r="E35" s="343">
        <v>5451</v>
      </c>
      <c r="F35" s="343">
        <v>5733</v>
      </c>
      <c r="G35" s="343">
        <v>13047</v>
      </c>
      <c r="H35" s="343">
        <v>27043</v>
      </c>
      <c r="I35" s="343">
        <v>26319</v>
      </c>
      <c r="J35" s="343">
        <v>22200</v>
      </c>
      <c r="K35" s="761">
        <v>19828</v>
      </c>
      <c r="L35" s="761">
        <v>25048</v>
      </c>
    </row>
    <row r="36" spans="1:12" ht="12" customHeight="1">
      <c r="A36" s="737" t="s">
        <v>1152</v>
      </c>
      <c r="B36" s="343">
        <v>1824</v>
      </c>
      <c r="C36" s="343">
        <v>2361</v>
      </c>
      <c r="D36" s="343">
        <v>3857</v>
      </c>
      <c r="E36" s="343">
        <v>1939</v>
      </c>
      <c r="F36" s="343">
        <v>2012</v>
      </c>
      <c r="G36" s="343">
        <v>4967</v>
      </c>
      <c r="H36" s="343">
        <v>9668</v>
      </c>
      <c r="I36" s="343">
        <v>9483</v>
      </c>
      <c r="J36" s="343">
        <v>8252</v>
      </c>
      <c r="K36" s="761">
        <v>7698</v>
      </c>
      <c r="L36" s="761">
        <v>9629</v>
      </c>
    </row>
    <row r="37" spans="1:12" ht="12" customHeight="1">
      <c r="A37" s="737" t="s">
        <v>1153</v>
      </c>
      <c r="B37" s="769">
        <v>6647</v>
      </c>
      <c r="C37" s="343">
        <v>8345</v>
      </c>
      <c r="D37" s="343">
        <v>10963</v>
      </c>
      <c r="E37" s="343">
        <v>4631</v>
      </c>
      <c r="F37" s="343">
        <v>6062</v>
      </c>
      <c r="G37" s="343">
        <v>12648</v>
      </c>
      <c r="H37" s="343">
        <v>33036</v>
      </c>
      <c r="I37" s="343">
        <v>30713</v>
      </c>
      <c r="J37" s="343">
        <v>20618</v>
      </c>
      <c r="K37" s="761">
        <v>25250</v>
      </c>
      <c r="L37" s="761">
        <v>30749</v>
      </c>
    </row>
    <row r="38" spans="1:12">
      <c r="A38" s="734" t="s">
        <v>1154</v>
      </c>
      <c r="B38" s="757">
        <v>17225</v>
      </c>
      <c r="C38" s="756">
        <v>22753</v>
      </c>
      <c r="D38" s="756">
        <v>38359</v>
      </c>
      <c r="E38" s="756">
        <v>18433</v>
      </c>
      <c r="F38" s="756">
        <v>19871</v>
      </c>
      <c r="G38" s="756">
        <v>46177</v>
      </c>
      <c r="H38" s="756">
        <v>97674</v>
      </c>
      <c r="I38" s="756">
        <v>94681</v>
      </c>
      <c r="J38" s="756">
        <v>79361</v>
      </c>
      <c r="K38" s="765">
        <v>83571</v>
      </c>
      <c r="L38" s="765">
        <v>98511</v>
      </c>
    </row>
    <row r="39" spans="1:12">
      <c r="A39" s="736" t="s">
        <v>1132</v>
      </c>
      <c r="B39" s="759"/>
      <c r="C39" s="759"/>
      <c r="D39" s="759"/>
      <c r="E39" s="759"/>
      <c r="F39" s="759"/>
      <c r="G39" s="759"/>
      <c r="H39" s="759"/>
      <c r="I39" s="759"/>
      <c r="J39" s="759"/>
      <c r="K39" s="760"/>
      <c r="L39" s="760"/>
    </row>
    <row r="40" spans="1:12" ht="12" customHeight="1">
      <c r="A40" s="737" t="s">
        <v>1155</v>
      </c>
      <c r="B40" s="343">
        <v>4169</v>
      </c>
      <c r="C40" s="343">
        <v>5602</v>
      </c>
      <c r="D40" s="343">
        <v>9006</v>
      </c>
      <c r="E40" s="343">
        <v>4227</v>
      </c>
      <c r="F40" s="343">
        <v>4508</v>
      </c>
      <c r="G40" s="343">
        <v>10306</v>
      </c>
      <c r="H40" s="343">
        <v>22359</v>
      </c>
      <c r="I40" s="343">
        <v>20334</v>
      </c>
      <c r="J40" s="343">
        <v>17315</v>
      </c>
      <c r="K40" s="761">
        <v>17491</v>
      </c>
      <c r="L40" s="761">
        <v>20162</v>
      </c>
    </row>
    <row r="41" spans="1:12" ht="12" customHeight="1">
      <c r="A41" s="737" t="s">
        <v>1156</v>
      </c>
      <c r="B41" s="343">
        <v>1942</v>
      </c>
      <c r="C41" s="343">
        <v>2618</v>
      </c>
      <c r="D41" s="343">
        <v>4421</v>
      </c>
      <c r="E41" s="343">
        <v>2207</v>
      </c>
      <c r="F41" s="343">
        <v>2420</v>
      </c>
      <c r="G41" s="343">
        <v>5560</v>
      </c>
      <c r="H41" s="343">
        <v>11031</v>
      </c>
      <c r="I41" s="343">
        <v>10536</v>
      </c>
      <c r="J41" s="343">
        <v>9092</v>
      </c>
      <c r="K41" s="761">
        <v>9058</v>
      </c>
      <c r="L41" s="761">
        <v>10756</v>
      </c>
    </row>
    <row r="42" spans="1:12" ht="12" customHeight="1">
      <c r="A42" s="737" t="s">
        <v>1157</v>
      </c>
      <c r="B42" s="343">
        <v>4230</v>
      </c>
      <c r="C42" s="343">
        <v>5446</v>
      </c>
      <c r="D42" s="343">
        <v>8839</v>
      </c>
      <c r="E42" s="343">
        <v>4147</v>
      </c>
      <c r="F42" s="343">
        <v>4342</v>
      </c>
      <c r="G42" s="343">
        <v>10189</v>
      </c>
      <c r="H42" s="343">
        <v>21902</v>
      </c>
      <c r="I42" s="343">
        <v>21267</v>
      </c>
      <c r="J42" s="343">
        <v>16962</v>
      </c>
      <c r="K42" s="761">
        <v>17721</v>
      </c>
      <c r="L42" s="761">
        <v>21621</v>
      </c>
    </row>
    <row r="43" spans="1:12" ht="12" customHeight="1">
      <c r="A43" s="737" t="s">
        <v>1158</v>
      </c>
      <c r="B43" s="343">
        <v>1708</v>
      </c>
      <c r="C43" s="343">
        <v>2214</v>
      </c>
      <c r="D43" s="343">
        <v>4059</v>
      </c>
      <c r="E43" s="343">
        <v>2010</v>
      </c>
      <c r="F43" s="343">
        <v>2124</v>
      </c>
      <c r="G43" s="343">
        <v>5480</v>
      </c>
      <c r="H43" s="343">
        <v>11221</v>
      </c>
      <c r="I43" s="343">
        <v>9859</v>
      </c>
      <c r="J43" s="343">
        <v>9205</v>
      </c>
      <c r="K43" s="761">
        <v>9004</v>
      </c>
      <c r="L43" s="761">
        <v>10033</v>
      </c>
    </row>
    <row r="44" spans="1:12" ht="12" customHeight="1">
      <c r="A44" s="737" t="s">
        <v>1159</v>
      </c>
      <c r="B44" s="343">
        <v>2728</v>
      </c>
      <c r="C44" s="343">
        <v>3660</v>
      </c>
      <c r="D44" s="343">
        <v>6188</v>
      </c>
      <c r="E44" s="343">
        <v>2985</v>
      </c>
      <c r="F44" s="343">
        <v>3281</v>
      </c>
      <c r="G44" s="343">
        <v>7499</v>
      </c>
      <c r="H44" s="343">
        <v>16306</v>
      </c>
      <c r="I44" s="343">
        <v>16961</v>
      </c>
      <c r="J44" s="343">
        <v>13227</v>
      </c>
      <c r="K44" s="761">
        <v>15948</v>
      </c>
      <c r="L44" s="761">
        <v>18355</v>
      </c>
    </row>
    <row r="45" spans="1:12" ht="12" customHeight="1">
      <c r="A45" s="737" t="s">
        <v>1160</v>
      </c>
      <c r="B45" s="343">
        <v>1338</v>
      </c>
      <c r="C45" s="343">
        <v>1782</v>
      </c>
      <c r="D45" s="343">
        <v>3176</v>
      </c>
      <c r="E45" s="343">
        <v>1579</v>
      </c>
      <c r="F45" s="343">
        <v>1815</v>
      </c>
      <c r="G45" s="343">
        <v>4110</v>
      </c>
      <c r="H45" s="343">
        <v>8282</v>
      </c>
      <c r="I45" s="343">
        <v>8380</v>
      </c>
      <c r="J45" s="343">
        <v>6988</v>
      </c>
      <c r="K45" s="761">
        <v>7359</v>
      </c>
      <c r="L45" s="761">
        <v>8579</v>
      </c>
    </row>
    <row r="46" spans="1:12" ht="12" customHeight="1">
      <c r="A46" s="737" t="s">
        <v>1161</v>
      </c>
      <c r="B46" s="343">
        <v>1110</v>
      </c>
      <c r="C46" s="343">
        <v>1431</v>
      </c>
      <c r="D46" s="343">
        <v>2670</v>
      </c>
      <c r="E46" s="343">
        <v>1278</v>
      </c>
      <c r="F46" s="343">
        <v>1381</v>
      </c>
      <c r="G46" s="343">
        <v>3033</v>
      </c>
      <c r="H46" s="343">
        <v>6573</v>
      </c>
      <c r="I46" s="343">
        <v>7344</v>
      </c>
      <c r="J46" s="343">
        <v>6572</v>
      </c>
      <c r="K46" s="761">
        <v>6990</v>
      </c>
      <c r="L46" s="761">
        <v>9005</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2.6" customHeight="1">
      <c r="A1" s="1709" t="s">
        <v>1177</v>
      </c>
      <c r="B1" s="1709"/>
      <c r="C1" s="1709"/>
      <c r="D1" s="1709"/>
      <c r="E1" s="262"/>
      <c r="F1" s="262"/>
      <c r="G1" s="1300" t="s">
        <v>137</v>
      </c>
      <c r="H1" s="1300"/>
    </row>
    <row r="2" spans="1:8" ht="12.6" customHeight="1">
      <c r="A2" s="1709" t="s">
        <v>1256</v>
      </c>
      <c r="B2" s="1709"/>
      <c r="C2" s="1709"/>
      <c r="D2" s="1709"/>
      <c r="E2" s="770"/>
      <c r="F2" s="262"/>
      <c r="G2" s="1302" t="s">
        <v>139</v>
      </c>
      <c r="H2" s="1302"/>
    </row>
    <row r="3" spans="1:8" ht="12.6" customHeight="1">
      <c r="A3" s="1710" t="s">
        <v>1178</v>
      </c>
      <c r="B3" s="1710"/>
      <c r="C3" s="1710"/>
      <c r="D3" s="1710"/>
      <c r="E3" s="770"/>
      <c r="F3" s="770"/>
      <c r="G3" s="262"/>
      <c r="H3" s="262"/>
    </row>
    <row r="4" spans="1:8" ht="12.6" customHeight="1">
      <c r="A4" s="1708" t="s">
        <v>1465</v>
      </c>
      <c r="B4" s="1708"/>
      <c r="C4" s="1708"/>
      <c r="D4" s="1708"/>
      <c r="E4" s="262"/>
      <c r="F4" s="262"/>
      <c r="G4" s="262"/>
      <c r="H4" s="262"/>
    </row>
    <row r="5" spans="1:8">
      <c r="A5" s="1355" t="s">
        <v>1179</v>
      </c>
      <c r="B5" s="1457" t="s">
        <v>1180</v>
      </c>
      <c r="C5" s="1458"/>
      <c r="D5" s="1458"/>
      <c r="E5" s="1458"/>
      <c r="F5" s="1458"/>
      <c r="G5" s="1711"/>
      <c r="H5" s="1348" t="s">
        <v>1181</v>
      </c>
    </row>
    <row r="6" spans="1:8">
      <c r="A6" s="1356"/>
      <c r="B6" s="1460"/>
      <c r="C6" s="1461"/>
      <c r="D6" s="1461"/>
      <c r="E6" s="1461"/>
      <c r="F6" s="1461"/>
      <c r="G6" s="1712"/>
      <c r="H6" s="1349"/>
    </row>
    <row r="7" spans="1:8">
      <c r="A7" s="1356"/>
      <c r="B7" s="1460"/>
      <c r="C7" s="1461"/>
      <c r="D7" s="1461"/>
      <c r="E7" s="1461"/>
      <c r="F7" s="1461"/>
      <c r="G7" s="1712"/>
      <c r="H7" s="1349"/>
    </row>
    <row r="8" spans="1:8">
      <c r="A8" s="1356"/>
      <c r="B8" s="1348" t="s">
        <v>1182</v>
      </c>
      <c r="C8" s="771"/>
      <c r="D8" s="1348" t="s">
        <v>1183</v>
      </c>
      <c r="E8" s="386"/>
      <c r="F8" s="1348" t="s">
        <v>1184</v>
      </c>
      <c r="G8" s="771"/>
      <c r="H8" s="1349"/>
    </row>
    <row r="9" spans="1:8">
      <c r="A9" s="1356"/>
      <c r="B9" s="1349"/>
      <c r="C9" s="1338" t="s">
        <v>1185</v>
      </c>
      <c r="D9" s="1349"/>
      <c r="E9" s="1338" t="s">
        <v>1186</v>
      </c>
      <c r="F9" s="1349"/>
      <c r="G9" s="1338" t="s">
        <v>1187</v>
      </c>
      <c r="H9" s="1349"/>
    </row>
    <row r="10" spans="1:8">
      <c r="A10" s="1356"/>
      <c r="B10" s="1349"/>
      <c r="C10" s="1339"/>
      <c r="D10" s="1349"/>
      <c r="E10" s="1339"/>
      <c r="F10" s="1349"/>
      <c r="G10" s="1339"/>
      <c r="H10" s="1349"/>
    </row>
    <row r="11" spans="1:8">
      <c r="A11" s="1356"/>
      <c r="B11" s="1349"/>
      <c r="C11" s="1339"/>
      <c r="D11" s="1349"/>
      <c r="E11" s="1339"/>
      <c r="F11" s="1349"/>
      <c r="G11" s="1339"/>
      <c r="H11" s="1349"/>
    </row>
    <row r="12" spans="1:8">
      <c r="A12" s="1356"/>
      <c r="B12" s="1349"/>
      <c r="C12" s="1339"/>
      <c r="D12" s="1349"/>
      <c r="E12" s="1339"/>
      <c r="F12" s="1349"/>
      <c r="G12" s="1339"/>
      <c r="H12" s="1349"/>
    </row>
    <row r="13" spans="1:8">
      <c r="A13" s="1356"/>
      <c r="B13" s="1487"/>
      <c r="C13" s="1699"/>
      <c r="D13" s="1487"/>
      <c r="E13" s="1699"/>
      <c r="F13" s="1487"/>
      <c r="G13" s="1699"/>
      <c r="H13" s="1487"/>
    </row>
    <row r="14" spans="1:8" ht="11.45" customHeight="1">
      <c r="A14" s="729" t="s">
        <v>1128</v>
      </c>
      <c r="B14" s="730">
        <v>389238</v>
      </c>
      <c r="C14" s="730">
        <v>189653</v>
      </c>
      <c r="D14" s="730">
        <v>1329033</v>
      </c>
      <c r="E14" s="730">
        <v>621357</v>
      </c>
      <c r="F14" s="772">
        <v>410867</v>
      </c>
      <c r="G14" s="772">
        <v>275316</v>
      </c>
      <c r="H14" s="773">
        <v>60.202041634782574</v>
      </c>
    </row>
    <row r="15" spans="1:8" ht="11.45" customHeight="1">
      <c r="A15" s="392" t="s">
        <v>1129</v>
      </c>
      <c r="B15" s="774"/>
      <c r="C15" s="774"/>
      <c r="D15" s="774"/>
      <c r="E15" s="774"/>
      <c r="F15" s="774"/>
      <c r="G15" s="774"/>
      <c r="H15" s="775"/>
    </row>
    <row r="16" spans="1:8" ht="11.45" customHeight="1">
      <c r="A16" s="679" t="s">
        <v>1130</v>
      </c>
      <c r="B16" s="776"/>
      <c r="C16" s="776"/>
      <c r="D16" s="776"/>
      <c r="E16" s="776"/>
      <c r="F16" s="776"/>
      <c r="G16" s="776"/>
      <c r="H16" s="777"/>
    </row>
    <row r="17" spans="1:8" ht="11.45" customHeight="1">
      <c r="A17" s="734" t="s">
        <v>1131</v>
      </c>
      <c r="B17" s="778">
        <v>87099</v>
      </c>
      <c r="C17" s="778">
        <v>42426</v>
      </c>
      <c r="D17" s="778">
        <v>300188</v>
      </c>
      <c r="E17" s="778">
        <v>139713</v>
      </c>
      <c r="F17" s="778">
        <v>95420</v>
      </c>
      <c r="G17" s="779">
        <v>63968</v>
      </c>
      <c r="H17" s="777">
        <v>60.801564353005453</v>
      </c>
    </row>
    <row r="18" spans="1:8" ht="11.45" customHeight="1">
      <c r="A18" s="736" t="s">
        <v>1132</v>
      </c>
      <c r="B18" s="780"/>
      <c r="C18" s="780"/>
      <c r="D18" s="780"/>
      <c r="E18" s="780"/>
      <c r="F18" s="780"/>
      <c r="G18" s="780"/>
      <c r="H18" s="777"/>
    </row>
    <row r="19" spans="1:8" ht="11.45" customHeight="1">
      <c r="A19" s="737" t="s">
        <v>1133</v>
      </c>
      <c r="B19" s="781">
        <v>3751</v>
      </c>
      <c r="C19" s="781">
        <v>1887</v>
      </c>
      <c r="D19" s="781">
        <v>14064</v>
      </c>
      <c r="E19" s="781">
        <v>6515</v>
      </c>
      <c r="F19" s="781">
        <v>4076</v>
      </c>
      <c r="G19" s="781">
        <v>2694</v>
      </c>
      <c r="H19" s="782">
        <v>55.652730375426614</v>
      </c>
    </row>
    <row r="20" spans="1:8" ht="11.45" customHeight="1">
      <c r="A20" s="737" t="s">
        <v>1134</v>
      </c>
      <c r="B20" s="781">
        <v>12855</v>
      </c>
      <c r="C20" s="781">
        <v>6234</v>
      </c>
      <c r="D20" s="781">
        <v>40927</v>
      </c>
      <c r="E20" s="781">
        <v>18995</v>
      </c>
      <c r="F20" s="781">
        <v>12156</v>
      </c>
      <c r="G20" s="781">
        <v>8081</v>
      </c>
      <c r="H20" s="782">
        <v>61.111246854154956</v>
      </c>
    </row>
    <row r="21" spans="1:8" ht="11.45" customHeight="1">
      <c r="A21" s="737" t="s">
        <v>1135</v>
      </c>
      <c r="B21" s="781">
        <v>19824</v>
      </c>
      <c r="C21" s="781">
        <v>9616</v>
      </c>
      <c r="D21" s="781">
        <v>72190</v>
      </c>
      <c r="E21" s="781">
        <v>33462</v>
      </c>
      <c r="F21" s="781">
        <v>22142</v>
      </c>
      <c r="G21" s="781">
        <v>14966</v>
      </c>
      <c r="H21" s="782">
        <v>58.132705360853301</v>
      </c>
    </row>
    <row r="22" spans="1:8" ht="11.45" customHeight="1">
      <c r="A22" s="737" t="s">
        <v>1136</v>
      </c>
      <c r="B22" s="781">
        <v>21547</v>
      </c>
      <c r="C22" s="781">
        <v>10461</v>
      </c>
      <c r="D22" s="781">
        <v>69478</v>
      </c>
      <c r="E22" s="781">
        <v>32251</v>
      </c>
      <c r="F22" s="781">
        <v>21456</v>
      </c>
      <c r="G22" s="781">
        <v>14449</v>
      </c>
      <c r="H22" s="782">
        <v>61.894412619822106</v>
      </c>
    </row>
    <row r="23" spans="1:8" ht="11.45" customHeight="1">
      <c r="A23" s="737" t="s">
        <v>1137</v>
      </c>
      <c r="B23" s="781">
        <v>4511</v>
      </c>
      <c r="C23" s="781">
        <v>2224</v>
      </c>
      <c r="D23" s="781">
        <v>16722</v>
      </c>
      <c r="E23" s="781">
        <v>7747</v>
      </c>
      <c r="F23" s="781">
        <v>5373</v>
      </c>
      <c r="G23" s="781">
        <v>3486</v>
      </c>
      <c r="H23" s="782">
        <v>59.107762229398396</v>
      </c>
    </row>
    <row r="24" spans="1:8" ht="11.45" customHeight="1">
      <c r="A24" s="737" t="s">
        <v>1138</v>
      </c>
      <c r="B24" s="781">
        <v>16893</v>
      </c>
      <c r="C24" s="781">
        <v>8242</v>
      </c>
      <c r="D24" s="781">
        <v>59049</v>
      </c>
      <c r="E24" s="781">
        <v>27527</v>
      </c>
      <c r="F24" s="781">
        <v>19093</v>
      </c>
      <c r="G24" s="781">
        <v>12722</v>
      </c>
      <c r="H24" s="782">
        <v>60.942606987417221</v>
      </c>
    </row>
    <row r="25" spans="1:8" ht="11.45" customHeight="1">
      <c r="A25" s="737" t="s">
        <v>1139</v>
      </c>
      <c r="B25" s="781">
        <v>7718</v>
      </c>
      <c r="C25" s="781">
        <v>3762</v>
      </c>
      <c r="D25" s="781">
        <v>27758</v>
      </c>
      <c r="E25" s="781">
        <v>13216</v>
      </c>
      <c r="F25" s="781">
        <v>11124</v>
      </c>
      <c r="G25" s="781">
        <v>7570</v>
      </c>
      <c r="H25" s="782">
        <v>67.879530225520568</v>
      </c>
    </row>
    <row r="26" spans="1:8" ht="11.45" customHeight="1">
      <c r="A26" s="734" t="s">
        <v>1140</v>
      </c>
      <c r="B26" s="783">
        <v>70150</v>
      </c>
      <c r="C26" s="783">
        <v>34270</v>
      </c>
      <c r="D26" s="783">
        <v>245438</v>
      </c>
      <c r="E26" s="783">
        <v>114014</v>
      </c>
      <c r="F26" s="783">
        <v>76370</v>
      </c>
      <c r="G26" s="783">
        <v>51645</v>
      </c>
      <c r="H26" s="777">
        <v>59.697357377423224</v>
      </c>
    </row>
    <row r="27" spans="1:8" ht="11.45" customHeight="1">
      <c r="A27" s="736" t="s">
        <v>1141</v>
      </c>
      <c r="B27" s="780"/>
      <c r="C27" s="780"/>
      <c r="D27" s="780"/>
      <c r="E27" s="780"/>
      <c r="F27" s="780"/>
      <c r="G27" s="780"/>
      <c r="H27" s="777"/>
    </row>
    <row r="28" spans="1:8" ht="11.45" customHeight="1">
      <c r="A28" s="737" t="s">
        <v>1142</v>
      </c>
      <c r="B28" s="781">
        <v>21922</v>
      </c>
      <c r="C28" s="781">
        <v>10775</v>
      </c>
      <c r="D28" s="781">
        <v>75786</v>
      </c>
      <c r="E28" s="781">
        <v>35350</v>
      </c>
      <c r="F28" s="781">
        <v>23272</v>
      </c>
      <c r="G28" s="781">
        <v>15758</v>
      </c>
      <c r="H28" s="782">
        <v>59.633705433721261</v>
      </c>
    </row>
    <row r="29" spans="1:8" ht="11.45" customHeight="1">
      <c r="A29" s="737" t="s">
        <v>1143</v>
      </c>
      <c r="B29" s="781">
        <v>9757</v>
      </c>
      <c r="C29" s="781">
        <v>4726</v>
      </c>
      <c r="D29" s="781">
        <v>35511</v>
      </c>
      <c r="E29" s="781">
        <v>16274</v>
      </c>
      <c r="F29" s="781">
        <v>10818</v>
      </c>
      <c r="G29" s="781">
        <v>7234</v>
      </c>
      <c r="H29" s="782">
        <v>57.93979330348342</v>
      </c>
    </row>
    <row r="30" spans="1:8" ht="11.45" customHeight="1">
      <c r="A30" s="737" t="s">
        <v>1144</v>
      </c>
      <c r="B30" s="781">
        <v>13837</v>
      </c>
      <c r="C30" s="781">
        <v>6703</v>
      </c>
      <c r="D30" s="781">
        <v>47701</v>
      </c>
      <c r="E30" s="781">
        <v>21795</v>
      </c>
      <c r="F30" s="781">
        <v>12902</v>
      </c>
      <c r="G30" s="781">
        <v>8617</v>
      </c>
      <c r="H30" s="782">
        <v>56.055428607366721</v>
      </c>
    </row>
    <row r="31" spans="1:8" ht="11.45" customHeight="1">
      <c r="A31" s="737" t="s">
        <v>1145</v>
      </c>
      <c r="B31" s="781">
        <v>14675</v>
      </c>
      <c r="C31" s="781">
        <v>7248</v>
      </c>
      <c r="D31" s="781">
        <v>49090</v>
      </c>
      <c r="E31" s="781">
        <v>22724</v>
      </c>
      <c r="F31" s="781">
        <v>14879</v>
      </c>
      <c r="G31" s="781">
        <v>9957</v>
      </c>
      <c r="H31" s="782">
        <v>60.203707476064373</v>
      </c>
    </row>
    <row r="32" spans="1:8" ht="11.45" customHeight="1">
      <c r="A32" s="737" t="s">
        <v>1146</v>
      </c>
      <c r="B32" s="781">
        <v>9959</v>
      </c>
      <c r="C32" s="781">
        <v>4818</v>
      </c>
      <c r="D32" s="781">
        <v>37350</v>
      </c>
      <c r="E32" s="781">
        <v>17871</v>
      </c>
      <c r="F32" s="781">
        <v>14499</v>
      </c>
      <c r="G32" s="781">
        <v>10079</v>
      </c>
      <c r="H32" s="782">
        <v>65.483266398929047</v>
      </c>
    </row>
    <row r="33" spans="1:8" ht="11.45" customHeight="1">
      <c r="A33" s="734" t="s">
        <v>1147</v>
      </c>
      <c r="B33" s="783">
        <v>122118</v>
      </c>
      <c r="C33" s="783">
        <v>59467</v>
      </c>
      <c r="D33" s="783">
        <v>396979</v>
      </c>
      <c r="E33" s="783">
        <v>187727</v>
      </c>
      <c r="F33" s="783">
        <v>118760</v>
      </c>
      <c r="G33" s="783">
        <v>79392</v>
      </c>
      <c r="H33" s="777">
        <v>60.677768849233836</v>
      </c>
    </row>
    <row r="34" spans="1:8" ht="11.45" customHeight="1">
      <c r="A34" s="736" t="s">
        <v>1141</v>
      </c>
      <c r="B34" s="784"/>
      <c r="C34" s="784"/>
      <c r="D34" s="784"/>
      <c r="E34" s="784"/>
      <c r="F34" s="784"/>
      <c r="G34" s="784"/>
      <c r="H34" s="777"/>
    </row>
    <row r="35" spans="1:8" ht="11.45" customHeight="1">
      <c r="A35" s="737" t="s">
        <v>1148</v>
      </c>
      <c r="B35" s="781">
        <v>11424</v>
      </c>
      <c r="C35" s="781">
        <v>5489</v>
      </c>
      <c r="D35" s="781">
        <v>40017</v>
      </c>
      <c r="E35" s="781">
        <v>18595</v>
      </c>
      <c r="F35" s="781">
        <v>10960</v>
      </c>
      <c r="G35" s="781">
        <v>7226</v>
      </c>
      <c r="H35" s="782">
        <v>55.936227103481016</v>
      </c>
    </row>
    <row r="36" spans="1:8" ht="11.45" customHeight="1">
      <c r="A36" s="737" t="s">
        <v>1149</v>
      </c>
      <c r="B36" s="781">
        <v>15922</v>
      </c>
      <c r="C36" s="781">
        <v>7668</v>
      </c>
      <c r="D36" s="781">
        <v>49405</v>
      </c>
      <c r="E36" s="781">
        <v>23173</v>
      </c>
      <c r="F36" s="781">
        <v>15414</v>
      </c>
      <c r="G36" s="781">
        <v>10294</v>
      </c>
      <c r="H36" s="782">
        <v>63.426778666126914</v>
      </c>
    </row>
    <row r="37" spans="1:8" ht="11.45" customHeight="1">
      <c r="A37" s="737" t="s">
        <v>1150</v>
      </c>
      <c r="B37" s="781">
        <v>15032</v>
      </c>
      <c r="C37" s="781">
        <v>7332</v>
      </c>
      <c r="D37" s="781">
        <v>46071</v>
      </c>
      <c r="E37" s="781">
        <v>21488</v>
      </c>
      <c r="F37" s="781">
        <v>13095</v>
      </c>
      <c r="G37" s="781">
        <v>8713</v>
      </c>
      <c r="H37" s="782">
        <v>61.051420633370235</v>
      </c>
    </row>
    <row r="38" spans="1:8" ht="11.45" customHeight="1">
      <c r="A38" s="737" t="s">
        <v>1151</v>
      </c>
      <c r="B38" s="781">
        <v>33798</v>
      </c>
      <c r="C38" s="781">
        <v>16460</v>
      </c>
      <c r="D38" s="781">
        <v>105603</v>
      </c>
      <c r="E38" s="781">
        <v>49553</v>
      </c>
      <c r="F38" s="781">
        <v>29764</v>
      </c>
      <c r="G38" s="781">
        <v>19671</v>
      </c>
      <c r="H38" s="782">
        <v>60.189577947596185</v>
      </c>
    </row>
    <row r="39" spans="1:8" ht="11.45" customHeight="1">
      <c r="A39" s="737" t="s">
        <v>1152</v>
      </c>
      <c r="B39" s="781">
        <v>11294</v>
      </c>
      <c r="C39" s="781">
        <v>5457</v>
      </c>
      <c r="D39" s="781">
        <v>38923</v>
      </c>
      <c r="E39" s="781">
        <v>17980</v>
      </c>
      <c r="F39" s="781">
        <v>11473</v>
      </c>
      <c r="G39" s="781">
        <v>7679</v>
      </c>
      <c r="H39" s="782">
        <v>58.492408087763017</v>
      </c>
    </row>
    <row r="40" spans="1:8" ht="11.45" customHeight="1">
      <c r="A40" s="737" t="s">
        <v>1153</v>
      </c>
      <c r="B40" s="781">
        <v>34648</v>
      </c>
      <c r="C40" s="781">
        <v>17061</v>
      </c>
      <c r="D40" s="781">
        <v>116960</v>
      </c>
      <c r="E40" s="781">
        <v>56938</v>
      </c>
      <c r="F40" s="781">
        <v>38054</v>
      </c>
      <c r="G40" s="781">
        <v>25809</v>
      </c>
      <c r="H40" s="782">
        <v>62.159712722298224</v>
      </c>
    </row>
    <row r="41" spans="1:8" ht="11.45" customHeight="1">
      <c r="A41" s="734" t="s">
        <v>1154</v>
      </c>
      <c r="B41" s="783">
        <v>109871</v>
      </c>
      <c r="C41" s="783">
        <v>53490</v>
      </c>
      <c r="D41" s="783">
        <v>386428</v>
      </c>
      <c r="E41" s="783">
        <v>179903</v>
      </c>
      <c r="F41" s="783">
        <v>120317</v>
      </c>
      <c r="G41" s="783">
        <v>80311</v>
      </c>
      <c r="H41" s="777">
        <v>59.568147235707556</v>
      </c>
    </row>
    <row r="42" spans="1:8" ht="11.45" customHeight="1">
      <c r="A42" s="736" t="s">
        <v>1132</v>
      </c>
      <c r="B42" s="780"/>
      <c r="C42" s="780"/>
      <c r="D42" s="780"/>
      <c r="E42" s="780"/>
      <c r="F42" s="780"/>
      <c r="G42" s="780"/>
      <c r="H42" s="777"/>
    </row>
    <row r="43" spans="1:8" ht="11.45" customHeight="1">
      <c r="A43" s="737" t="s">
        <v>1155</v>
      </c>
      <c r="B43" s="781">
        <v>25943</v>
      </c>
      <c r="C43" s="781">
        <v>12730</v>
      </c>
      <c r="D43" s="781">
        <v>85050</v>
      </c>
      <c r="E43" s="781">
        <v>39429</v>
      </c>
      <c r="F43" s="781">
        <v>24486</v>
      </c>
      <c r="G43" s="781">
        <v>16367</v>
      </c>
      <c r="H43" s="782">
        <v>59.293356848912403</v>
      </c>
    </row>
    <row r="44" spans="1:8" ht="11.45" customHeight="1">
      <c r="A44" s="737" t="s">
        <v>1156</v>
      </c>
      <c r="B44" s="781">
        <v>12785</v>
      </c>
      <c r="C44" s="781">
        <v>6253</v>
      </c>
      <c r="D44" s="781">
        <v>43822</v>
      </c>
      <c r="E44" s="781">
        <v>20237</v>
      </c>
      <c r="F44" s="781">
        <v>13034</v>
      </c>
      <c r="G44" s="781">
        <v>8714</v>
      </c>
      <c r="H44" s="782">
        <v>58.917895121172016</v>
      </c>
    </row>
    <row r="45" spans="1:8" ht="11.45" customHeight="1">
      <c r="A45" s="737" t="s">
        <v>1157</v>
      </c>
      <c r="B45" s="781">
        <v>25541</v>
      </c>
      <c r="C45" s="781">
        <v>12330</v>
      </c>
      <c r="D45" s="781">
        <v>84907</v>
      </c>
      <c r="E45" s="781">
        <v>39668</v>
      </c>
      <c r="F45" s="781">
        <v>26218</v>
      </c>
      <c r="G45" s="781">
        <v>17285</v>
      </c>
      <c r="H45" s="782">
        <v>60.959638192375188</v>
      </c>
    </row>
    <row r="46" spans="1:8" ht="11.45" customHeight="1">
      <c r="A46" s="737" t="s">
        <v>1158</v>
      </c>
      <c r="B46" s="781">
        <v>11406</v>
      </c>
      <c r="C46" s="781">
        <v>5545</v>
      </c>
      <c r="D46" s="781">
        <v>43338</v>
      </c>
      <c r="E46" s="781">
        <v>20034</v>
      </c>
      <c r="F46" s="781">
        <v>12173</v>
      </c>
      <c r="G46" s="781">
        <v>8216</v>
      </c>
      <c r="H46" s="782">
        <v>54.407217684249389</v>
      </c>
    </row>
    <row r="47" spans="1:8" ht="11.45" customHeight="1">
      <c r="A47" s="737" t="s">
        <v>1159</v>
      </c>
      <c r="B47" s="781">
        <v>17723</v>
      </c>
      <c r="C47" s="781">
        <v>8639</v>
      </c>
      <c r="D47" s="781">
        <v>66472</v>
      </c>
      <c r="E47" s="781">
        <v>31129</v>
      </c>
      <c r="F47" s="781">
        <v>22943</v>
      </c>
      <c r="G47" s="781">
        <v>15315</v>
      </c>
      <c r="H47" s="782">
        <v>61.177638705018659</v>
      </c>
    </row>
    <row r="48" spans="1:8" ht="11.45" customHeight="1">
      <c r="A48" s="737" t="s">
        <v>1160</v>
      </c>
      <c r="B48" s="781">
        <v>9066</v>
      </c>
      <c r="C48" s="781">
        <v>4384</v>
      </c>
      <c r="D48" s="781">
        <v>33880</v>
      </c>
      <c r="E48" s="781">
        <v>15732</v>
      </c>
      <c r="F48" s="781">
        <v>10442</v>
      </c>
      <c r="G48" s="781">
        <v>7004</v>
      </c>
      <c r="H48" s="782">
        <v>57.579693034238488</v>
      </c>
    </row>
    <row r="49" spans="1:8" ht="11.45" customHeight="1">
      <c r="A49" s="737" t="s">
        <v>1161</v>
      </c>
      <c r="B49" s="781">
        <v>7407</v>
      </c>
      <c r="C49" s="781">
        <v>3609</v>
      </c>
      <c r="D49" s="781">
        <v>28959</v>
      </c>
      <c r="E49" s="781">
        <v>13674</v>
      </c>
      <c r="F49" s="781">
        <v>11021</v>
      </c>
      <c r="G49" s="781">
        <v>7410</v>
      </c>
      <c r="H49" s="782">
        <v>63.634794019130489</v>
      </c>
    </row>
    <row r="50" spans="1:8">
      <c r="B50" s="785"/>
      <c r="C50" s="785"/>
      <c r="D50" s="785"/>
      <c r="E50" s="785"/>
      <c r="F50" s="785"/>
      <c r="G50" s="785"/>
      <c r="H50" s="785"/>
    </row>
  </sheetData>
  <mergeCells count="15">
    <mergeCell ref="A5:A13"/>
    <mergeCell ref="B5:G7"/>
    <mergeCell ref="H5:H13"/>
    <mergeCell ref="B8:B13"/>
    <mergeCell ref="D8:D13"/>
    <mergeCell ref="F8:F13"/>
    <mergeCell ref="C9:C13"/>
    <mergeCell ref="E9:E13"/>
    <mergeCell ref="G9:G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16" customWidth="1"/>
    <col min="2" max="11" width="9.625" style="16" customWidth="1"/>
  </cols>
  <sheetData>
    <row r="1" spans="1:12" ht="14.25" customHeight="1">
      <c r="A1" s="1713" t="s">
        <v>1466</v>
      </c>
      <c r="B1" s="1713"/>
      <c r="C1" s="1713"/>
      <c r="D1" s="1713"/>
      <c r="E1" s="262"/>
      <c r="H1"/>
      <c r="J1" s="1300" t="s">
        <v>137</v>
      </c>
      <c r="K1" s="1300"/>
    </row>
    <row r="2" spans="1:12" ht="14.25" customHeight="1">
      <c r="A2" s="1714" t="s">
        <v>1467</v>
      </c>
      <c r="B2" s="1714"/>
      <c r="C2" s="1714"/>
      <c r="D2" s="1714"/>
      <c r="E2" s="262"/>
      <c r="H2"/>
      <c r="I2"/>
      <c r="J2" s="1302" t="s">
        <v>139</v>
      </c>
      <c r="K2" s="1302"/>
    </row>
    <row r="3" spans="1:12" ht="14.85" customHeight="1">
      <c r="A3" s="1325" t="s">
        <v>1188</v>
      </c>
      <c r="B3" s="1322" t="s">
        <v>209</v>
      </c>
      <c r="C3" s="1322" t="s">
        <v>1189</v>
      </c>
      <c r="D3" s="1306" t="s">
        <v>1190</v>
      </c>
      <c r="E3" s="706"/>
      <c r="F3" s="1307" t="s">
        <v>1191</v>
      </c>
      <c r="G3" s="1322" t="s">
        <v>1192</v>
      </c>
      <c r="H3" s="1306" t="s">
        <v>1193</v>
      </c>
      <c r="I3" s="1306" t="s">
        <v>1190</v>
      </c>
      <c r="J3" s="706"/>
      <c r="K3" s="1306" t="s">
        <v>1194</v>
      </c>
    </row>
    <row r="4" spans="1:12" ht="6" customHeight="1">
      <c r="A4" s="1326"/>
      <c r="B4" s="1323"/>
      <c r="C4" s="1323"/>
      <c r="D4" s="1308"/>
      <c r="E4" s="707"/>
      <c r="F4" s="1309"/>
      <c r="G4" s="1323"/>
      <c r="H4" s="1308"/>
      <c r="I4" s="1308"/>
      <c r="J4" s="786"/>
      <c r="K4" s="1308"/>
    </row>
    <row r="5" spans="1:12" ht="18.75" customHeight="1">
      <c r="A5" s="1326"/>
      <c r="B5" s="1323"/>
      <c r="C5" s="1323"/>
      <c r="D5" s="1308"/>
      <c r="E5" s="1338" t="s">
        <v>1195</v>
      </c>
      <c r="F5" s="1309"/>
      <c r="G5" s="1323"/>
      <c r="H5" s="1308"/>
      <c r="I5" s="1308"/>
      <c r="J5" s="1348" t="s">
        <v>1196</v>
      </c>
      <c r="K5" s="1308"/>
    </row>
    <row r="6" spans="1:12" ht="15.75" customHeight="1">
      <c r="A6" s="1326"/>
      <c r="B6" s="1323"/>
      <c r="C6" s="1323"/>
      <c r="D6" s="1310"/>
      <c r="E6" s="1339"/>
      <c r="F6" s="1309"/>
      <c r="G6" s="1323"/>
      <c r="H6" s="1308"/>
      <c r="I6" s="1310"/>
      <c r="J6" s="1349"/>
      <c r="K6" s="1308"/>
    </row>
    <row r="7" spans="1:12" ht="14.85" customHeight="1">
      <c r="A7" s="1327"/>
      <c r="B7" s="1715" t="s">
        <v>217</v>
      </c>
      <c r="C7" s="1607"/>
      <c r="D7" s="1607"/>
      <c r="E7" s="1607"/>
      <c r="F7" s="1716"/>
      <c r="G7" s="1707" t="s">
        <v>1197</v>
      </c>
      <c r="H7" s="1607"/>
      <c r="I7" s="1607"/>
      <c r="J7" s="1607"/>
      <c r="K7" s="1607"/>
      <c r="L7" s="86"/>
    </row>
    <row r="8" spans="1:12" ht="15" customHeight="1">
      <c r="A8" s="729" t="s">
        <v>1128</v>
      </c>
      <c r="B8" s="787">
        <v>10988</v>
      </c>
      <c r="C8" s="787">
        <v>21927</v>
      </c>
      <c r="D8" s="787">
        <v>19327</v>
      </c>
      <c r="E8" s="787">
        <v>72</v>
      </c>
      <c r="F8" s="788">
        <v>2600</v>
      </c>
      <c r="G8" s="789">
        <v>5.1642999999999999</v>
      </c>
      <c r="H8" s="789">
        <v>10.3056</v>
      </c>
      <c r="I8" s="789">
        <v>9.0836000000000006</v>
      </c>
      <c r="J8" s="789">
        <v>3.2835999999999999</v>
      </c>
      <c r="K8" s="790">
        <v>1.222</v>
      </c>
      <c r="L8" s="86"/>
    </row>
    <row r="9" spans="1:12" ht="11.45" customHeight="1">
      <c r="A9" s="392" t="s">
        <v>1129</v>
      </c>
      <c r="B9" s="753"/>
      <c r="C9" s="753"/>
      <c r="D9" s="753"/>
      <c r="E9" s="753"/>
      <c r="F9" s="753"/>
      <c r="G9" s="791"/>
      <c r="H9" s="791"/>
      <c r="I9" s="791"/>
      <c r="J9" s="791"/>
      <c r="K9" s="791"/>
      <c r="L9" s="86"/>
    </row>
    <row r="10" spans="1:12" ht="12" customHeight="1">
      <c r="A10" s="679" t="s">
        <v>1130</v>
      </c>
      <c r="B10" s="753"/>
      <c r="C10" s="753"/>
      <c r="D10" s="753"/>
      <c r="E10" s="753"/>
      <c r="F10" s="753"/>
      <c r="G10" s="791"/>
      <c r="H10" s="791"/>
      <c r="I10" s="791"/>
      <c r="J10" s="791"/>
      <c r="K10" s="791"/>
      <c r="L10" s="86"/>
    </row>
    <row r="11" spans="1:12" ht="12" customHeight="1">
      <c r="A11" s="734" t="s">
        <v>1131</v>
      </c>
      <c r="B11" s="731">
        <v>2505</v>
      </c>
      <c r="C11" s="731">
        <v>4662</v>
      </c>
      <c r="D11" s="731">
        <v>4416</v>
      </c>
      <c r="E11" s="731">
        <v>17</v>
      </c>
      <c r="F11" s="731">
        <v>246</v>
      </c>
      <c r="G11" s="792">
        <v>5.1877000000000004</v>
      </c>
      <c r="H11" s="792">
        <v>9.6547000000000001</v>
      </c>
      <c r="I11" s="792">
        <v>9.1453000000000007</v>
      </c>
      <c r="J11" s="792">
        <v>3.6465000000000001</v>
      </c>
      <c r="K11" s="792">
        <v>0.50949999999999995</v>
      </c>
      <c r="L11" s="86"/>
    </row>
    <row r="12" spans="1:12" ht="12" customHeight="1">
      <c r="A12" s="736" t="s">
        <v>1132</v>
      </c>
      <c r="B12" s="760"/>
      <c r="C12" s="760"/>
      <c r="D12" s="760"/>
      <c r="E12" s="760"/>
      <c r="F12" s="760"/>
      <c r="G12" s="791"/>
      <c r="H12" s="791"/>
      <c r="I12" s="791"/>
      <c r="J12" s="791"/>
      <c r="K12" s="791"/>
      <c r="L12" s="86"/>
    </row>
    <row r="13" spans="1:12" ht="11.45" customHeight="1">
      <c r="A13" s="737" t="s">
        <v>1133</v>
      </c>
      <c r="B13" s="738">
        <v>99</v>
      </c>
      <c r="C13" s="738">
        <v>185</v>
      </c>
      <c r="D13" s="738">
        <v>188</v>
      </c>
      <c r="E13" s="738" t="s">
        <v>806</v>
      </c>
      <c r="F13" s="738">
        <v>-3</v>
      </c>
      <c r="G13" s="793">
        <v>4.5162000000000004</v>
      </c>
      <c r="H13" s="793">
        <v>8.4393999999999991</v>
      </c>
      <c r="I13" s="793">
        <v>8.5762999999999998</v>
      </c>
      <c r="J13" s="793" t="s">
        <v>806</v>
      </c>
      <c r="K13" s="793">
        <v>-0.13689999999999999</v>
      </c>
      <c r="L13" s="86"/>
    </row>
    <row r="14" spans="1:12" ht="11.45" customHeight="1">
      <c r="A14" s="737" t="s">
        <v>1134</v>
      </c>
      <c r="B14" s="738">
        <v>360</v>
      </c>
      <c r="C14" s="738">
        <v>732</v>
      </c>
      <c r="D14" s="738">
        <v>604</v>
      </c>
      <c r="E14" s="738">
        <v>3</v>
      </c>
      <c r="F14" s="738">
        <v>128</v>
      </c>
      <c r="G14" s="793">
        <v>5.4581999999999997</v>
      </c>
      <c r="H14" s="793">
        <v>11.0983</v>
      </c>
      <c r="I14" s="793">
        <v>9.1576000000000004</v>
      </c>
      <c r="J14" s="793">
        <v>4.0983999999999998</v>
      </c>
      <c r="K14" s="793">
        <v>1.9407000000000001</v>
      </c>
      <c r="L14" s="86"/>
    </row>
    <row r="15" spans="1:12" ht="11.45" customHeight="1">
      <c r="A15" s="737" t="s">
        <v>1135</v>
      </c>
      <c r="B15" s="738">
        <v>635</v>
      </c>
      <c r="C15" s="738">
        <v>973</v>
      </c>
      <c r="D15" s="738">
        <v>1096</v>
      </c>
      <c r="E15" s="738">
        <v>5</v>
      </c>
      <c r="F15" s="738">
        <v>-123</v>
      </c>
      <c r="G15" s="793">
        <v>5.5559000000000003</v>
      </c>
      <c r="H15" s="793">
        <v>8.5132999999999992</v>
      </c>
      <c r="I15" s="793">
        <v>9.5894999999999992</v>
      </c>
      <c r="J15" s="793">
        <v>5.1387</v>
      </c>
      <c r="K15" s="793">
        <v>-1.0762</v>
      </c>
      <c r="L15" s="86"/>
    </row>
    <row r="16" spans="1:12" ht="11.45" customHeight="1">
      <c r="A16" s="737" t="s">
        <v>1136</v>
      </c>
      <c r="B16" s="738">
        <v>571</v>
      </c>
      <c r="C16" s="738">
        <v>1217</v>
      </c>
      <c r="D16" s="738">
        <v>1068</v>
      </c>
      <c r="E16" s="738">
        <v>3</v>
      </c>
      <c r="F16" s="738">
        <v>149</v>
      </c>
      <c r="G16" s="793">
        <v>5.0811000000000002</v>
      </c>
      <c r="H16" s="793">
        <v>10.829499999999999</v>
      </c>
      <c r="I16" s="793">
        <v>9.5036000000000005</v>
      </c>
      <c r="J16" s="793">
        <v>2.4651000000000001</v>
      </c>
      <c r="K16" s="793">
        <v>1.3259000000000001</v>
      </c>
      <c r="L16" s="86"/>
    </row>
    <row r="17" spans="1:12" ht="11.45" customHeight="1">
      <c r="A17" s="737" t="s">
        <v>1137</v>
      </c>
      <c r="B17" s="738">
        <v>147</v>
      </c>
      <c r="C17" s="738">
        <v>233</v>
      </c>
      <c r="D17" s="738">
        <v>226</v>
      </c>
      <c r="E17" s="738" t="s">
        <v>806</v>
      </c>
      <c r="F17" s="738">
        <v>7</v>
      </c>
      <c r="G17" s="793">
        <v>5.5130999999999997</v>
      </c>
      <c r="H17" s="793">
        <v>8.7384000000000004</v>
      </c>
      <c r="I17" s="793">
        <v>8.4757999999999996</v>
      </c>
      <c r="J17" s="793" t="s">
        <v>806</v>
      </c>
      <c r="K17" s="793">
        <v>0.26250000000000001</v>
      </c>
      <c r="L17" s="86"/>
    </row>
    <row r="18" spans="1:12" ht="11.45" customHeight="1">
      <c r="A18" s="737" t="s">
        <v>1198</v>
      </c>
      <c r="B18" s="738">
        <v>502</v>
      </c>
      <c r="C18" s="738">
        <v>910</v>
      </c>
      <c r="D18" s="738">
        <v>830</v>
      </c>
      <c r="E18" s="738">
        <v>5</v>
      </c>
      <c r="F18" s="738">
        <v>80</v>
      </c>
      <c r="G18" s="793">
        <v>5.274</v>
      </c>
      <c r="H18" s="793">
        <v>9.5603999999999996</v>
      </c>
      <c r="I18" s="793">
        <v>8.7200000000000006</v>
      </c>
      <c r="J18" s="793">
        <v>5.4945000000000004</v>
      </c>
      <c r="K18" s="793">
        <v>0.84050000000000002</v>
      </c>
      <c r="L18" s="86"/>
    </row>
    <row r="19" spans="1:12" ht="11.45" customHeight="1">
      <c r="A19" s="737" t="s">
        <v>1139</v>
      </c>
      <c r="B19" s="794">
        <v>191</v>
      </c>
      <c r="C19" s="794">
        <v>412</v>
      </c>
      <c r="D19" s="794">
        <v>404</v>
      </c>
      <c r="E19" s="794">
        <v>1</v>
      </c>
      <c r="F19" s="794">
        <v>8</v>
      </c>
      <c r="G19" s="793">
        <v>4.1094999999999997</v>
      </c>
      <c r="H19" s="793">
        <v>8.8643999999999998</v>
      </c>
      <c r="I19" s="793">
        <v>8.6922999999999995</v>
      </c>
      <c r="J19" s="793">
        <v>2.4272</v>
      </c>
      <c r="K19" s="793">
        <v>0.1721</v>
      </c>
      <c r="L19" s="86"/>
    </row>
    <row r="20" spans="1:12" ht="3" customHeight="1">
      <c r="A20" s="737"/>
      <c r="B20" s="795"/>
      <c r="C20" s="795"/>
      <c r="D20" s="795"/>
      <c r="E20" s="795"/>
      <c r="F20" s="795"/>
      <c r="G20" s="599"/>
      <c r="H20" s="599"/>
      <c r="I20" s="599"/>
      <c r="J20" s="599"/>
      <c r="K20" s="599"/>
      <c r="L20" s="86"/>
    </row>
    <row r="21" spans="1:12" ht="12" customHeight="1">
      <c r="A21" s="734" t="s">
        <v>1140</v>
      </c>
      <c r="B21" s="731">
        <v>2097</v>
      </c>
      <c r="C21" s="731">
        <v>3890</v>
      </c>
      <c r="D21" s="731">
        <v>3880</v>
      </c>
      <c r="E21" s="731">
        <v>15</v>
      </c>
      <c r="F21" s="731">
        <v>10</v>
      </c>
      <c r="G21" s="792">
        <v>5.3444000000000003</v>
      </c>
      <c r="H21" s="792">
        <v>9.9139999999999997</v>
      </c>
      <c r="I21" s="792">
        <v>9.8885000000000005</v>
      </c>
      <c r="J21" s="792">
        <v>3.8559999999999999</v>
      </c>
      <c r="K21" s="792">
        <v>2.5499999999999998E-2</v>
      </c>
      <c r="L21" s="86"/>
    </row>
    <row r="22" spans="1:12" ht="12" customHeight="1">
      <c r="A22" s="736" t="s">
        <v>1141</v>
      </c>
      <c r="B22" s="760"/>
      <c r="C22" s="760"/>
      <c r="D22" s="760"/>
      <c r="E22" s="760"/>
      <c r="F22" s="760"/>
      <c r="G22" s="791"/>
      <c r="H22" s="791"/>
      <c r="I22" s="791"/>
      <c r="J22" s="791"/>
      <c r="K22" s="791"/>
      <c r="L22" s="86"/>
    </row>
    <row r="23" spans="1:12" ht="11.45" customHeight="1">
      <c r="A23" s="737" t="s">
        <v>1142</v>
      </c>
      <c r="B23" s="738">
        <v>682</v>
      </c>
      <c r="C23" s="738">
        <v>1166</v>
      </c>
      <c r="D23" s="738">
        <v>1173</v>
      </c>
      <c r="E23" s="738">
        <v>6</v>
      </c>
      <c r="F23" s="738">
        <v>-7</v>
      </c>
      <c r="G23" s="793">
        <v>5.6276999999999999</v>
      </c>
      <c r="H23" s="793">
        <v>9.6216000000000008</v>
      </c>
      <c r="I23" s="793">
        <v>9.6792999999999996</v>
      </c>
      <c r="J23" s="793">
        <v>5.1458000000000004</v>
      </c>
      <c r="K23" s="793">
        <v>-5.7799999999999997E-2</v>
      </c>
      <c r="L23" s="86"/>
    </row>
    <row r="24" spans="1:12" ht="11.45" customHeight="1">
      <c r="A24" s="737" t="s">
        <v>1143</v>
      </c>
      <c r="B24" s="738">
        <v>297</v>
      </c>
      <c r="C24" s="738">
        <v>529</v>
      </c>
      <c r="D24" s="738">
        <v>579</v>
      </c>
      <c r="E24" s="738">
        <v>2</v>
      </c>
      <c r="F24" s="738">
        <v>-50</v>
      </c>
      <c r="G24" s="793">
        <v>5.2815000000000003</v>
      </c>
      <c r="H24" s="793">
        <v>9.4070999999999998</v>
      </c>
      <c r="I24" s="793">
        <v>10.2963</v>
      </c>
      <c r="J24" s="793">
        <v>3.7806999999999999</v>
      </c>
      <c r="K24" s="793">
        <v>-0.8891</v>
      </c>
      <c r="L24" s="86"/>
    </row>
    <row r="25" spans="1:12" ht="11.45" customHeight="1">
      <c r="A25" s="737" t="s">
        <v>1144</v>
      </c>
      <c r="B25" s="738">
        <v>391</v>
      </c>
      <c r="C25" s="738">
        <v>766</v>
      </c>
      <c r="D25" s="738">
        <v>682</v>
      </c>
      <c r="E25" s="738">
        <v>3</v>
      </c>
      <c r="F25" s="738">
        <v>84</v>
      </c>
      <c r="G25" s="793">
        <v>5.258</v>
      </c>
      <c r="H25" s="793">
        <v>10.300800000000001</v>
      </c>
      <c r="I25" s="793">
        <v>9.1712000000000007</v>
      </c>
      <c r="J25" s="793">
        <v>3.9163999999999999</v>
      </c>
      <c r="K25" s="793">
        <v>1.1295999999999999</v>
      </c>
      <c r="L25" s="86"/>
    </row>
    <row r="26" spans="1:12" ht="11.45" customHeight="1">
      <c r="A26" s="737" t="s">
        <v>1145</v>
      </c>
      <c r="B26" s="738">
        <v>427</v>
      </c>
      <c r="C26" s="738">
        <v>831</v>
      </c>
      <c r="D26" s="738">
        <v>763</v>
      </c>
      <c r="E26" s="738">
        <v>4</v>
      </c>
      <c r="F26" s="738">
        <v>68</v>
      </c>
      <c r="G26" s="793">
        <v>5.4314</v>
      </c>
      <c r="H26" s="793">
        <v>10.5702</v>
      </c>
      <c r="I26" s="793">
        <v>9.7052999999999994</v>
      </c>
      <c r="J26" s="793">
        <v>4.8135000000000003</v>
      </c>
      <c r="K26" s="793">
        <v>0.86499999999999999</v>
      </c>
      <c r="L26" s="86"/>
    </row>
    <row r="27" spans="1:12" ht="11.45" customHeight="1">
      <c r="A27" s="737" t="s">
        <v>1146</v>
      </c>
      <c r="B27" s="794">
        <v>300</v>
      </c>
      <c r="C27" s="794">
        <v>598</v>
      </c>
      <c r="D27" s="794">
        <v>683</v>
      </c>
      <c r="E27" s="794" t="s">
        <v>806</v>
      </c>
      <c r="F27" s="794">
        <v>-85</v>
      </c>
      <c r="G27" s="793">
        <v>4.8407999999999998</v>
      </c>
      <c r="H27" s="793">
        <v>9.6494</v>
      </c>
      <c r="I27" s="793">
        <v>11.020899999999999</v>
      </c>
      <c r="J27" s="793" t="s">
        <v>806</v>
      </c>
      <c r="K27" s="793">
        <v>-1.3715999999999999</v>
      </c>
      <c r="L27" s="86"/>
    </row>
    <row r="28" spans="1:12" ht="3" customHeight="1">
      <c r="A28" s="737"/>
      <c r="B28" s="795"/>
      <c r="C28" s="795"/>
      <c r="D28" s="795"/>
      <c r="E28" s="795"/>
      <c r="F28" s="795"/>
      <c r="G28" s="599"/>
      <c r="H28" s="599"/>
      <c r="I28" s="599"/>
      <c r="J28" s="599"/>
      <c r="K28" s="599"/>
      <c r="L28" s="86"/>
    </row>
    <row r="29" spans="1:12" ht="12" customHeight="1">
      <c r="A29" s="734" t="s">
        <v>1147</v>
      </c>
      <c r="B29" s="731">
        <v>3239</v>
      </c>
      <c r="C29" s="731">
        <v>7262</v>
      </c>
      <c r="D29" s="731">
        <v>5535</v>
      </c>
      <c r="E29" s="731">
        <v>23</v>
      </c>
      <c r="F29" s="731">
        <v>1727</v>
      </c>
      <c r="G29" s="792">
        <v>5.0930999999999997</v>
      </c>
      <c r="H29" s="792">
        <v>11.419</v>
      </c>
      <c r="I29" s="792">
        <v>8.7034000000000002</v>
      </c>
      <c r="J29" s="792">
        <v>3.1671999999999998</v>
      </c>
      <c r="K29" s="792">
        <v>2.7155999999999998</v>
      </c>
      <c r="L29" s="86"/>
    </row>
    <row r="30" spans="1:12" ht="12" customHeight="1">
      <c r="A30" s="736" t="s">
        <v>1141</v>
      </c>
      <c r="B30" s="753"/>
      <c r="C30" s="753"/>
      <c r="D30" s="753"/>
      <c r="E30" s="753"/>
      <c r="F30" s="753"/>
      <c r="G30" s="791"/>
      <c r="H30" s="791"/>
      <c r="I30" s="791"/>
      <c r="J30" s="791"/>
      <c r="K30" s="791"/>
      <c r="L30" s="86"/>
    </row>
    <row r="31" spans="1:12" ht="11.45" customHeight="1">
      <c r="A31" s="737" t="s">
        <v>1148</v>
      </c>
      <c r="B31" s="738">
        <v>321</v>
      </c>
      <c r="C31" s="738">
        <v>622</v>
      </c>
      <c r="D31" s="738">
        <v>565</v>
      </c>
      <c r="E31" s="738" t="s">
        <v>806</v>
      </c>
      <c r="F31" s="738">
        <v>57</v>
      </c>
      <c r="G31" s="793">
        <v>5.141</v>
      </c>
      <c r="H31" s="793">
        <v>9.9617000000000004</v>
      </c>
      <c r="I31" s="793">
        <v>9.0488</v>
      </c>
      <c r="J31" s="793" t="s">
        <v>806</v>
      </c>
      <c r="K31" s="793">
        <v>0.91290000000000004</v>
      </c>
      <c r="L31" s="86"/>
    </row>
    <row r="32" spans="1:12" ht="11.45" customHeight="1">
      <c r="A32" s="737" t="s">
        <v>1149</v>
      </c>
      <c r="B32" s="738">
        <v>433</v>
      </c>
      <c r="C32" s="738">
        <v>954</v>
      </c>
      <c r="D32" s="738">
        <v>771</v>
      </c>
      <c r="E32" s="738">
        <v>3</v>
      </c>
      <c r="F32" s="738">
        <v>183</v>
      </c>
      <c r="G32" s="793">
        <v>5.3752000000000004</v>
      </c>
      <c r="H32" s="793">
        <v>11.8428</v>
      </c>
      <c r="I32" s="793">
        <v>9.5710999999999995</v>
      </c>
      <c r="J32" s="793">
        <v>3.1446999999999998</v>
      </c>
      <c r="K32" s="793">
        <v>2.2717000000000001</v>
      </c>
      <c r="L32" s="86"/>
    </row>
    <row r="33" spans="1:12" ht="11.45" customHeight="1">
      <c r="A33" s="737" t="s">
        <v>1150</v>
      </c>
      <c r="B33" s="738">
        <v>430</v>
      </c>
      <c r="C33" s="738">
        <v>899</v>
      </c>
      <c r="D33" s="738">
        <v>632</v>
      </c>
      <c r="E33" s="738">
        <v>3</v>
      </c>
      <c r="F33" s="738">
        <v>267</v>
      </c>
      <c r="G33" s="793">
        <v>5.8075000000000001</v>
      </c>
      <c r="H33" s="793">
        <v>12.1418</v>
      </c>
      <c r="I33" s="793">
        <v>8.5357000000000003</v>
      </c>
      <c r="J33" s="793">
        <v>3.3370000000000002</v>
      </c>
      <c r="K33" s="793">
        <v>3.6061000000000001</v>
      </c>
      <c r="L33" s="86"/>
    </row>
    <row r="34" spans="1:12" ht="11.45" customHeight="1">
      <c r="A34" s="737" t="s">
        <v>1151</v>
      </c>
      <c r="B34" s="738">
        <v>799</v>
      </c>
      <c r="C34" s="738">
        <v>1886</v>
      </c>
      <c r="D34" s="738">
        <v>1482</v>
      </c>
      <c r="E34" s="738">
        <v>7</v>
      </c>
      <c r="F34" s="738">
        <v>404</v>
      </c>
      <c r="G34" s="793">
        <v>4.7531999999999996</v>
      </c>
      <c r="H34" s="793">
        <v>11.219799999999999</v>
      </c>
      <c r="I34" s="793">
        <v>8.8163999999999998</v>
      </c>
      <c r="J34" s="793">
        <v>3.7115999999999998</v>
      </c>
      <c r="K34" s="793">
        <v>2.4034</v>
      </c>
      <c r="L34" s="86"/>
    </row>
    <row r="35" spans="1:12" ht="11.45" customHeight="1">
      <c r="A35" s="737" t="s">
        <v>1152</v>
      </c>
      <c r="B35" s="738">
        <v>359</v>
      </c>
      <c r="C35" s="738">
        <v>650</v>
      </c>
      <c r="D35" s="738">
        <v>630</v>
      </c>
      <c r="E35" s="738">
        <v>3</v>
      </c>
      <c r="F35" s="738">
        <v>20</v>
      </c>
      <c r="G35" s="793">
        <v>5.8169000000000004</v>
      </c>
      <c r="H35" s="793">
        <v>10.5319</v>
      </c>
      <c r="I35" s="793">
        <v>10.2079</v>
      </c>
      <c r="J35" s="793">
        <v>4.6154000000000002</v>
      </c>
      <c r="K35" s="793">
        <v>0.3241</v>
      </c>
      <c r="L35" s="86"/>
    </row>
    <row r="36" spans="1:12" ht="11.45" customHeight="1">
      <c r="A36" s="737" t="s">
        <v>1153</v>
      </c>
      <c r="B36" s="794">
        <v>897</v>
      </c>
      <c r="C36" s="794">
        <v>2251</v>
      </c>
      <c r="D36" s="794">
        <v>1455</v>
      </c>
      <c r="E36" s="794">
        <v>7</v>
      </c>
      <c r="F36" s="794">
        <v>796</v>
      </c>
      <c r="G36" s="793">
        <v>4.7431999999999999</v>
      </c>
      <c r="H36" s="793">
        <v>11.9031</v>
      </c>
      <c r="I36" s="793">
        <v>7.6939000000000002</v>
      </c>
      <c r="J36" s="793">
        <v>3.1097000000000001</v>
      </c>
      <c r="K36" s="793">
        <v>4.2092000000000001</v>
      </c>
      <c r="L36" s="86"/>
    </row>
    <row r="37" spans="1:12" ht="3" customHeight="1">
      <c r="A37" s="737"/>
      <c r="B37" s="796"/>
      <c r="C37" s="796"/>
      <c r="D37" s="796"/>
      <c r="E37" s="796"/>
      <c r="F37" s="796"/>
      <c r="G37" s="791"/>
      <c r="H37" s="791"/>
      <c r="I37" s="791"/>
      <c r="J37" s="791"/>
      <c r="K37" s="791"/>
      <c r="L37" s="86"/>
    </row>
    <row r="38" spans="1:12" ht="12" customHeight="1">
      <c r="A38" s="734" t="s">
        <v>1154</v>
      </c>
      <c r="B38" s="731">
        <v>3147</v>
      </c>
      <c r="C38" s="731">
        <v>6113</v>
      </c>
      <c r="D38" s="731">
        <v>5496</v>
      </c>
      <c r="E38" s="731">
        <v>17</v>
      </c>
      <c r="F38" s="731">
        <v>617</v>
      </c>
      <c r="G38" s="792">
        <v>5.1048</v>
      </c>
      <c r="H38" s="792">
        <v>9.9160000000000004</v>
      </c>
      <c r="I38" s="792">
        <v>8.9151000000000007</v>
      </c>
      <c r="J38" s="792">
        <v>2.7810000000000001</v>
      </c>
      <c r="K38" s="792">
        <v>1.0007999999999999</v>
      </c>
      <c r="L38" s="86"/>
    </row>
    <row r="39" spans="1:12" ht="12" customHeight="1">
      <c r="A39" s="736" t="s">
        <v>1132</v>
      </c>
      <c r="B39" s="760"/>
      <c r="C39" s="760"/>
      <c r="D39" s="760"/>
      <c r="E39" s="760"/>
      <c r="F39" s="760"/>
      <c r="G39" s="791"/>
      <c r="H39" s="791"/>
      <c r="I39" s="791"/>
      <c r="J39" s="791"/>
      <c r="K39" s="791"/>
      <c r="L39" s="86"/>
    </row>
    <row r="40" spans="1:12" ht="11.45" customHeight="1">
      <c r="A40" s="737" t="s">
        <v>1155</v>
      </c>
      <c r="B40" s="738">
        <v>795</v>
      </c>
      <c r="C40" s="738">
        <v>1497</v>
      </c>
      <c r="D40" s="738">
        <v>1169</v>
      </c>
      <c r="E40" s="738">
        <v>2</v>
      </c>
      <c r="F40" s="738">
        <v>328</v>
      </c>
      <c r="G40" s="793">
        <v>5.8724999999999996</v>
      </c>
      <c r="H40" s="793">
        <v>11.0581</v>
      </c>
      <c r="I40" s="793">
        <v>8.6351999999999993</v>
      </c>
      <c r="J40" s="793">
        <v>1.3360000000000001</v>
      </c>
      <c r="K40" s="793">
        <v>2.4228999999999998</v>
      </c>
      <c r="L40" s="86"/>
    </row>
    <row r="41" spans="1:12" ht="11.45" customHeight="1">
      <c r="A41" s="737" t="s">
        <v>1156</v>
      </c>
      <c r="B41" s="738">
        <v>336</v>
      </c>
      <c r="C41" s="738">
        <v>684</v>
      </c>
      <c r="D41" s="738">
        <v>591</v>
      </c>
      <c r="E41" s="738">
        <v>4</v>
      </c>
      <c r="F41" s="738">
        <v>93</v>
      </c>
      <c r="G41" s="793">
        <v>4.8288000000000002</v>
      </c>
      <c r="H41" s="793">
        <v>9.8300999999999998</v>
      </c>
      <c r="I41" s="793">
        <v>8.4936000000000007</v>
      </c>
      <c r="J41" s="793">
        <v>5.8479999999999999</v>
      </c>
      <c r="K41" s="793">
        <v>1.3366</v>
      </c>
      <c r="L41" s="86"/>
    </row>
    <row r="42" spans="1:12" ht="11.45" customHeight="1">
      <c r="A42" s="737" t="s">
        <v>1157</v>
      </c>
      <c r="B42" s="738">
        <v>690</v>
      </c>
      <c r="C42" s="738">
        <v>1464</v>
      </c>
      <c r="D42" s="738">
        <v>1205</v>
      </c>
      <c r="E42" s="738">
        <v>4</v>
      </c>
      <c r="F42" s="738">
        <v>259</v>
      </c>
      <c r="G42" s="793">
        <v>5.0608000000000004</v>
      </c>
      <c r="H42" s="793">
        <v>10.7376</v>
      </c>
      <c r="I42" s="793">
        <v>8.8379999999999992</v>
      </c>
      <c r="J42" s="793">
        <v>2.7322000000000002</v>
      </c>
      <c r="K42" s="793">
        <v>1.8996</v>
      </c>
      <c r="L42" s="86"/>
    </row>
    <row r="43" spans="1:12" ht="11.45" customHeight="1">
      <c r="A43" s="737" t="s">
        <v>1158</v>
      </c>
      <c r="B43" s="738">
        <v>338</v>
      </c>
      <c r="C43" s="738">
        <v>632</v>
      </c>
      <c r="D43" s="738">
        <v>612</v>
      </c>
      <c r="E43" s="738">
        <v>1</v>
      </c>
      <c r="F43" s="738">
        <v>20</v>
      </c>
      <c r="G43" s="793">
        <v>5.0564999999999998</v>
      </c>
      <c r="H43" s="793">
        <v>9.4549000000000003</v>
      </c>
      <c r="I43" s="793">
        <v>9.1555999999999997</v>
      </c>
      <c r="J43" s="793">
        <v>1.5823</v>
      </c>
      <c r="K43" s="793">
        <v>0.29920000000000002</v>
      </c>
      <c r="L43" s="86"/>
    </row>
    <row r="44" spans="1:12" ht="11.45" customHeight="1">
      <c r="A44" s="737" t="s">
        <v>1159</v>
      </c>
      <c r="B44" s="738">
        <v>484</v>
      </c>
      <c r="C44" s="738">
        <v>987</v>
      </c>
      <c r="D44" s="738">
        <v>1039</v>
      </c>
      <c r="E44" s="738">
        <v>5</v>
      </c>
      <c r="F44" s="738">
        <v>-52</v>
      </c>
      <c r="G44" s="793">
        <v>4.5067000000000004</v>
      </c>
      <c r="H44" s="793">
        <v>9.1903000000000006</v>
      </c>
      <c r="I44" s="793">
        <v>9.6745000000000001</v>
      </c>
      <c r="J44" s="793">
        <v>5.0659000000000001</v>
      </c>
      <c r="K44" s="793">
        <v>-0.48420000000000002</v>
      </c>
      <c r="L44" s="86"/>
    </row>
    <row r="45" spans="1:12" ht="11.45" customHeight="1">
      <c r="A45" s="737" t="s">
        <v>1160</v>
      </c>
      <c r="B45" s="738">
        <v>285</v>
      </c>
      <c r="C45" s="738">
        <v>487</v>
      </c>
      <c r="D45" s="738">
        <v>472</v>
      </c>
      <c r="E45" s="738">
        <v>1</v>
      </c>
      <c r="F45" s="738">
        <v>15</v>
      </c>
      <c r="G45" s="793">
        <v>5.3357999999999999</v>
      </c>
      <c r="H45" s="793">
        <v>9.1175999999999995</v>
      </c>
      <c r="I45" s="793">
        <v>8.8368000000000002</v>
      </c>
      <c r="J45" s="793">
        <v>2.0533999999999999</v>
      </c>
      <c r="K45" s="793">
        <v>0.28079999999999999</v>
      </c>
      <c r="L45" s="86"/>
    </row>
    <row r="46" spans="1:12">
      <c r="A46" s="737" t="s">
        <v>1161</v>
      </c>
      <c r="B46" s="794">
        <v>219</v>
      </c>
      <c r="C46" s="794">
        <v>362</v>
      </c>
      <c r="D46" s="794">
        <v>408</v>
      </c>
      <c r="E46" s="794" t="s">
        <v>806</v>
      </c>
      <c r="F46" s="794">
        <v>-46</v>
      </c>
      <c r="G46" s="793">
        <v>4.6078999999999999</v>
      </c>
      <c r="H46" s="793">
        <v>7.6166999999999998</v>
      </c>
      <c r="I46" s="793">
        <v>8.5846</v>
      </c>
      <c r="J46" s="793" t="s">
        <v>806</v>
      </c>
      <c r="K46" s="793">
        <v>-0.96789999999999998</v>
      </c>
    </row>
    <row r="47" spans="1:12" ht="8.25" customHeight="1">
      <c r="A47" s="737"/>
      <c r="B47" s="687"/>
      <c r="C47" s="687"/>
      <c r="D47" s="687"/>
      <c r="E47" s="687"/>
      <c r="F47" s="687"/>
      <c r="G47" s="797"/>
      <c r="H47" s="797"/>
      <c r="I47" s="797"/>
      <c r="J47" s="797"/>
      <c r="K47" s="797"/>
    </row>
    <row r="48" spans="1:12" s="72" customFormat="1" ht="12.75" customHeight="1">
      <c r="A48" s="1486" t="s">
        <v>1199</v>
      </c>
      <c r="B48" s="1486"/>
      <c r="C48" s="1486"/>
      <c r="D48" s="1486"/>
      <c r="E48" s="1486"/>
      <c r="F48" s="1486"/>
      <c r="G48" s="1486"/>
      <c r="H48" s="1486"/>
      <c r="I48" s="1486"/>
      <c r="J48" s="1486"/>
      <c r="K48" s="24"/>
    </row>
    <row r="49" spans="1:11" ht="11.25" customHeight="1">
      <c r="A49" s="1596" t="s">
        <v>1200</v>
      </c>
      <c r="B49" s="1596"/>
      <c r="C49" s="1596"/>
      <c r="D49" s="1596"/>
      <c r="E49" s="1596"/>
      <c r="F49" s="1596"/>
      <c r="G49" s="1596"/>
      <c r="H49" s="2"/>
      <c r="I49" s="2"/>
      <c r="J49" s="2"/>
      <c r="K49" s="2"/>
    </row>
  </sheetData>
  <mergeCells count="19">
    <mergeCell ref="A48:J48"/>
    <mergeCell ref="A49:G49"/>
    <mergeCell ref="H3:H6"/>
    <mergeCell ref="I3:I6"/>
    <mergeCell ref="K3:K6"/>
    <mergeCell ref="E5:E6"/>
    <mergeCell ref="J5:J6"/>
    <mergeCell ref="B7:F7"/>
    <mergeCell ref="G7:K7"/>
    <mergeCell ref="A1:D1"/>
    <mergeCell ref="J1:K1"/>
    <mergeCell ref="A2:D2"/>
    <mergeCell ref="J2:K2"/>
    <mergeCell ref="A3:A7"/>
    <mergeCell ref="B3:B6"/>
    <mergeCell ref="C3:C6"/>
    <mergeCell ref="D3:D6"/>
    <mergeCell ref="F3:F6"/>
    <mergeCell ref="G3:G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D1"/>
    </sheetView>
  </sheetViews>
  <sheetFormatPr defaultRowHeight="14.25"/>
  <cols>
    <col min="1" max="1" width="37.875" style="35" customWidth="1"/>
    <col min="2" max="8" width="10.625" style="35" customWidth="1"/>
  </cols>
  <sheetData>
    <row r="1" spans="1:8" ht="14.1" customHeight="1">
      <c r="A1" s="1303" t="s">
        <v>1486</v>
      </c>
      <c r="B1" s="1303"/>
      <c r="C1" s="1303"/>
      <c r="D1" s="1303"/>
      <c r="E1" s="746"/>
      <c r="F1" s="746"/>
      <c r="G1" s="1300" t="s">
        <v>137</v>
      </c>
      <c r="H1" s="1300"/>
    </row>
    <row r="2" spans="1:8" ht="12.95" customHeight="1">
      <c r="A2" s="1437" t="s">
        <v>1635</v>
      </c>
      <c r="B2" s="1437"/>
      <c r="C2" s="1437"/>
      <c r="D2" s="1437"/>
      <c r="G2" s="1302" t="s">
        <v>139</v>
      </c>
      <c r="H2" s="1302"/>
    </row>
    <row r="3" spans="1:8" ht="12.95" customHeight="1">
      <c r="A3" s="1368" t="s">
        <v>1487</v>
      </c>
      <c r="B3" s="1368"/>
      <c r="C3" s="1368"/>
      <c r="D3" s="1368"/>
      <c r="G3" s="746"/>
      <c r="H3" s="746"/>
    </row>
    <row r="4" spans="1:8" ht="12.95" customHeight="1">
      <c r="A4" s="1368" t="s">
        <v>1634</v>
      </c>
      <c r="B4" s="1368"/>
      <c r="C4" s="1368"/>
      <c r="D4" s="1368"/>
      <c r="E4" s="746"/>
      <c r="F4" s="746"/>
      <c r="G4" s="746"/>
      <c r="H4" s="746"/>
    </row>
    <row r="5" spans="1:8" ht="12" customHeight="1">
      <c r="A5" s="1325" t="s">
        <v>1201</v>
      </c>
      <c r="B5" s="1483" t="s">
        <v>1202</v>
      </c>
      <c r="C5" s="1321"/>
      <c r="D5" s="1321"/>
      <c r="E5" s="1321"/>
      <c r="F5" s="1321"/>
      <c r="G5" s="1322" t="s">
        <v>1203</v>
      </c>
      <c r="H5" s="1306" t="s">
        <v>1204</v>
      </c>
    </row>
    <row r="6" spans="1:8" ht="12" customHeight="1">
      <c r="A6" s="1326"/>
      <c r="B6" s="1308"/>
      <c r="C6" s="1309"/>
      <c r="D6" s="1309"/>
      <c r="E6" s="1309"/>
      <c r="F6" s="1309"/>
      <c r="G6" s="1323"/>
      <c r="H6" s="1308"/>
    </row>
    <row r="7" spans="1:8" ht="12" customHeight="1">
      <c r="A7" s="1326"/>
      <c r="B7" s="1322" t="s">
        <v>818</v>
      </c>
      <c r="C7" s="1483" t="s">
        <v>1205</v>
      </c>
      <c r="D7" s="1321"/>
      <c r="E7" s="1321"/>
      <c r="F7" s="1717"/>
      <c r="G7" s="1323"/>
      <c r="H7" s="1308"/>
    </row>
    <row r="8" spans="1:8" ht="12" customHeight="1">
      <c r="A8" s="1326"/>
      <c r="B8" s="1323"/>
      <c r="C8" s="1308"/>
      <c r="D8" s="1309"/>
      <c r="E8" s="1309"/>
      <c r="F8" s="1326"/>
      <c r="G8" s="1323"/>
      <c r="H8" s="1308"/>
    </row>
    <row r="9" spans="1:8" ht="12" customHeight="1">
      <c r="A9" s="1326"/>
      <c r="B9" s="1323"/>
      <c r="C9" s="1483" t="s">
        <v>1206</v>
      </c>
      <c r="D9" s="1338" t="s">
        <v>1207</v>
      </c>
      <c r="E9" s="1338" t="s">
        <v>1208</v>
      </c>
      <c r="F9" s="1348" t="s">
        <v>1209</v>
      </c>
      <c r="G9" s="1323"/>
      <c r="H9" s="1308"/>
    </row>
    <row r="10" spans="1:8" ht="12" customHeight="1">
      <c r="A10" s="1326"/>
      <c r="B10" s="1323"/>
      <c r="C10" s="1308"/>
      <c r="D10" s="1339"/>
      <c r="E10" s="1339"/>
      <c r="F10" s="1349"/>
      <c r="G10" s="1323"/>
      <c r="H10" s="1308"/>
    </row>
    <row r="11" spans="1:8" ht="12" customHeight="1">
      <c r="A11" s="1326"/>
      <c r="B11" s="1323"/>
      <c r="C11" s="1308"/>
      <c r="D11" s="1339"/>
      <c r="E11" s="1339"/>
      <c r="F11" s="1349"/>
      <c r="G11" s="1323"/>
      <c r="H11" s="1308"/>
    </row>
    <row r="12" spans="1:8" ht="12" customHeight="1">
      <c r="A12" s="1326"/>
      <c r="B12" s="1323"/>
      <c r="C12" s="1308"/>
      <c r="D12" s="1339"/>
      <c r="E12" s="1339"/>
      <c r="F12" s="1349"/>
      <c r="G12" s="1323"/>
      <c r="H12" s="1308"/>
    </row>
    <row r="13" spans="1:8" ht="13.5" customHeight="1">
      <c r="A13" s="1326"/>
      <c r="B13" s="1323"/>
      <c r="C13" s="1308"/>
      <c r="D13" s="1339"/>
      <c r="E13" s="1339"/>
      <c r="F13" s="1349"/>
      <c r="G13" s="1323"/>
      <c r="H13" s="1308"/>
    </row>
    <row r="14" spans="1:8" s="35" customFormat="1" ht="12.95" customHeight="1">
      <c r="A14" s="798" t="s">
        <v>1128</v>
      </c>
      <c r="B14" s="799">
        <v>81606</v>
      </c>
      <c r="C14" s="800">
        <v>45176</v>
      </c>
      <c r="D14" s="799">
        <v>70345</v>
      </c>
      <c r="E14" s="799">
        <v>12990</v>
      </c>
      <c r="F14" s="799">
        <v>1697</v>
      </c>
      <c r="G14" s="801">
        <v>8.6999999999999993</v>
      </c>
      <c r="H14" s="802">
        <v>6067</v>
      </c>
    </row>
    <row r="15" spans="1:8" s="35" customFormat="1" ht="11.1" customHeight="1">
      <c r="A15" s="392" t="s">
        <v>1129</v>
      </c>
      <c r="B15" s="803"/>
      <c r="C15" s="804"/>
      <c r="D15" s="803"/>
      <c r="E15" s="803"/>
      <c r="F15" s="803"/>
      <c r="G15" s="399"/>
      <c r="H15" s="805"/>
    </row>
    <row r="16" spans="1:8" s="35" customFormat="1" ht="11.45" customHeight="1">
      <c r="A16" s="806" t="s">
        <v>1130</v>
      </c>
      <c r="B16" s="805"/>
      <c r="C16" s="805"/>
      <c r="D16" s="803"/>
      <c r="E16" s="803"/>
      <c r="F16" s="803"/>
      <c r="G16" s="399"/>
      <c r="H16" s="805"/>
    </row>
    <row r="17" spans="1:8" s="35" customFormat="1" ht="11.1" customHeight="1">
      <c r="A17" s="807" t="s">
        <v>1131</v>
      </c>
      <c r="B17" s="808">
        <v>17679</v>
      </c>
      <c r="C17" s="809">
        <v>10067</v>
      </c>
      <c r="D17" s="810">
        <v>15137</v>
      </c>
      <c r="E17" s="810">
        <v>2737</v>
      </c>
      <c r="F17" s="810">
        <v>314</v>
      </c>
      <c r="G17" s="811">
        <v>8.5</v>
      </c>
      <c r="H17" s="812">
        <v>882</v>
      </c>
    </row>
    <row r="18" spans="1:8" s="35" customFormat="1" ht="11.45" customHeight="1">
      <c r="A18" s="813" t="s">
        <v>1132</v>
      </c>
      <c r="B18" s="814"/>
      <c r="C18" s="814"/>
      <c r="D18" s="815"/>
      <c r="E18" s="814"/>
      <c r="F18" s="814"/>
      <c r="G18" s="738"/>
      <c r="H18" s="814"/>
    </row>
    <row r="19" spans="1:8" s="35" customFormat="1" ht="11.1" customHeight="1">
      <c r="A19" s="816" t="s">
        <v>1133</v>
      </c>
      <c r="B19" s="126">
        <v>1128</v>
      </c>
      <c r="C19" s="817">
        <v>603</v>
      </c>
      <c r="D19" s="551">
        <v>979</v>
      </c>
      <c r="E19" s="551">
        <v>155</v>
      </c>
      <c r="F19" s="551">
        <v>19</v>
      </c>
      <c r="G19" s="54">
        <v>13.3</v>
      </c>
      <c r="H19" s="818">
        <v>53</v>
      </c>
    </row>
    <row r="20" spans="1:8" s="35" customFormat="1" ht="11.1" customHeight="1">
      <c r="A20" s="816" t="s">
        <v>1134</v>
      </c>
      <c r="B20" s="126">
        <v>4145</v>
      </c>
      <c r="C20" s="817">
        <v>2379</v>
      </c>
      <c r="D20" s="551">
        <v>3472</v>
      </c>
      <c r="E20" s="551">
        <v>589</v>
      </c>
      <c r="F20" s="551">
        <v>69</v>
      </c>
      <c r="G20" s="54">
        <v>14.8</v>
      </c>
      <c r="H20" s="818">
        <v>149</v>
      </c>
    </row>
    <row r="21" spans="1:8" s="35" customFormat="1" ht="11.1" customHeight="1">
      <c r="A21" s="816" t="s">
        <v>1135</v>
      </c>
      <c r="B21" s="126">
        <v>5063</v>
      </c>
      <c r="C21" s="817">
        <v>3176</v>
      </c>
      <c r="D21" s="551">
        <v>4373</v>
      </c>
      <c r="E21" s="551">
        <v>1012</v>
      </c>
      <c r="F21" s="551">
        <v>63</v>
      </c>
      <c r="G21" s="54">
        <v>9.6999999999999993</v>
      </c>
      <c r="H21" s="818">
        <v>181</v>
      </c>
    </row>
    <row r="22" spans="1:8" s="35" customFormat="1" ht="11.1" customHeight="1">
      <c r="A22" s="816" t="s">
        <v>1136</v>
      </c>
      <c r="B22" s="126">
        <v>2109</v>
      </c>
      <c r="C22" s="817">
        <v>1178</v>
      </c>
      <c r="D22" s="551">
        <v>1775</v>
      </c>
      <c r="E22" s="551">
        <v>277</v>
      </c>
      <c r="F22" s="551">
        <v>59</v>
      </c>
      <c r="G22" s="54">
        <v>5.9</v>
      </c>
      <c r="H22" s="818">
        <v>89</v>
      </c>
    </row>
    <row r="23" spans="1:8" s="35" customFormat="1" ht="11.1" customHeight="1">
      <c r="A23" s="816" t="s">
        <v>1137</v>
      </c>
      <c r="B23" s="126">
        <v>1666</v>
      </c>
      <c r="C23" s="817">
        <v>807</v>
      </c>
      <c r="D23" s="551">
        <v>1450</v>
      </c>
      <c r="E23" s="551">
        <v>205</v>
      </c>
      <c r="F23" s="551">
        <v>21</v>
      </c>
      <c r="G23" s="54">
        <v>14.9</v>
      </c>
      <c r="H23" s="818">
        <v>54</v>
      </c>
    </row>
    <row r="24" spans="1:8" s="35" customFormat="1" ht="11.1" customHeight="1">
      <c r="A24" s="816" t="s">
        <v>1198</v>
      </c>
      <c r="B24" s="126">
        <v>2748</v>
      </c>
      <c r="C24" s="817">
        <v>1476</v>
      </c>
      <c r="D24" s="551">
        <v>2402</v>
      </c>
      <c r="E24" s="551">
        <v>427</v>
      </c>
      <c r="F24" s="551">
        <v>66</v>
      </c>
      <c r="G24" s="54">
        <v>6.6</v>
      </c>
      <c r="H24" s="818">
        <v>224</v>
      </c>
    </row>
    <row r="25" spans="1:8" s="35" customFormat="1" ht="11.1" customHeight="1">
      <c r="A25" s="816" t="s">
        <v>1139</v>
      </c>
      <c r="B25" s="126">
        <v>820</v>
      </c>
      <c r="C25" s="817">
        <v>448</v>
      </c>
      <c r="D25" s="551">
        <v>686</v>
      </c>
      <c r="E25" s="551">
        <v>72</v>
      </c>
      <c r="F25" s="551">
        <v>17</v>
      </c>
      <c r="G25" s="54">
        <v>2.7</v>
      </c>
      <c r="H25" s="818">
        <v>132</v>
      </c>
    </row>
    <row r="26" spans="1:8" s="35" customFormat="1" ht="11.1" customHeight="1">
      <c r="A26" s="807" t="s">
        <v>1140</v>
      </c>
      <c r="B26" s="809">
        <v>19258</v>
      </c>
      <c r="C26" s="819">
        <v>10376</v>
      </c>
      <c r="D26" s="810">
        <v>16724</v>
      </c>
      <c r="E26" s="810">
        <v>3608</v>
      </c>
      <c r="F26" s="810">
        <v>367</v>
      </c>
      <c r="G26" s="820">
        <v>11.7</v>
      </c>
      <c r="H26" s="812">
        <v>973</v>
      </c>
    </row>
    <row r="27" spans="1:8" s="35" customFormat="1" ht="11.45" customHeight="1">
      <c r="A27" s="813" t="s">
        <v>1141</v>
      </c>
      <c r="B27" s="751"/>
      <c r="C27" s="751"/>
      <c r="D27" s="751"/>
      <c r="E27" s="751"/>
      <c r="F27" s="751"/>
      <c r="G27" s="731"/>
      <c r="H27" s="751"/>
    </row>
    <row r="28" spans="1:8" s="35" customFormat="1" ht="11.1" customHeight="1">
      <c r="A28" s="816" t="s">
        <v>1142</v>
      </c>
      <c r="B28" s="817">
        <v>6394</v>
      </c>
      <c r="C28" s="551">
        <v>3392</v>
      </c>
      <c r="D28" s="817">
        <v>5538</v>
      </c>
      <c r="E28" s="551">
        <v>1186</v>
      </c>
      <c r="F28" s="551">
        <v>105</v>
      </c>
      <c r="G28" s="54">
        <v>12.1</v>
      </c>
      <c r="H28" s="818">
        <v>528</v>
      </c>
    </row>
    <row r="29" spans="1:8" s="35" customFormat="1" ht="11.1" customHeight="1">
      <c r="A29" s="816" t="s">
        <v>1143</v>
      </c>
      <c r="B29" s="817">
        <v>1996</v>
      </c>
      <c r="C29" s="551">
        <v>1047</v>
      </c>
      <c r="D29" s="817">
        <v>1729</v>
      </c>
      <c r="E29" s="551">
        <v>268</v>
      </c>
      <c r="F29" s="551">
        <v>56</v>
      </c>
      <c r="G29" s="54">
        <v>8.4</v>
      </c>
      <c r="H29" s="818">
        <v>95</v>
      </c>
    </row>
    <row r="30" spans="1:8" s="35" customFormat="1" ht="11.1" customHeight="1">
      <c r="A30" s="816" t="s">
        <v>1144</v>
      </c>
      <c r="B30" s="817">
        <v>3734</v>
      </c>
      <c r="C30" s="551">
        <v>1959</v>
      </c>
      <c r="D30" s="817">
        <v>3266</v>
      </c>
      <c r="E30" s="551">
        <v>798</v>
      </c>
      <c r="F30" s="551">
        <v>75</v>
      </c>
      <c r="G30" s="54">
        <v>13.6</v>
      </c>
      <c r="H30" s="818">
        <v>27</v>
      </c>
    </row>
    <row r="31" spans="1:8" s="35" customFormat="1" ht="11.1" customHeight="1">
      <c r="A31" s="816" t="s">
        <v>1145</v>
      </c>
      <c r="B31" s="817">
        <v>3897</v>
      </c>
      <c r="C31" s="551">
        <v>2246</v>
      </c>
      <c r="D31" s="817">
        <v>3304</v>
      </c>
      <c r="E31" s="551">
        <v>775</v>
      </c>
      <c r="F31" s="551">
        <v>79</v>
      </c>
      <c r="G31" s="54">
        <v>11.8</v>
      </c>
      <c r="H31" s="818">
        <v>181</v>
      </c>
    </row>
    <row r="32" spans="1:8" s="35" customFormat="1" ht="11.45" customHeight="1">
      <c r="A32" s="816" t="s">
        <v>1146</v>
      </c>
      <c r="B32" s="817">
        <v>3237</v>
      </c>
      <c r="C32" s="551">
        <v>1732</v>
      </c>
      <c r="D32" s="817">
        <v>2887</v>
      </c>
      <c r="E32" s="551">
        <v>581</v>
      </c>
      <c r="F32" s="551">
        <v>52</v>
      </c>
      <c r="G32" s="54">
        <v>11.6</v>
      </c>
      <c r="H32" s="818">
        <v>142</v>
      </c>
    </row>
    <row r="33" spans="1:8" s="35" customFormat="1" ht="11.1" customHeight="1">
      <c r="A33" s="807" t="s">
        <v>1147</v>
      </c>
      <c r="B33" s="809">
        <v>25053</v>
      </c>
      <c r="C33" s="810">
        <v>13487</v>
      </c>
      <c r="D33" s="809">
        <v>21841</v>
      </c>
      <c r="E33" s="810">
        <v>3940</v>
      </c>
      <c r="F33" s="810">
        <v>575</v>
      </c>
      <c r="G33" s="811">
        <v>8.3000000000000007</v>
      </c>
      <c r="H33" s="812">
        <v>2152</v>
      </c>
    </row>
    <row r="34" spans="1:8" s="35" customFormat="1" ht="11.45" customHeight="1">
      <c r="A34" s="813" t="s">
        <v>1141</v>
      </c>
      <c r="B34" s="821"/>
      <c r="C34" s="821"/>
      <c r="D34" s="821"/>
      <c r="E34" s="821"/>
      <c r="F34" s="821"/>
      <c r="G34" s="822"/>
      <c r="H34" s="821"/>
    </row>
    <row r="35" spans="1:8" s="35" customFormat="1" ht="11.1" customHeight="1">
      <c r="A35" s="816" t="s">
        <v>1148</v>
      </c>
      <c r="B35" s="817">
        <v>1937</v>
      </c>
      <c r="C35" s="551">
        <v>1088</v>
      </c>
      <c r="D35" s="817">
        <v>1689</v>
      </c>
      <c r="E35" s="551">
        <v>316</v>
      </c>
      <c r="F35" s="551">
        <v>46</v>
      </c>
      <c r="G35" s="54">
        <v>8.1999999999999993</v>
      </c>
      <c r="H35" s="818">
        <v>164</v>
      </c>
    </row>
    <row r="36" spans="1:8" s="35" customFormat="1" ht="11.1" customHeight="1">
      <c r="A36" s="816" t="s">
        <v>1149</v>
      </c>
      <c r="B36" s="817">
        <v>3212</v>
      </c>
      <c r="C36" s="551">
        <v>1681</v>
      </c>
      <c r="D36" s="817">
        <v>2735</v>
      </c>
      <c r="E36" s="551">
        <v>475</v>
      </c>
      <c r="F36" s="551">
        <v>57</v>
      </c>
      <c r="G36" s="54">
        <v>10.4</v>
      </c>
      <c r="H36" s="818">
        <v>171</v>
      </c>
    </row>
    <row r="37" spans="1:8" s="35" customFormat="1" ht="11.45" customHeight="1">
      <c r="A37" s="816" t="s">
        <v>1150</v>
      </c>
      <c r="B37" s="817">
        <v>3393</v>
      </c>
      <c r="C37" s="551">
        <v>2021</v>
      </c>
      <c r="D37" s="817">
        <v>2790</v>
      </c>
      <c r="E37" s="551">
        <v>687</v>
      </c>
      <c r="F37" s="551">
        <v>116</v>
      </c>
      <c r="G37" s="54">
        <v>11.9</v>
      </c>
      <c r="H37" s="818">
        <v>192</v>
      </c>
    </row>
    <row r="38" spans="1:8" s="35" customFormat="1" ht="11.1" customHeight="1">
      <c r="A38" s="816" t="s">
        <v>1151</v>
      </c>
      <c r="B38" s="817">
        <v>6125</v>
      </c>
      <c r="C38" s="551">
        <v>3163</v>
      </c>
      <c r="D38" s="817">
        <v>5475</v>
      </c>
      <c r="E38" s="551">
        <v>962</v>
      </c>
      <c r="F38" s="551">
        <v>125</v>
      </c>
      <c r="G38" s="54">
        <v>8.8000000000000007</v>
      </c>
      <c r="H38" s="818">
        <v>297</v>
      </c>
    </row>
    <row r="39" spans="1:8" s="35" customFormat="1" ht="11.45" customHeight="1">
      <c r="A39" s="816" t="s">
        <v>1152</v>
      </c>
      <c r="B39" s="817">
        <v>3672</v>
      </c>
      <c r="C39" s="551">
        <v>2073</v>
      </c>
      <c r="D39" s="817">
        <v>3132</v>
      </c>
      <c r="E39" s="551">
        <v>638</v>
      </c>
      <c r="F39" s="551">
        <v>91</v>
      </c>
      <c r="G39" s="54">
        <v>14</v>
      </c>
      <c r="H39" s="818">
        <v>237</v>
      </c>
    </row>
    <row r="40" spans="1:8" s="35" customFormat="1" ht="11.1" customHeight="1">
      <c r="A40" s="816" t="s">
        <v>1153</v>
      </c>
      <c r="B40" s="817">
        <v>6714</v>
      </c>
      <c r="C40" s="551">
        <v>3461</v>
      </c>
      <c r="D40" s="817">
        <v>6020</v>
      </c>
      <c r="E40" s="551">
        <v>862</v>
      </c>
      <c r="F40" s="551">
        <v>140</v>
      </c>
      <c r="G40" s="54">
        <v>5.5</v>
      </c>
      <c r="H40" s="818">
        <v>1091</v>
      </c>
    </row>
    <row r="41" spans="1:8" ht="11.1" customHeight="1">
      <c r="A41" s="807" t="s">
        <v>1154</v>
      </c>
      <c r="B41" s="809">
        <v>19616</v>
      </c>
      <c r="C41" s="810">
        <v>11246</v>
      </c>
      <c r="D41" s="809">
        <v>16643</v>
      </c>
      <c r="E41" s="810">
        <v>2705</v>
      </c>
      <c r="F41" s="810">
        <v>441</v>
      </c>
      <c r="G41" s="811">
        <v>7.5</v>
      </c>
      <c r="H41" s="812">
        <v>2060</v>
      </c>
    </row>
    <row r="42" spans="1:8" ht="11.45" customHeight="1">
      <c r="A42" s="813" t="s">
        <v>1132</v>
      </c>
      <c r="B42" s="823"/>
      <c r="C42" s="823"/>
      <c r="D42" s="823"/>
      <c r="E42" s="823"/>
      <c r="F42" s="823"/>
      <c r="G42" s="824"/>
      <c r="H42" s="823"/>
    </row>
    <row r="43" spans="1:8" ht="11.45" customHeight="1">
      <c r="A43" s="816" t="s">
        <v>1155</v>
      </c>
      <c r="B43" s="817">
        <v>3652</v>
      </c>
      <c r="C43" s="551">
        <v>2366</v>
      </c>
      <c r="D43" s="817">
        <v>3102</v>
      </c>
      <c r="E43" s="551">
        <v>457</v>
      </c>
      <c r="F43" s="551">
        <v>90</v>
      </c>
      <c r="G43" s="410">
        <v>6.1</v>
      </c>
      <c r="H43" s="818">
        <v>518</v>
      </c>
    </row>
    <row r="44" spans="1:8" ht="11.45" customHeight="1">
      <c r="A44" s="816" t="s">
        <v>1156</v>
      </c>
      <c r="B44" s="817">
        <v>3657</v>
      </c>
      <c r="C44" s="551">
        <v>1890</v>
      </c>
      <c r="D44" s="817">
        <v>3098</v>
      </c>
      <c r="E44" s="551">
        <v>693</v>
      </c>
      <c r="F44" s="551">
        <v>80</v>
      </c>
      <c r="G44" s="54">
        <v>13.3</v>
      </c>
      <c r="H44" s="818">
        <v>234</v>
      </c>
    </row>
    <row r="45" spans="1:8" ht="11.1" customHeight="1">
      <c r="A45" s="816" t="s">
        <v>1157</v>
      </c>
      <c r="B45" s="817">
        <v>3220</v>
      </c>
      <c r="C45" s="551">
        <v>1864</v>
      </c>
      <c r="D45" s="817">
        <v>2745</v>
      </c>
      <c r="E45" s="551">
        <v>361</v>
      </c>
      <c r="F45" s="551">
        <v>81</v>
      </c>
      <c r="G45" s="54">
        <v>4.9000000000000004</v>
      </c>
      <c r="H45" s="818">
        <v>514</v>
      </c>
    </row>
    <row r="46" spans="1:8" ht="11.1" customHeight="1">
      <c r="A46" s="816" t="s">
        <v>1158</v>
      </c>
      <c r="B46" s="817">
        <v>3687</v>
      </c>
      <c r="C46" s="551">
        <v>2000</v>
      </c>
      <c r="D46" s="817">
        <v>3056</v>
      </c>
      <c r="E46" s="551">
        <v>605</v>
      </c>
      <c r="F46" s="551">
        <v>66</v>
      </c>
      <c r="G46" s="54">
        <v>16.100000000000001</v>
      </c>
      <c r="H46" s="818">
        <v>276</v>
      </c>
    </row>
    <row r="47" spans="1:8" ht="11.1" customHeight="1">
      <c r="A47" s="816" t="s">
        <v>1159</v>
      </c>
      <c r="B47" s="817">
        <v>2354</v>
      </c>
      <c r="C47" s="551">
        <v>1364</v>
      </c>
      <c r="D47" s="817">
        <v>2003</v>
      </c>
      <c r="E47" s="551">
        <v>300</v>
      </c>
      <c r="F47" s="551">
        <v>59</v>
      </c>
      <c r="G47" s="54">
        <v>5.2</v>
      </c>
      <c r="H47" s="818">
        <v>143</v>
      </c>
    </row>
    <row r="48" spans="1:8" ht="11.1" customHeight="1">
      <c r="A48" s="816" t="s">
        <v>1160</v>
      </c>
      <c r="B48" s="817">
        <v>1528</v>
      </c>
      <c r="C48" s="551">
        <v>927</v>
      </c>
      <c r="D48" s="817">
        <v>1322</v>
      </c>
      <c r="E48" s="551">
        <v>179</v>
      </c>
      <c r="F48" s="551">
        <v>40</v>
      </c>
      <c r="G48" s="54">
        <v>6.7</v>
      </c>
      <c r="H48" s="818">
        <v>200</v>
      </c>
    </row>
    <row r="49" spans="1:8" ht="11.45" customHeight="1">
      <c r="A49" s="816" t="s">
        <v>1161</v>
      </c>
      <c r="B49" s="817">
        <v>1518</v>
      </c>
      <c r="C49" s="551">
        <v>835</v>
      </c>
      <c r="D49" s="817">
        <v>1317</v>
      </c>
      <c r="E49" s="551">
        <v>110</v>
      </c>
      <c r="F49" s="551">
        <v>25</v>
      </c>
      <c r="G49" s="54">
        <v>8.6</v>
      </c>
      <c r="H49" s="818">
        <v>175</v>
      </c>
    </row>
    <row r="50" spans="1:8" ht="7.5" customHeight="1">
      <c r="A50" s="737"/>
      <c r="B50" s="817"/>
      <c r="C50" s="825"/>
      <c r="D50" s="817"/>
      <c r="E50" s="825"/>
      <c r="F50" s="825"/>
      <c r="G50" s="45"/>
      <c r="H50" s="818"/>
    </row>
    <row r="51" spans="1:8" ht="12" customHeight="1">
      <c r="A51" s="1697" t="s">
        <v>1587</v>
      </c>
      <c r="B51" s="1697"/>
      <c r="C51" s="1697"/>
      <c r="D51" s="1697"/>
      <c r="E51" s="1697"/>
      <c r="F51" s="1697"/>
      <c r="G51" s="1697"/>
      <c r="H51" s="1697"/>
    </row>
    <row r="52" spans="1:8" ht="12.75" customHeight="1">
      <c r="A52" s="826"/>
    </row>
  </sheetData>
  <mergeCells count="17">
    <mergeCell ref="A51:H51"/>
    <mergeCell ref="A5:A13"/>
    <mergeCell ref="B5:F6"/>
    <mergeCell ref="G5:G13"/>
    <mergeCell ref="H5:H13"/>
    <mergeCell ref="B7:B13"/>
    <mergeCell ref="C7:F8"/>
    <mergeCell ref="C9:C13"/>
    <mergeCell ref="D9:D13"/>
    <mergeCell ref="E9:E13"/>
    <mergeCell ref="F9:F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sqref="A1:C1"/>
    </sheetView>
  </sheetViews>
  <sheetFormatPr defaultRowHeight="12.75"/>
  <cols>
    <col min="1" max="1" width="43.125" style="16" customWidth="1"/>
    <col min="2" max="6" width="15.625" style="16" customWidth="1"/>
    <col min="7" max="16384" width="9" style="16"/>
  </cols>
  <sheetData>
    <row r="1" spans="1:7" ht="14.85" customHeight="1">
      <c r="A1" s="1303" t="s">
        <v>1488</v>
      </c>
      <c r="B1" s="1303"/>
      <c r="C1" s="1303"/>
      <c r="D1" s="280"/>
      <c r="E1" s="1300" t="s">
        <v>137</v>
      </c>
      <c r="F1" s="1300"/>
    </row>
    <row r="2" spans="1:7" ht="12.75" customHeight="1">
      <c r="A2" s="1437" t="s">
        <v>1633</v>
      </c>
      <c r="B2" s="1437"/>
      <c r="C2" s="1437"/>
      <c r="D2" s="1437"/>
      <c r="E2" s="1302" t="s">
        <v>139</v>
      </c>
      <c r="F2" s="1302"/>
    </row>
    <row r="3" spans="1:7" ht="12.75" customHeight="1">
      <c r="A3" s="1368" t="s">
        <v>1489</v>
      </c>
      <c r="B3" s="1368"/>
      <c r="C3" s="1368"/>
      <c r="D3" s="283"/>
      <c r="E3" s="262"/>
      <c r="F3" s="262"/>
    </row>
    <row r="4" spans="1:7" ht="12.75" customHeight="1">
      <c r="A4" s="1368" t="s">
        <v>1634</v>
      </c>
      <c r="B4" s="1368"/>
      <c r="C4" s="1368"/>
      <c r="D4" s="1368"/>
      <c r="E4" s="262"/>
      <c r="F4" s="262"/>
    </row>
    <row r="5" spans="1:7" ht="14.85" customHeight="1">
      <c r="A5" s="1355" t="s">
        <v>1210</v>
      </c>
      <c r="B5" s="1348" t="s">
        <v>1211</v>
      </c>
      <c r="C5" s="1321"/>
      <c r="D5" s="1321"/>
      <c r="E5" s="1321"/>
      <c r="F5" s="1321"/>
    </row>
    <row r="6" spans="1:7" ht="14.85" customHeight="1">
      <c r="A6" s="1356"/>
      <c r="B6" s="1349"/>
      <c r="C6" s="1309"/>
      <c r="D6" s="1309"/>
      <c r="E6" s="1309"/>
      <c r="F6" s="1309"/>
    </row>
    <row r="7" spans="1:7" ht="14.85" customHeight="1">
      <c r="A7" s="1356"/>
      <c r="B7" s="1338" t="s">
        <v>1212</v>
      </c>
      <c r="C7" s="1440" t="s">
        <v>1172</v>
      </c>
      <c r="D7" s="1440" t="s">
        <v>1173</v>
      </c>
      <c r="E7" s="1440" t="s">
        <v>1174</v>
      </c>
      <c r="F7" s="1348" t="s">
        <v>1213</v>
      </c>
    </row>
    <row r="8" spans="1:7" ht="14.85" customHeight="1">
      <c r="A8" s="1356"/>
      <c r="B8" s="1339"/>
      <c r="C8" s="1441"/>
      <c r="D8" s="1441"/>
      <c r="E8" s="1441"/>
      <c r="F8" s="1349"/>
    </row>
    <row r="9" spans="1:7" ht="7.5" customHeight="1">
      <c r="A9" s="1356"/>
      <c r="B9" s="1339"/>
      <c r="C9" s="1441"/>
      <c r="D9" s="1441"/>
      <c r="E9" s="1441"/>
      <c r="F9" s="1349"/>
    </row>
    <row r="10" spans="1:7" ht="12.95" customHeight="1">
      <c r="A10" s="798" t="s">
        <v>1128</v>
      </c>
      <c r="B10" s="827">
        <v>10250</v>
      </c>
      <c r="C10" s="827">
        <v>25218</v>
      </c>
      <c r="D10" s="827">
        <v>19057</v>
      </c>
      <c r="E10" s="827">
        <v>14764</v>
      </c>
      <c r="F10" s="828">
        <v>12317</v>
      </c>
    </row>
    <row r="11" spans="1:7" ht="12.6" customHeight="1">
      <c r="A11" s="392" t="s">
        <v>1129</v>
      </c>
      <c r="B11" s="829"/>
      <c r="C11" s="830"/>
      <c r="D11" s="830"/>
      <c r="E11" s="830"/>
      <c r="F11" s="831"/>
    </row>
    <row r="12" spans="1:7" ht="12.6" customHeight="1">
      <c r="A12" s="806" t="s">
        <v>1130</v>
      </c>
      <c r="B12" s="829"/>
      <c r="C12" s="830"/>
      <c r="D12" s="830"/>
      <c r="E12" s="830"/>
      <c r="F12" s="831"/>
    </row>
    <row r="13" spans="1:7" ht="12.6" customHeight="1">
      <c r="A13" s="807" t="s">
        <v>1131</v>
      </c>
      <c r="B13" s="832">
        <v>1989</v>
      </c>
      <c r="C13" s="832">
        <v>5237</v>
      </c>
      <c r="D13" s="832">
        <v>4183</v>
      </c>
      <c r="E13" s="832">
        <v>3513</v>
      </c>
      <c r="F13" s="833">
        <v>2757</v>
      </c>
      <c r="G13" s="209"/>
    </row>
    <row r="14" spans="1:7" ht="12.6" customHeight="1">
      <c r="A14" s="813" t="s">
        <v>1132</v>
      </c>
      <c r="B14" s="738"/>
      <c r="C14" s="834"/>
      <c r="D14" s="834"/>
      <c r="E14" s="835"/>
      <c r="F14" s="690"/>
      <c r="G14" s="209"/>
    </row>
    <row r="15" spans="1:7" ht="12.6" customHeight="1">
      <c r="A15" s="816" t="s">
        <v>1133</v>
      </c>
      <c r="B15" s="57">
        <v>157</v>
      </c>
      <c r="C15" s="57">
        <v>341</v>
      </c>
      <c r="D15" s="57">
        <v>258</v>
      </c>
      <c r="E15" s="57">
        <v>192</v>
      </c>
      <c r="F15" s="836">
        <v>180</v>
      </c>
      <c r="G15" s="209"/>
    </row>
    <row r="16" spans="1:7" ht="12.6" customHeight="1">
      <c r="A16" s="816" t="s">
        <v>1134</v>
      </c>
      <c r="B16" s="57">
        <v>470</v>
      </c>
      <c r="C16" s="57">
        <v>1194</v>
      </c>
      <c r="D16" s="57">
        <v>1016</v>
      </c>
      <c r="E16" s="57">
        <v>855</v>
      </c>
      <c r="F16" s="836">
        <v>610</v>
      </c>
      <c r="G16" s="209"/>
    </row>
    <row r="17" spans="1:7" ht="12.6" customHeight="1">
      <c r="A17" s="816" t="s">
        <v>1135</v>
      </c>
      <c r="B17" s="57">
        <v>506</v>
      </c>
      <c r="C17" s="57">
        <v>1516</v>
      </c>
      <c r="D17" s="57">
        <v>1280</v>
      </c>
      <c r="E17" s="57">
        <v>1086</v>
      </c>
      <c r="F17" s="836">
        <v>675</v>
      </c>
      <c r="G17" s="209"/>
    </row>
    <row r="18" spans="1:7" ht="12.6" customHeight="1">
      <c r="A18" s="816" t="s">
        <v>1136</v>
      </c>
      <c r="B18" s="57">
        <v>242</v>
      </c>
      <c r="C18" s="57">
        <v>622</v>
      </c>
      <c r="D18" s="57">
        <v>411</v>
      </c>
      <c r="E18" s="57">
        <v>407</v>
      </c>
      <c r="F18" s="836">
        <v>427</v>
      </c>
      <c r="G18" s="209"/>
    </row>
    <row r="19" spans="1:7" ht="12.6" customHeight="1">
      <c r="A19" s="816" t="s">
        <v>1137</v>
      </c>
      <c r="B19" s="57">
        <v>229</v>
      </c>
      <c r="C19" s="57">
        <v>473</v>
      </c>
      <c r="D19" s="57">
        <v>391</v>
      </c>
      <c r="E19" s="57">
        <v>324</v>
      </c>
      <c r="F19" s="836">
        <v>249</v>
      </c>
    </row>
    <row r="20" spans="1:7" ht="12.6" customHeight="1">
      <c r="A20" s="816" t="s">
        <v>1214</v>
      </c>
      <c r="B20" s="57">
        <v>341</v>
      </c>
      <c r="C20" s="57">
        <v>872</v>
      </c>
      <c r="D20" s="57">
        <v>612</v>
      </c>
      <c r="E20" s="57">
        <v>473</v>
      </c>
      <c r="F20" s="836">
        <v>450</v>
      </c>
      <c r="G20" s="209"/>
    </row>
    <row r="21" spans="1:7" ht="12.6" customHeight="1">
      <c r="A21" s="816" t="s">
        <v>1139</v>
      </c>
      <c r="B21" s="57">
        <v>44</v>
      </c>
      <c r="C21" s="57">
        <v>219</v>
      </c>
      <c r="D21" s="57">
        <v>215</v>
      </c>
      <c r="E21" s="57">
        <v>176</v>
      </c>
      <c r="F21" s="836">
        <v>166</v>
      </c>
      <c r="G21" s="209"/>
    </row>
    <row r="22" spans="1:7" ht="12.6" customHeight="1">
      <c r="A22" s="807" t="s">
        <v>1140</v>
      </c>
      <c r="B22" s="832">
        <v>2556</v>
      </c>
      <c r="C22" s="832">
        <v>5872</v>
      </c>
      <c r="D22" s="832">
        <v>4626</v>
      </c>
      <c r="E22" s="832">
        <v>3421</v>
      </c>
      <c r="F22" s="833">
        <v>2783</v>
      </c>
      <c r="G22" s="209"/>
    </row>
    <row r="23" spans="1:7" ht="12.6" customHeight="1">
      <c r="A23" s="813" t="s">
        <v>1141</v>
      </c>
      <c r="B23" s="731"/>
      <c r="C23" s="837"/>
      <c r="D23" s="837"/>
      <c r="E23" s="837"/>
      <c r="F23" s="838"/>
      <c r="G23" s="209"/>
    </row>
    <row r="24" spans="1:7" ht="12.6" customHeight="1">
      <c r="A24" s="816" t="s">
        <v>1142</v>
      </c>
      <c r="B24" s="57">
        <v>862</v>
      </c>
      <c r="C24" s="57">
        <v>1941</v>
      </c>
      <c r="D24" s="57">
        <v>1554</v>
      </c>
      <c r="E24" s="57">
        <v>1104</v>
      </c>
      <c r="F24" s="836">
        <v>933</v>
      </c>
      <c r="G24" s="209"/>
    </row>
    <row r="25" spans="1:7" ht="12.6" customHeight="1">
      <c r="A25" s="816" t="s">
        <v>1143</v>
      </c>
      <c r="B25" s="57">
        <v>286</v>
      </c>
      <c r="C25" s="57">
        <v>602</v>
      </c>
      <c r="D25" s="57">
        <v>404</v>
      </c>
      <c r="E25" s="57">
        <v>378</v>
      </c>
      <c r="F25" s="836">
        <v>326</v>
      </c>
      <c r="G25" s="209"/>
    </row>
    <row r="26" spans="1:7" ht="12.6" customHeight="1">
      <c r="A26" s="816" t="s">
        <v>1144</v>
      </c>
      <c r="B26" s="57">
        <v>562</v>
      </c>
      <c r="C26" s="57">
        <v>1195</v>
      </c>
      <c r="D26" s="57">
        <v>858</v>
      </c>
      <c r="E26" s="57">
        <v>638</v>
      </c>
      <c r="F26" s="836">
        <v>481</v>
      </c>
      <c r="G26" s="209"/>
    </row>
    <row r="27" spans="1:7" ht="12.6" customHeight="1">
      <c r="A27" s="816" t="s">
        <v>1145</v>
      </c>
      <c r="B27" s="57">
        <v>549</v>
      </c>
      <c r="C27" s="57">
        <v>1274</v>
      </c>
      <c r="D27" s="57">
        <v>966</v>
      </c>
      <c r="E27" s="57">
        <v>634</v>
      </c>
      <c r="F27" s="836">
        <v>474</v>
      </c>
      <c r="G27" s="209"/>
    </row>
    <row r="28" spans="1:7" ht="12.6" customHeight="1">
      <c r="A28" s="816" t="s">
        <v>1146</v>
      </c>
      <c r="B28" s="57">
        <v>297</v>
      </c>
      <c r="C28" s="57">
        <v>860</v>
      </c>
      <c r="D28" s="57">
        <v>844</v>
      </c>
      <c r="E28" s="57">
        <v>667</v>
      </c>
      <c r="F28" s="836">
        <v>569</v>
      </c>
      <c r="G28" s="209"/>
    </row>
    <row r="29" spans="1:7" ht="12.6" customHeight="1">
      <c r="A29" s="807" t="s">
        <v>1147</v>
      </c>
      <c r="B29" s="832">
        <v>3177</v>
      </c>
      <c r="C29" s="832">
        <v>7832</v>
      </c>
      <c r="D29" s="832">
        <v>5945</v>
      </c>
      <c r="E29" s="832">
        <v>4411</v>
      </c>
      <c r="F29" s="833">
        <v>3688</v>
      </c>
      <c r="G29" s="209"/>
    </row>
    <row r="30" spans="1:7" ht="12.6" customHeight="1">
      <c r="A30" s="813" t="s">
        <v>1141</v>
      </c>
      <c r="B30" s="822"/>
      <c r="C30" s="830"/>
      <c r="D30" s="830"/>
      <c r="E30" s="830"/>
      <c r="F30" s="24"/>
      <c r="G30" s="209"/>
    </row>
    <row r="31" spans="1:7" ht="12.6" customHeight="1">
      <c r="A31" s="816" t="s">
        <v>1148</v>
      </c>
      <c r="B31" s="57">
        <v>252</v>
      </c>
      <c r="C31" s="57">
        <v>575</v>
      </c>
      <c r="D31" s="57">
        <v>402</v>
      </c>
      <c r="E31" s="57">
        <v>358</v>
      </c>
      <c r="F31" s="836">
        <v>350</v>
      </c>
      <c r="G31" s="209"/>
    </row>
    <row r="32" spans="1:7" ht="12.6" customHeight="1">
      <c r="A32" s="816" t="s">
        <v>1149</v>
      </c>
      <c r="B32" s="57">
        <v>432</v>
      </c>
      <c r="C32" s="57">
        <v>966</v>
      </c>
      <c r="D32" s="57">
        <v>764</v>
      </c>
      <c r="E32" s="57">
        <v>535</v>
      </c>
      <c r="F32" s="836">
        <v>515</v>
      </c>
      <c r="G32" s="209"/>
    </row>
    <row r="33" spans="1:7" ht="12.6" customHeight="1">
      <c r="A33" s="816" t="s">
        <v>1150</v>
      </c>
      <c r="B33" s="57">
        <v>526</v>
      </c>
      <c r="C33" s="57">
        <v>1099</v>
      </c>
      <c r="D33" s="57">
        <v>825</v>
      </c>
      <c r="E33" s="57">
        <v>582</v>
      </c>
      <c r="F33" s="836">
        <v>361</v>
      </c>
      <c r="G33" s="209"/>
    </row>
    <row r="34" spans="1:7" ht="12.6" customHeight="1">
      <c r="A34" s="816" t="s">
        <v>1151</v>
      </c>
      <c r="B34" s="57">
        <v>907</v>
      </c>
      <c r="C34" s="57">
        <v>2046</v>
      </c>
      <c r="D34" s="57">
        <v>1365</v>
      </c>
      <c r="E34" s="57">
        <v>995</v>
      </c>
      <c r="F34" s="836">
        <v>812</v>
      </c>
      <c r="G34" s="209"/>
    </row>
    <row r="35" spans="1:7" ht="12.6" customHeight="1">
      <c r="A35" s="816" t="s">
        <v>1152</v>
      </c>
      <c r="B35" s="57">
        <v>511</v>
      </c>
      <c r="C35" s="57">
        <v>1117</v>
      </c>
      <c r="D35" s="57">
        <v>868</v>
      </c>
      <c r="E35" s="57">
        <v>739</v>
      </c>
      <c r="F35" s="836">
        <v>437</v>
      </c>
      <c r="G35" s="209"/>
    </row>
    <row r="36" spans="1:7" ht="12.6" customHeight="1">
      <c r="A36" s="816" t="s">
        <v>1153</v>
      </c>
      <c r="B36" s="57">
        <v>549</v>
      </c>
      <c r="C36" s="57">
        <v>2029</v>
      </c>
      <c r="D36" s="57">
        <v>1721</v>
      </c>
      <c r="E36" s="57">
        <v>1202</v>
      </c>
      <c r="F36" s="836">
        <v>1213</v>
      </c>
      <c r="G36" s="209"/>
    </row>
    <row r="37" spans="1:7" ht="12.6" customHeight="1">
      <c r="A37" s="807" t="s">
        <v>1154</v>
      </c>
      <c r="B37" s="832">
        <v>2528</v>
      </c>
      <c r="C37" s="832">
        <v>6277</v>
      </c>
      <c r="D37" s="832">
        <v>4303</v>
      </c>
      <c r="E37" s="832">
        <v>3419</v>
      </c>
      <c r="F37" s="833">
        <v>3089</v>
      </c>
      <c r="G37" s="209"/>
    </row>
    <row r="38" spans="1:7" ht="12.6" customHeight="1">
      <c r="A38" s="813" t="s">
        <v>1132</v>
      </c>
      <c r="B38" s="824"/>
      <c r="C38" s="834"/>
      <c r="D38" s="834"/>
      <c r="E38" s="835"/>
      <c r="F38" s="24"/>
      <c r="G38" s="209"/>
    </row>
    <row r="39" spans="1:7" ht="12.6" customHeight="1">
      <c r="A39" s="816" t="s">
        <v>1155</v>
      </c>
      <c r="B39" s="57">
        <v>496</v>
      </c>
      <c r="C39" s="57">
        <v>1225</v>
      </c>
      <c r="D39" s="57">
        <v>789</v>
      </c>
      <c r="E39" s="57">
        <v>599</v>
      </c>
      <c r="F39" s="836">
        <v>543</v>
      </c>
      <c r="G39" s="209"/>
    </row>
    <row r="40" spans="1:7" ht="12.6" customHeight="1">
      <c r="A40" s="816" t="s">
        <v>1156</v>
      </c>
      <c r="B40" s="57">
        <v>577</v>
      </c>
      <c r="C40" s="57">
        <v>1128</v>
      </c>
      <c r="D40" s="57">
        <v>809</v>
      </c>
      <c r="E40" s="57">
        <v>639</v>
      </c>
      <c r="F40" s="836">
        <v>504</v>
      </c>
      <c r="G40" s="209"/>
    </row>
    <row r="41" spans="1:7" ht="12.6" customHeight="1">
      <c r="A41" s="816" t="s">
        <v>1157</v>
      </c>
      <c r="B41" s="57">
        <v>382</v>
      </c>
      <c r="C41" s="57">
        <v>1028</v>
      </c>
      <c r="D41" s="57">
        <v>716</v>
      </c>
      <c r="E41" s="57">
        <v>547</v>
      </c>
      <c r="F41" s="836">
        <v>547</v>
      </c>
      <c r="G41" s="209"/>
    </row>
    <row r="42" spans="1:7" ht="12.6" customHeight="1">
      <c r="A42" s="816" t="s">
        <v>1158</v>
      </c>
      <c r="B42" s="57">
        <v>521</v>
      </c>
      <c r="C42" s="57">
        <v>1228</v>
      </c>
      <c r="D42" s="57">
        <v>738</v>
      </c>
      <c r="E42" s="57">
        <v>655</v>
      </c>
      <c r="F42" s="836">
        <v>545</v>
      </c>
      <c r="G42" s="209"/>
    </row>
    <row r="43" spans="1:7" ht="12.6" customHeight="1">
      <c r="A43" s="816" t="s">
        <v>1159</v>
      </c>
      <c r="B43" s="57">
        <v>259</v>
      </c>
      <c r="C43" s="57">
        <v>703</v>
      </c>
      <c r="D43" s="57">
        <v>501</v>
      </c>
      <c r="E43" s="57">
        <v>409</v>
      </c>
      <c r="F43" s="836">
        <v>482</v>
      </c>
      <c r="G43" s="209"/>
    </row>
    <row r="44" spans="1:7" ht="12.6" customHeight="1">
      <c r="A44" s="816" t="s">
        <v>1160</v>
      </c>
      <c r="B44" s="57">
        <v>182</v>
      </c>
      <c r="C44" s="57">
        <v>508</v>
      </c>
      <c r="D44" s="57">
        <v>361</v>
      </c>
      <c r="E44" s="57">
        <v>249</v>
      </c>
      <c r="F44" s="836">
        <v>228</v>
      </c>
      <c r="G44" s="209"/>
    </row>
    <row r="45" spans="1:7" ht="12.6" customHeight="1">
      <c r="A45" s="816" t="s">
        <v>1161</v>
      </c>
      <c r="B45" s="57">
        <v>111</v>
      </c>
      <c r="C45" s="57">
        <v>457</v>
      </c>
      <c r="D45" s="57">
        <v>389</v>
      </c>
      <c r="E45" s="57">
        <v>321</v>
      </c>
      <c r="F45" s="836">
        <v>240</v>
      </c>
      <c r="G45" s="209"/>
    </row>
    <row r="46" spans="1:7" ht="14.85" customHeight="1">
      <c r="A46" s="4"/>
      <c r="B46" s="4"/>
      <c r="C46" s="4"/>
      <c r="D46" s="4"/>
      <c r="E46" s="4"/>
      <c r="F46" s="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369" t="s">
        <v>203</v>
      </c>
      <c r="B1" s="1369"/>
      <c r="C1" s="140"/>
      <c r="D1" s="141"/>
      <c r="E1" s="141"/>
      <c r="F1" s="141"/>
      <c r="G1" s="70"/>
      <c r="H1" s="70"/>
      <c r="I1" s="70"/>
      <c r="J1" s="70"/>
      <c r="K1" s="1300" t="s">
        <v>137</v>
      </c>
      <c r="L1" s="1300"/>
      <c r="M1" s="70"/>
    </row>
    <row r="2" spans="1:14" ht="15" customHeight="1">
      <c r="A2" s="1301" t="s">
        <v>204</v>
      </c>
      <c r="B2" s="1301"/>
      <c r="C2" s="142"/>
      <c r="D2" s="141"/>
      <c r="E2" s="141"/>
      <c r="F2" s="141"/>
      <c r="G2" s="70"/>
      <c r="H2" s="70"/>
      <c r="I2" s="70"/>
      <c r="J2" s="70"/>
      <c r="K2" s="1302" t="s">
        <v>139</v>
      </c>
      <c r="L2" s="1302"/>
      <c r="M2" s="70"/>
    </row>
    <row r="3" spans="1:14" s="111" customFormat="1" ht="14.85" customHeight="1">
      <c r="A3" s="1303" t="s">
        <v>205</v>
      </c>
      <c r="B3" s="1303"/>
      <c r="C3" s="1303"/>
      <c r="D3" s="1303"/>
      <c r="E3" s="1303"/>
      <c r="F3" s="1303"/>
      <c r="I3" s="143"/>
      <c r="J3" s="143"/>
      <c r="K3" s="143"/>
      <c r="L3" s="143"/>
      <c r="M3" s="143"/>
    </row>
    <row r="4" spans="1:14" s="111" customFormat="1" ht="14.85" customHeight="1">
      <c r="A4" s="1368" t="s">
        <v>206</v>
      </c>
      <c r="B4" s="1368"/>
      <c r="C4" s="1368"/>
      <c r="D4" s="1368"/>
      <c r="E4" s="1368"/>
      <c r="F4" s="1368"/>
      <c r="I4" s="143"/>
      <c r="J4" s="143"/>
      <c r="K4" s="143"/>
      <c r="L4" s="143"/>
      <c r="M4" s="143"/>
    </row>
    <row r="5" spans="1:14" ht="14.85" customHeight="1">
      <c r="A5" s="1321" t="s">
        <v>207</v>
      </c>
      <c r="B5" s="1355"/>
      <c r="C5" s="1338" t="s">
        <v>208</v>
      </c>
      <c r="D5" s="1338" t="s">
        <v>209</v>
      </c>
      <c r="E5" s="1338" t="s">
        <v>210</v>
      </c>
      <c r="F5" s="1348" t="s">
        <v>211</v>
      </c>
      <c r="G5" s="144"/>
      <c r="H5" s="1338" t="s">
        <v>212</v>
      </c>
      <c r="I5" s="1338" t="s">
        <v>209</v>
      </c>
      <c r="J5" s="1338" t="s">
        <v>213</v>
      </c>
      <c r="K5" s="1348" t="s">
        <v>211</v>
      </c>
      <c r="L5" s="144"/>
      <c r="M5" s="1348" t="s">
        <v>214</v>
      </c>
    </row>
    <row r="6" spans="1:14" ht="14.85" customHeight="1">
      <c r="A6" s="1309"/>
      <c r="B6" s="1356"/>
      <c r="C6" s="1339"/>
      <c r="D6" s="1339"/>
      <c r="E6" s="1339"/>
      <c r="F6" s="1349"/>
      <c r="G6" s="145"/>
      <c r="H6" s="1339"/>
      <c r="I6" s="1339"/>
      <c r="J6" s="1339"/>
      <c r="K6" s="1349"/>
      <c r="L6" s="145"/>
      <c r="M6" s="1349"/>
    </row>
    <row r="7" spans="1:14" ht="14.85" customHeight="1">
      <c r="A7" s="1309"/>
      <c r="B7" s="1356"/>
      <c r="C7" s="1339"/>
      <c r="D7" s="1339"/>
      <c r="E7" s="1339"/>
      <c r="F7" s="1349"/>
      <c r="G7" s="1338" t="s">
        <v>215</v>
      </c>
      <c r="H7" s="1339"/>
      <c r="I7" s="1339"/>
      <c r="J7" s="1339"/>
      <c r="K7" s="1349"/>
      <c r="L7" s="1338" t="s">
        <v>216</v>
      </c>
      <c r="M7" s="1349"/>
    </row>
    <row r="8" spans="1:14" ht="14.85" customHeight="1">
      <c r="A8" s="1309"/>
      <c r="B8" s="1356"/>
      <c r="C8" s="1339"/>
      <c r="D8" s="1339"/>
      <c r="E8" s="1339"/>
      <c r="F8" s="1349"/>
      <c r="G8" s="1339"/>
      <c r="H8" s="1339"/>
      <c r="I8" s="1339"/>
      <c r="J8" s="1339"/>
      <c r="K8" s="1349"/>
      <c r="L8" s="1339"/>
      <c r="M8" s="1349"/>
    </row>
    <row r="9" spans="1:14" ht="23.25" customHeight="1">
      <c r="A9" s="1309"/>
      <c r="B9" s="1356"/>
      <c r="C9" s="1339"/>
      <c r="D9" s="1339"/>
      <c r="E9" s="1339"/>
      <c r="F9" s="1350"/>
      <c r="G9" s="1340"/>
      <c r="H9" s="1339"/>
      <c r="I9" s="1339"/>
      <c r="J9" s="1339"/>
      <c r="K9" s="1350"/>
      <c r="L9" s="1340"/>
      <c r="M9" s="1349"/>
    </row>
    <row r="10" spans="1:14" ht="25.5" customHeight="1">
      <c r="A10" s="1311"/>
      <c r="B10" s="1357"/>
      <c r="C10" s="1373" t="s">
        <v>217</v>
      </c>
      <c r="D10" s="1370"/>
      <c r="E10" s="1370"/>
      <c r="F10" s="1370"/>
      <c r="G10" s="1370"/>
      <c r="H10" s="1374"/>
      <c r="I10" s="1370" t="s">
        <v>218</v>
      </c>
      <c r="J10" s="1370"/>
      <c r="K10" s="1370"/>
      <c r="L10" s="1370"/>
      <c r="M10" s="1370"/>
    </row>
    <row r="11" spans="1:14" ht="14.25" customHeight="1">
      <c r="A11" s="25">
        <v>2015</v>
      </c>
      <c r="B11" s="26" t="s">
        <v>219</v>
      </c>
      <c r="C11" s="146">
        <v>2127322</v>
      </c>
      <c r="D11" s="147">
        <v>3738</v>
      </c>
      <c r="E11" s="147">
        <v>9474</v>
      </c>
      <c r="F11" s="147">
        <v>10122</v>
      </c>
      <c r="G11" s="147">
        <v>32</v>
      </c>
      <c r="H11" s="148">
        <v>-648</v>
      </c>
      <c r="I11" s="149">
        <v>3.51</v>
      </c>
      <c r="J11" s="149">
        <v>8.9</v>
      </c>
      <c r="K11" s="150">
        <v>9.51</v>
      </c>
      <c r="L11" s="151">
        <v>3.38</v>
      </c>
      <c r="M11" s="152">
        <v>-0.61</v>
      </c>
    </row>
    <row r="12" spans="1:14" ht="14.25" customHeight="1">
      <c r="A12" s="25">
        <v>2016</v>
      </c>
      <c r="B12" s="26" t="s">
        <v>219</v>
      </c>
      <c r="C12" s="153">
        <v>2126824</v>
      </c>
      <c r="D12" s="148">
        <v>4068</v>
      </c>
      <c r="E12" s="148">
        <v>9788</v>
      </c>
      <c r="F12" s="148">
        <v>9788</v>
      </c>
      <c r="G12" s="148">
        <v>45</v>
      </c>
      <c r="H12" s="148">
        <v>0</v>
      </c>
      <c r="I12" s="152">
        <v>3.83</v>
      </c>
      <c r="J12" s="152">
        <v>9.1999999999999993</v>
      </c>
      <c r="K12" s="152">
        <v>9.1999999999999993</v>
      </c>
      <c r="L12" s="152">
        <v>4.5999999999999996</v>
      </c>
      <c r="M12" s="152">
        <v>0</v>
      </c>
    </row>
    <row r="13" spans="1:14" ht="14.25" customHeight="1">
      <c r="A13" s="25">
        <v>2017</v>
      </c>
      <c r="B13" s="26" t="s">
        <v>219</v>
      </c>
      <c r="C13" s="153">
        <v>2127687</v>
      </c>
      <c r="D13" s="154">
        <v>3931</v>
      </c>
      <c r="E13" s="154">
        <v>11019</v>
      </c>
      <c r="F13" s="154">
        <v>10202</v>
      </c>
      <c r="G13" s="154">
        <v>31</v>
      </c>
      <c r="H13" s="154">
        <v>817</v>
      </c>
      <c r="I13" s="155">
        <v>3.7</v>
      </c>
      <c r="J13" s="155">
        <v>10.4</v>
      </c>
      <c r="K13" s="155">
        <v>9.6</v>
      </c>
      <c r="L13" s="155">
        <v>2.8</v>
      </c>
      <c r="M13" s="155">
        <v>0.8</v>
      </c>
    </row>
    <row r="14" spans="1:14" ht="14.25" customHeight="1">
      <c r="A14" s="156"/>
      <c r="B14" s="157" t="s">
        <v>150</v>
      </c>
      <c r="C14" s="158">
        <v>100.04057693537406</v>
      </c>
      <c r="D14" s="158">
        <v>96.632251720747291</v>
      </c>
      <c r="E14" s="158">
        <v>112.57662443808745</v>
      </c>
      <c r="F14" s="158">
        <v>104.22966898242746</v>
      </c>
      <c r="G14" s="158">
        <v>68.888888888888886</v>
      </c>
      <c r="H14" s="159" t="s">
        <v>153</v>
      </c>
      <c r="I14" s="158">
        <v>96.6</v>
      </c>
      <c r="J14" s="158">
        <v>112.6</v>
      </c>
      <c r="K14" s="158">
        <v>104.2</v>
      </c>
      <c r="L14" s="158">
        <v>61.1</v>
      </c>
      <c r="M14" s="159" t="s">
        <v>153</v>
      </c>
      <c r="N14" s="86"/>
    </row>
    <row r="15" spans="1:14">
      <c r="A15" s="115"/>
      <c r="B15" s="160"/>
      <c r="C15" s="161"/>
      <c r="D15" s="162"/>
      <c r="E15" s="162"/>
      <c r="F15" s="162"/>
      <c r="G15" s="162"/>
      <c r="H15" s="162"/>
      <c r="I15" s="163"/>
      <c r="J15" s="163"/>
      <c r="K15" s="163"/>
      <c r="L15" s="163"/>
      <c r="M15" s="163"/>
    </row>
    <row r="16" spans="1:14">
      <c r="A16" s="82">
        <v>2015</v>
      </c>
      <c r="B16" s="57" t="s">
        <v>176</v>
      </c>
      <c r="C16" s="164">
        <v>2127657</v>
      </c>
      <c r="D16" s="148">
        <v>10852</v>
      </c>
      <c r="E16" s="148">
        <v>19566</v>
      </c>
      <c r="F16" s="147">
        <v>19419</v>
      </c>
      <c r="G16" s="148">
        <v>80</v>
      </c>
      <c r="H16" s="147">
        <v>147</v>
      </c>
      <c r="I16" s="151">
        <v>5.0999999999999996</v>
      </c>
      <c r="J16" s="151">
        <v>9.1999999999999993</v>
      </c>
      <c r="K16" s="151">
        <v>9.1300000000000008</v>
      </c>
      <c r="L16" s="152">
        <v>4.09</v>
      </c>
      <c r="M16" s="152">
        <v>7.0000000000000007E-2</v>
      </c>
    </row>
    <row r="17" spans="1:13">
      <c r="A17" s="82">
        <v>2016</v>
      </c>
      <c r="B17" s="26" t="s">
        <v>176</v>
      </c>
      <c r="C17" s="165">
        <v>2127656</v>
      </c>
      <c r="D17" s="148">
        <v>11114</v>
      </c>
      <c r="E17" s="147">
        <v>20262</v>
      </c>
      <c r="F17" s="147">
        <v>19103</v>
      </c>
      <c r="G17" s="148">
        <v>91</v>
      </c>
      <c r="H17" s="147">
        <v>1159</v>
      </c>
      <c r="I17" s="151">
        <v>5.2256322102816224</v>
      </c>
      <c r="J17" s="151">
        <v>9.5268813968621764</v>
      </c>
      <c r="K17" s="151">
        <v>8.9819373864504062</v>
      </c>
      <c r="L17" s="152">
        <v>4.4911657289507456</v>
      </c>
      <c r="M17" s="152">
        <v>0.54494401041176888</v>
      </c>
    </row>
    <row r="18" spans="1:13">
      <c r="A18" s="82">
        <v>2017</v>
      </c>
      <c r="B18" s="26" t="s">
        <v>176</v>
      </c>
      <c r="C18" s="1078">
        <v>2129138</v>
      </c>
      <c r="D18" s="148">
        <v>10988</v>
      </c>
      <c r="E18" s="147">
        <v>21927</v>
      </c>
      <c r="F18" s="147">
        <v>19327</v>
      </c>
      <c r="G18" s="148">
        <v>72</v>
      </c>
      <c r="H18" s="147">
        <v>2600</v>
      </c>
      <c r="I18" s="151">
        <v>5.1642999999999999</v>
      </c>
      <c r="J18" s="151">
        <v>10.3056</v>
      </c>
      <c r="K18" s="151">
        <v>9.0836000000000006</v>
      </c>
      <c r="L18" s="152">
        <v>3.2835999999999999</v>
      </c>
      <c r="M18" s="152">
        <v>1.222</v>
      </c>
    </row>
    <row r="19" spans="1:13">
      <c r="A19" s="82"/>
      <c r="B19" s="166" t="s">
        <v>150</v>
      </c>
      <c r="C19" s="167">
        <v>100.06965411701891</v>
      </c>
      <c r="D19" s="152">
        <v>98.866294763361523</v>
      </c>
      <c r="E19" s="151">
        <v>108.21735267989338</v>
      </c>
      <c r="F19" s="151">
        <v>101.17259069256137</v>
      </c>
      <c r="G19" s="151">
        <v>79.120879120879124</v>
      </c>
      <c r="H19" s="151">
        <v>224.33132010353751</v>
      </c>
      <c r="I19" s="151">
        <v>98.826319805650513</v>
      </c>
      <c r="J19" s="151">
        <v>108.17390886585727</v>
      </c>
      <c r="K19" s="151">
        <v>101.13185618175157</v>
      </c>
      <c r="L19" s="151">
        <v>73.112421098901095</v>
      </c>
      <c r="M19" s="152">
        <v>224.24322070750645</v>
      </c>
    </row>
    <row r="20" spans="1:13" ht="9" customHeight="1">
      <c r="A20" s="81"/>
      <c r="B20" s="168"/>
      <c r="C20" s="169"/>
      <c r="D20" s="169"/>
      <c r="E20" s="169"/>
      <c r="F20" s="169"/>
      <c r="G20" s="169"/>
      <c r="H20" s="27"/>
      <c r="I20" s="33"/>
      <c r="J20" s="33"/>
      <c r="K20" s="33"/>
      <c r="L20" s="33"/>
      <c r="M20" s="33"/>
    </row>
    <row r="21" spans="1:13" ht="23.25" customHeight="1">
      <c r="A21" s="1371" t="s">
        <v>1515</v>
      </c>
      <c r="B21" s="1371"/>
      <c r="C21" s="1371"/>
      <c r="D21" s="1371"/>
      <c r="E21" s="1371"/>
      <c r="F21" s="1371"/>
      <c r="G21" s="1371"/>
      <c r="H21" s="1371"/>
      <c r="I21" s="1371"/>
      <c r="J21" s="1371"/>
      <c r="K21" s="1371"/>
      <c r="L21" s="1371"/>
      <c r="M21" s="1371"/>
    </row>
    <row r="22" spans="1:13" ht="12.75" customHeight="1">
      <c r="A22" s="1372" t="s">
        <v>1516</v>
      </c>
      <c r="B22" s="1372"/>
      <c r="C22" s="1372"/>
      <c r="D22" s="1372"/>
      <c r="E22" s="1372"/>
      <c r="F22" s="1372"/>
      <c r="G22" s="1372"/>
      <c r="H22" s="1372"/>
      <c r="I22" s="1372"/>
      <c r="J22" s="1372"/>
      <c r="K22" s="1372"/>
      <c r="L22" s="1372"/>
      <c r="M22" s="1372"/>
    </row>
  </sheetData>
  <mergeCells count="22">
    <mergeCell ref="I10:M10"/>
    <mergeCell ref="A21:M21"/>
    <mergeCell ref="A22:M22"/>
    <mergeCell ref="I5:I9"/>
    <mergeCell ref="J5:J9"/>
    <mergeCell ref="K5:K9"/>
    <mergeCell ref="M5:M9"/>
    <mergeCell ref="G7:G9"/>
    <mergeCell ref="L7:L9"/>
    <mergeCell ref="A5:B10"/>
    <mergeCell ref="C5:C9"/>
    <mergeCell ref="D5:D9"/>
    <mergeCell ref="E5:E9"/>
    <mergeCell ref="F5:F9"/>
    <mergeCell ref="H5:H9"/>
    <mergeCell ref="C10:H10"/>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D1"/>
    </sheetView>
  </sheetViews>
  <sheetFormatPr defaultRowHeight="14.25"/>
  <cols>
    <col min="1" max="1" width="37.25" style="16" customWidth="1"/>
    <col min="2" max="6" width="16.625" style="16" customWidth="1"/>
  </cols>
  <sheetData>
    <row r="1" spans="1:7">
      <c r="A1" s="1718" t="s">
        <v>1490</v>
      </c>
      <c r="B1" s="1718"/>
      <c r="C1" s="1718"/>
      <c r="D1" s="1718"/>
      <c r="E1" s="1300" t="s">
        <v>137</v>
      </c>
      <c r="F1" s="1300"/>
    </row>
    <row r="2" spans="1:7" ht="12.75" customHeight="1">
      <c r="A2" s="839" t="s">
        <v>1632</v>
      </c>
      <c r="B2" s="143"/>
      <c r="C2" s="143"/>
      <c r="D2" s="143"/>
      <c r="E2" s="1302" t="s">
        <v>139</v>
      </c>
      <c r="F2" s="1302"/>
    </row>
    <row r="3" spans="1:7" ht="12.75" customHeight="1">
      <c r="A3" s="1710" t="s">
        <v>1491</v>
      </c>
      <c r="B3" s="1710"/>
      <c r="C3" s="1710"/>
      <c r="D3" s="1710"/>
    </row>
    <row r="4" spans="1:7" ht="12.75" customHeight="1">
      <c r="A4" s="1719" t="s">
        <v>1605</v>
      </c>
      <c r="B4" s="1719"/>
      <c r="C4" s="1719"/>
      <c r="D4" s="1719"/>
    </row>
    <row r="5" spans="1:7" ht="14.85" customHeight="1">
      <c r="A5" s="1355" t="s">
        <v>1215</v>
      </c>
      <c r="B5" s="1348" t="s">
        <v>1216</v>
      </c>
      <c r="C5" s="1321"/>
      <c r="D5" s="1321"/>
      <c r="E5" s="1321"/>
      <c r="F5" s="1321"/>
    </row>
    <row r="6" spans="1:7" ht="14.85" customHeight="1">
      <c r="A6" s="1356"/>
      <c r="B6" s="1349"/>
      <c r="C6" s="1309"/>
      <c r="D6" s="1309"/>
      <c r="E6" s="1309"/>
      <c r="F6" s="1309"/>
    </row>
    <row r="7" spans="1:7" ht="14.85" customHeight="1">
      <c r="A7" s="1356"/>
      <c r="B7" s="1338" t="s">
        <v>1217</v>
      </c>
      <c r="C7" s="1338" t="s">
        <v>1218</v>
      </c>
      <c r="D7" s="1338" t="s">
        <v>1219</v>
      </c>
      <c r="E7" s="1338" t="s">
        <v>1220</v>
      </c>
      <c r="F7" s="1348" t="s">
        <v>1221</v>
      </c>
    </row>
    <row r="8" spans="1:7" ht="14.85" customHeight="1">
      <c r="A8" s="1356"/>
      <c r="B8" s="1339"/>
      <c r="C8" s="1339"/>
      <c r="D8" s="1339"/>
      <c r="E8" s="1339"/>
      <c r="F8" s="1349"/>
    </row>
    <row r="9" spans="1:7" ht="14.85" customHeight="1">
      <c r="A9" s="1356"/>
      <c r="B9" s="1339"/>
      <c r="C9" s="1339"/>
      <c r="D9" s="1339"/>
      <c r="E9" s="1339"/>
      <c r="F9" s="1349"/>
    </row>
    <row r="10" spans="1:7" ht="14.85" customHeight="1">
      <c r="A10" s="1356"/>
      <c r="B10" s="1339"/>
      <c r="C10" s="1339"/>
      <c r="D10" s="1339"/>
      <c r="E10" s="1339"/>
      <c r="F10" s="1349"/>
    </row>
    <row r="11" spans="1:7" ht="12.95" customHeight="1">
      <c r="A11" s="798" t="s">
        <v>1128</v>
      </c>
      <c r="B11" s="827">
        <v>12728</v>
      </c>
      <c r="C11" s="827">
        <v>20994</v>
      </c>
      <c r="D11" s="827">
        <v>9202</v>
      </c>
      <c r="E11" s="827">
        <v>22434</v>
      </c>
      <c r="F11" s="828">
        <v>16248</v>
      </c>
    </row>
    <row r="12" spans="1:7" ht="11.45" customHeight="1">
      <c r="A12" s="392" t="s">
        <v>1129</v>
      </c>
      <c r="B12" s="829"/>
      <c r="C12" s="830"/>
      <c r="D12" s="830"/>
      <c r="E12" s="830"/>
      <c r="F12" s="831"/>
    </row>
    <row r="13" spans="1:7" ht="11.45" customHeight="1">
      <c r="A13" s="806" t="s">
        <v>1130</v>
      </c>
      <c r="B13" s="829"/>
      <c r="C13" s="830"/>
      <c r="D13" s="830"/>
      <c r="E13" s="830"/>
      <c r="F13" s="831"/>
    </row>
    <row r="14" spans="1:7" ht="11.45" customHeight="1">
      <c r="A14" s="807" t="s">
        <v>1131</v>
      </c>
      <c r="B14" s="832">
        <v>2533</v>
      </c>
      <c r="C14" s="832">
        <v>4729</v>
      </c>
      <c r="D14" s="832">
        <v>1557</v>
      </c>
      <c r="E14" s="832">
        <v>5343</v>
      </c>
      <c r="F14" s="833">
        <v>3517</v>
      </c>
      <c r="G14" s="86"/>
    </row>
    <row r="15" spans="1:7" ht="11.45" customHeight="1">
      <c r="A15" s="813" t="s">
        <v>1132</v>
      </c>
      <c r="B15" s="835"/>
      <c r="C15" s="24"/>
      <c r="D15" s="834"/>
      <c r="E15" s="834"/>
      <c r="F15" s="690"/>
      <c r="G15" s="86"/>
    </row>
    <row r="16" spans="1:7" ht="11.45" customHeight="1">
      <c r="A16" s="816" t="s">
        <v>1133</v>
      </c>
      <c r="B16" s="57">
        <v>113</v>
      </c>
      <c r="C16" s="57">
        <v>275</v>
      </c>
      <c r="D16" s="57">
        <v>148</v>
      </c>
      <c r="E16" s="57">
        <v>334</v>
      </c>
      <c r="F16" s="836">
        <v>258</v>
      </c>
      <c r="G16" s="86"/>
    </row>
    <row r="17" spans="1:7" ht="11.45" customHeight="1">
      <c r="A17" s="816" t="s">
        <v>1134</v>
      </c>
      <c r="B17" s="57">
        <v>434</v>
      </c>
      <c r="C17" s="57">
        <v>1134</v>
      </c>
      <c r="D17" s="57">
        <v>297</v>
      </c>
      <c r="E17" s="57">
        <v>1391</v>
      </c>
      <c r="F17" s="836">
        <v>889</v>
      </c>
      <c r="G17" s="86"/>
    </row>
    <row r="18" spans="1:7" ht="11.45" customHeight="1">
      <c r="A18" s="816" t="s">
        <v>1135</v>
      </c>
      <c r="B18" s="57">
        <v>705</v>
      </c>
      <c r="C18" s="57">
        <v>1414</v>
      </c>
      <c r="D18" s="57">
        <v>441</v>
      </c>
      <c r="E18" s="57">
        <v>1568</v>
      </c>
      <c r="F18" s="836">
        <v>935</v>
      </c>
      <c r="G18" s="86"/>
    </row>
    <row r="19" spans="1:7" ht="11.25" customHeight="1">
      <c r="A19" s="816" t="s">
        <v>1136</v>
      </c>
      <c r="B19" s="57">
        <v>403</v>
      </c>
      <c r="C19" s="57">
        <v>515</v>
      </c>
      <c r="D19" s="57">
        <v>149</v>
      </c>
      <c r="E19" s="57">
        <v>592</v>
      </c>
      <c r="F19" s="836">
        <v>450</v>
      </c>
      <c r="G19" s="86"/>
    </row>
    <row r="20" spans="1:7" ht="11.45" customHeight="1">
      <c r="A20" s="816" t="s">
        <v>1137</v>
      </c>
      <c r="B20" s="57">
        <v>189</v>
      </c>
      <c r="C20" s="57">
        <v>465</v>
      </c>
      <c r="D20" s="57">
        <v>153</v>
      </c>
      <c r="E20" s="57">
        <v>487</v>
      </c>
      <c r="F20" s="836">
        <v>372</v>
      </c>
      <c r="G20" s="86"/>
    </row>
    <row r="21" spans="1:7" ht="11.45" customHeight="1">
      <c r="A21" s="816" t="s">
        <v>1198</v>
      </c>
      <c r="B21" s="57">
        <v>460</v>
      </c>
      <c r="C21" s="57">
        <v>714</v>
      </c>
      <c r="D21" s="57">
        <v>294</v>
      </c>
      <c r="E21" s="57">
        <v>772</v>
      </c>
      <c r="F21" s="836">
        <v>508</v>
      </c>
      <c r="G21" s="86"/>
    </row>
    <row r="22" spans="1:7" ht="11.45" customHeight="1">
      <c r="A22" s="816" t="s">
        <v>1139</v>
      </c>
      <c r="B22" s="57">
        <v>229</v>
      </c>
      <c r="C22" s="57">
        <v>212</v>
      </c>
      <c r="D22" s="57">
        <v>75</v>
      </c>
      <c r="E22" s="57">
        <v>199</v>
      </c>
      <c r="F22" s="836">
        <v>105</v>
      </c>
      <c r="G22" s="86"/>
    </row>
    <row r="23" spans="1:7" ht="11.45" customHeight="1">
      <c r="A23" s="807" t="s">
        <v>1140</v>
      </c>
      <c r="B23" s="832">
        <v>2735</v>
      </c>
      <c r="C23" s="832">
        <v>4419</v>
      </c>
      <c r="D23" s="832">
        <v>2570</v>
      </c>
      <c r="E23" s="832">
        <v>5296</v>
      </c>
      <c r="F23" s="833">
        <v>4238</v>
      </c>
      <c r="G23" s="86"/>
    </row>
    <row r="24" spans="1:7" ht="11.45" customHeight="1">
      <c r="A24" s="813" t="s">
        <v>1141</v>
      </c>
      <c r="B24" s="731"/>
      <c r="C24" s="837"/>
      <c r="D24" s="840"/>
      <c r="E24" s="680"/>
      <c r="F24" s="838"/>
      <c r="G24" s="86"/>
    </row>
    <row r="25" spans="1:7" ht="11.45" customHeight="1">
      <c r="A25" s="816" t="s">
        <v>1142</v>
      </c>
      <c r="B25" s="57">
        <v>932</v>
      </c>
      <c r="C25" s="57">
        <v>1486</v>
      </c>
      <c r="D25" s="57">
        <v>700</v>
      </c>
      <c r="E25" s="57">
        <v>1860</v>
      </c>
      <c r="F25" s="836">
        <v>1416</v>
      </c>
      <c r="G25" s="86"/>
    </row>
    <row r="26" spans="1:7" ht="11.45" customHeight="1">
      <c r="A26" s="816" t="s">
        <v>1143</v>
      </c>
      <c r="B26" s="57">
        <v>258</v>
      </c>
      <c r="C26" s="57">
        <v>415</v>
      </c>
      <c r="D26" s="57">
        <v>291</v>
      </c>
      <c r="E26" s="57">
        <v>637</v>
      </c>
      <c r="F26" s="836">
        <v>395</v>
      </c>
      <c r="G26" s="86"/>
    </row>
    <row r="27" spans="1:7" ht="11.45" customHeight="1">
      <c r="A27" s="816" t="s">
        <v>1144</v>
      </c>
      <c r="B27" s="57">
        <v>423</v>
      </c>
      <c r="C27" s="57">
        <v>877</v>
      </c>
      <c r="D27" s="57">
        <v>490</v>
      </c>
      <c r="E27" s="57">
        <v>1014</v>
      </c>
      <c r="F27" s="836">
        <v>930</v>
      </c>
      <c r="G27" s="86"/>
    </row>
    <row r="28" spans="1:7" ht="11.45" customHeight="1">
      <c r="A28" s="816" t="s">
        <v>1145</v>
      </c>
      <c r="B28" s="57">
        <v>628</v>
      </c>
      <c r="C28" s="57">
        <v>871</v>
      </c>
      <c r="D28" s="57">
        <v>585</v>
      </c>
      <c r="E28" s="57">
        <v>1074</v>
      </c>
      <c r="F28" s="836">
        <v>739</v>
      </c>
      <c r="G28" s="86"/>
    </row>
    <row r="29" spans="1:7" ht="11.45" customHeight="1">
      <c r="A29" s="816" t="s">
        <v>1146</v>
      </c>
      <c r="B29" s="57">
        <v>494</v>
      </c>
      <c r="C29" s="57">
        <v>770</v>
      </c>
      <c r="D29" s="57">
        <v>504</v>
      </c>
      <c r="E29" s="57">
        <v>711</v>
      </c>
      <c r="F29" s="836">
        <v>758</v>
      </c>
      <c r="G29" s="86"/>
    </row>
    <row r="30" spans="1:7" ht="11.45" customHeight="1">
      <c r="A30" s="807" t="s">
        <v>1147</v>
      </c>
      <c r="B30" s="832">
        <v>4190</v>
      </c>
      <c r="C30" s="832">
        <v>7017</v>
      </c>
      <c r="D30" s="832">
        <v>2698</v>
      </c>
      <c r="E30" s="832">
        <v>6421</v>
      </c>
      <c r="F30" s="833">
        <v>4727</v>
      </c>
      <c r="G30" s="86"/>
    </row>
    <row r="31" spans="1:7" ht="11.45" customHeight="1">
      <c r="A31" s="813" t="s">
        <v>1141</v>
      </c>
      <c r="B31" s="822"/>
      <c r="C31" s="830"/>
      <c r="E31" s="841"/>
      <c r="F31" s="831"/>
      <c r="G31" s="86"/>
    </row>
    <row r="32" spans="1:7" ht="11.45" customHeight="1">
      <c r="A32" s="816" t="s">
        <v>1148</v>
      </c>
      <c r="B32" s="57">
        <v>228</v>
      </c>
      <c r="C32" s="57">
        <v>525</v>
      </c>
      <c r="D32" s="57">
        <v>177</v>
      </c>
      <c r="E32" s="57">
        <v>610</v>
      </c>
      <c r="F32" s="836">
        <v>397</v>
      </c>
      <c r="G32" s="86"/>
    </row>
    <row r="33" spans="1:7" ht="11.45" customHeight="1">
      <c r="A33" s="816" t="s">
        <v>1149</v>
      </c>
      <c r="B33" s="57">
        <v>467</v>
      </c>
      <c r="C33" s="57">
        <v>895</v>
      </c>
      <c r="D33" s="57">
        <v>322</v>
      </c>
      <c r="E33" s="57">
        <v>933</v>
      </c>
      <c r="F33" s="836">
        <v>595</v>
      </c>
      <c r="G33" s="86"/>
    </row>
    <row r="34" spans="1:7" ht="11.45" customHeight="1">
      <c r="A34" s="816" t="s">
        <v>1150</v>
      </c>
      <c r="B34" s="57">
        <v>456</v>
      </c>
      <c r="C34" s="57">
        <v>1151</v>
      </c>
      <c r="D34" s="57">
        <v>299</v>
      </c>
      <c r="E34" s="57">
        <v>901</v>
      </c>
      <c r="F34" s="836">
        <v>586</v>
      </c>
      <c r="G34" s="86"/>
    </row>
    <row r="35" spans="1:7" ht="11.45" customHeight="1">
      <c r="A35" s="816" t="s">
        <v>1151</v>
      </c>
      <c r="B35" s="57">
        <v>921</v>
      </c>
      <c r="C35" s="57">
        <v>1716</v>
      </c>
      <c r="D35" s="57">
        <v>664</v>
      </c>
      <c r="E35" s="57">
        <v>1562</v>
      </c>
      <c r="F35" s="836">
        <v>1262</v>
      </c>
      <c r="G35" s="86"/>
    </row>
    <row r="36" spans="1:7" ht="11.45" customHeight="1">
      <c r="A36" s="816" t="s">
        <v>1152</v>
      </c>
      <c r="B36" s="57">
        <v>395</v>
      </c>
      <c r="C36" s="57">
        <v>1088</v>
      </c>
      <c r="D36" s="57">
        <v>340</v>
      </c>
      <c r="E36" s="57">
        <v>1261</v>
      </c>
      <c r="F36" s="836">
        <v>588</v>
      </c>
      <c r="G36" s="86"/>
    </row>
    <row r="37" spans="1:7" ht="11.45" customHeight="1">
      <c r="A37" s="816" t="s">
        <v>1153</v>
      </c>
      <c r="B37" s="57">
        <v>1723</v>
      </c>
      <c r="C37" s="57">
        <v>1642</v>
      </c>
      <c r="D37" s="57">
        <v>896</v>
      </c>
      <c r="E37" s="57">
        <v>1154</v>
      </c>
      <c r="F37" s="836">
        <v>1299</v>
      </c>
      <c r="G37" s="86"/>
    </row>
    <row r="38" spans="1:7" ht="11.45" customHeight="1">
      <c r="A38" s="807" t="s">
        <v>1154</v>
      </c>
      <c r="B38" s="832">
        <v>3270</v>
      </c>
      <c r="C38" s="832">
        <v>4829</v>
      </c>
      <c r="D38" s="832">
        <v>2377</v>
      </c>
      <c r="E38" s="832">
        <v>5374</v>
      </c>
      <c r="F38" s="833">
        <v>3766</v>
      </c>
      <c r="G38" s="86"/>
    </row>
    <row r="39" spans="1:7" ht="11.45" customHeight="1">
      <c r="A39" s="813" t="s">
        <v>1132</v>
      </c>
      <c r="B39" s="842"/>
      <c r="C39" s="763"/>
      <c r="D39" s="763"/>
      <c r="E39" s="685"/>
      <c r="F39" s="690"/>
      <c r="G39" s="86"/>
    </row>
    <row r="40" spans="1:7" ht="11.45" customHeight="1">
      <c r="A40" s="816" t="s">
        <v>1155</v>
      </c>
      <c r="B40" s="57">
        <v>579</v>
      </c>
      <c r="C40" s="57">
        <v>977</v>
      </c>
      <c r="D40" s="57">
        <v>446</v>
      </c>
      <c r="E40" s="57">
        <v>966</v>
      </c>
      <c r="F40" s="836">
        <v>684</v>
      </c>
      <c r="G40" s="86"/>
    </row>
    <row r="41" spans="1:7" ht="11.45" customHeight="1">
      <c r="A41" s="816" t="s">
        <v>1156</v>
      </c>
      <c r="B41" s="57">
        <v>461</v>
      </c>
      <c r="C41" s="57">
        <v>880</v>
      </c>
      <c r="D41" s="57">
        <v>481</v>
      </c>
      <c r="E41" s="57">
        <v>1168</v>
      </c>
      <c r="F41" s="836">
        <v>667</v>
      </c>
      <c r="G41" s="86"/>
    </row>
    <row r="42" spans="1:7" ht="11.45" customHeight="1">
      <c r="A42" s="816" t="s">
        <v>1157</v>
      </c>
      <c r="B42" s="57">
        <v>499</v>
      </c>
      <c r="C42" s="57">
        <v>714</v>
      </c>
      <c r="D42" s="57">
        <v>450</v>
      </c>
      <c r="E42" s="57">
        <v>986</v>
      </c>
      <c r="F42" s="836">
        <v>571</v>
      </c>
      <c r="G42" s="86"/>
    </row>
    <row r="43" spans="1:7" ht="11.45" customHeight="1">
      <c r="A43" s="816" t="s">
        <v>1158</v>
      </c>
      <c r="B43" s="57">
        <v>564</v>
      </c>
      <c r="C43" s="57">
        <v>949</v>
      </c>
      <c r="D43" s="57">
        <v>411</v>
      </c>
      <c r="E43" s="57">
        <v>955</v>
      </c>
      <c r="F43" s="836">
        <v>808</v>
      </c>
      <c r="G43" s="86"/>
    </row>
    <row r="44" spans="1:7" ht="11.45" customHeight="1">
      <c r="A44" s="816" t="s">
        <v>1159</v>
      </c>
      <c r="B44" s="57">
        <v>475</v>
      </c>
      <c r="C44" s="57">
        <v>595</v>
      </c>
      <c r="D44" s="57">
        <v>247</v>
      </c>
      <c r="E44" s="57">
        <v>537</v>
      </c>
      <c r="F44" s="836">
        <v>500</v>
      </c>
      <c r="G44" s="86"/>
    </row>
    <row r="45" spans="1:7" ht="11.45" customHeight="1">
      <c r="A45" s="816" t="s">
        <v>1160</v>
      </c>
      <c r="B45" s="57">
        <v>305</v>
      </c>
      <c r="C45" s="57">
        <v>346</v>
      </c>
      <c r="D45" s="57">
        <v>171</v>
      </c>
      <c r="E45" s="57">
        <v>392</v>
      </c>
      <c r="F45" s="836">
        <v>314</v>
      </c>
      <c r="G45" s="86"/>
    </row>
    <row r="46" spans="1:7" ht="11.45" customHeight="1">
      <c r="A46" s="816" t="s">
        <v>1161</v>
      </c>
      <c r="B46" s="57">
        <v>387</v>
      </c>
      <c r="C46" s="57">
        <v>368</v>
      </c>
      <c r="D46" s="57">
        <v>171</v>
      </c>
      <c r="E46" s="57">
        <v>370</v>
      </c>
      <c r="F46" s="836">
        <v>222</v>
      </c>
      <c r="G46" s="86"/>
    </row>
    <row r="47" spans="1:7" ht="9" customHeight="1">
      <c r="A47" s="737"/>
      <c r="B47" s="500"/>
      <c r="C47" s="500"/>
      <c r="D47" s="500"/>
      <c r="E47" s="500"/>
      <c r="F47" s="500"/>
      <c r="G47" s="86"/>
    </row>
    <row r="48" spans="1:7" s="203" customFormat="1" ht="11.25" customHeight="1">
      <c r="A48" s="843" t="s">
        <v>1222</v>
      </c>
      <c r="B48" s="289"/>
      <c r="C48" s="289"/>
      <c r="D48" s="289"/>
      <c r="E48" s="289"/>
      <c r="F48" s="289"/>
      <c r="G48" s="844"/>
    </row>
    <row r="49" spans="1:7" s="72" customFormat="1" ht="10.5" customHeight="1">
      <c r="A49" s="845" t="s">
        <v>1223</v>
      </c>
      <c r="B49" s="2"/>
      <c r="C49" s="2"/>
      <c r="D49" s="2"/>
      <c r="E49" s="2"/>
      <c r="F49" s="2"/>
      <c r="G49" s="846"/>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6" customWidth="1"/>
    <col min="2" max="7" width="14.625" style="16" customWidth="1"/>
  </cols>
  <sheetData>
    <row r="1" spans="1:7" ht="14.85" customHeight="1">
      <c r="A1" s="1303" t="s">
        <v>1608</v>
      </c>
      <c r="B1" s="1303"/>
      <c r="C1" s="1303"/>
      <c r="D1" s="1303"/>
      <c r="E1" s="1303"/>
      <c r="F1" s="1300" t="s">
        <v>137</v>
      </c>
      <c r="G1" s="1300"/>
    </row>
    <row r="2" spans="1:7" ht="14.85" customHeight="1">
      <c r="A2" s="1368" t="s">
        <v>1609</v>
      </c>
      <c r="B2" s="1368"/>
      <c r="C2" s="1368"/>
      <c r="D2" s="1368"/>
      <c r="E2" s="1368"/>
      <c r="F2" s="1302" t="s">
        <v>139</v>
      </c>
      <c r="G2" s="1302"/>
    </row>
    <row r="3" spans="1:7" ht="14.85" customHeight="1">
      <c r="A3" s="1355" t="s">
        <v>1224</v>
      </c>
      <c r="B3" s="1348" t="s">
        <v>1225</v>
      </c>
      <c r="C3" s="546"/>
      <c r="D3" s="144"/>
      <c r="E3" s="1348" t="s">
        <v>1226</v>
      </c>
      <c r="F3" s="546"/>
      <c r="G3" s="546"/>
    </row>
    <row r="4" spans="1:7" ht="14.85" customHeight="1">
      <c r="A4" s="1356"/>
      <c r="B4" s="1349"/>
      <c r="C4" s="548"/>
      <c r="D4" s="145"/>
      <c r="E4" s="1349"/>
      <c r="F4" s="548"/>
      <c r="G4" s="548"/>
    </row>
    <row r="5" spans="1:7" ht="14.85" customHeight="1">
      <c r="A5" s="1356"/>
      <c r="B5" s="1349"/>
      <c r="C5" s="1315" t="s">
        <v>150</v>
      </c>
      <c r="D5" s="1338" t="s">
        <v>1227</v>
      </c>
      <c r="E5" s="1349"/>
      <c r="F5" s="1315" t="s">
        <v>150</v>
      </c>
      <c r="G5" s="1348" t="s">
        <v>1228</v>
      </c>
    </row>
    <row r="6" spans="1:7" ht="14.85" customHeight="1">
      <c r="A6" s="1356"/>
      <c r="B6" s="1349"/>
      <c r="C6" s="1316"/>
      <c r="D6" s="1339"/>
      <c r="E6" s="1349"/>
      <c r="F6" s="1316"/>
      <c r="G6" s="1349"/>
    </row>
    <row r="7" spans="1:7" ht="14.85" customHeight="1">
      <c r="A7" s="1356"/>
      <c r="B7" s="1349"/>
      <c r="C7" s="1316"/>
      <c r="D7" s="1339"/>
      <c r="E7" s="1349"/>
      <c r="F7" s="1316"/>
      <c r="G7" s="1349"/>
    </row>
    <row r="8" spans="1:7" ht="14.85" customHeight="1">
      <c r="A8" s="1356"/>
      <c r="B8" s="1349"/>
      <c r="C8" s="1316"/>
      <c r="D8" s="1339"/>
      <c r="E8" s="1349"/>
      <c r="F8" s="1316"/>
      <c r="G8" s="1349"/>
    </row>
    <row r="9" spans="1:7" ht="14.85" customHeight="1">
      <c r="A9" s="1356"/>
      <c r="B9" s="1487"/>
      <c r="C9" s="1720"/>
      <c r="D9" s="1699"/>
      <c r="E9" s="1487"/>
      <c r="F9" s="1720"/>
      <c r="G9" s="1487"/>
    </row>
    <row r="10" spans="1:7" ht="17.25" customHeight="1">
      <c r="A10" s="748" t="s">
        <v>1128</v>
      </c>
      <c r="B10" s="1239">
        <v>3174</v>
      </c>
      <c r="C10" s="1240">
        <v>98</v>
      </c>
      <c r="D10" s="1239">
        <v>2305</v>
      </c>
      <c r="E10" s="1239">
        <v>376094</v>
      </c>
      <c r="F10" s="1240">
        <v>99.1</v>
      </c>
      <c r="G10" s="1241">
        <v>324065</v>
      </c>
    </row>
    <row r="11" spans="1:7" ht="12" customHeight="1">
      <c r="A11" s="847" t="s">
        <v>1129</v>
      </c>
      <c r="B11" s="1199"/>
      <c r="C11" s="1183"/>
      <c r="D11" s="1199"/>
      <c r="E11" s="1183"/>
      <c r="F11" s="1183"/>
      <c r="G11" s="66"/>
    </row>
    <row r="12" spans="1:7" ht="12" customHeight="1">
      <c r="A12" s="806" t="s">
        <v>1130</v>
      </c>
      <c r="B12" s="1199"/>
      <c r="C12" s="1183"/>
      <c r="D12" s="1199"/>
      <c r="E12" s="1183"/>
      <c r="F12" s="1183"/>
      <c r="G12" s="66"/>
    </row>
    <row r="13" spans="1:7" ht="12" customHeight="1">
      <c r="A13" s="807" t="s">
        <v>1131</v>
      </c>
      <c r="B13" s="1242">
        <v>457</v>
      </c>
      <c r="C13" s="1243">
        <v>89.6</v>
      </c>
      <c r="D13" s="1242">
        <v>454</v>
      </c>
      <c r="E13" s="1242">
        <v>65177</v>
      </c>
      <c r="F13" s="1243">
        <v>94.5</v>
      </c>
      <c r="G13" s="1241">
        <v>64821</v>
      </c>
    </row>
    <row r="14" spans="1:7" ht="12" customHeight="1">
      <c r="A14" s="813" t="s">
        <v>1132</v>
      </c>
      <c r="B14" s="1199"/>
      <c r="C14" s="1183"/>
      <c r="D14" s="1199"/>
      <c r="E14" s="1183"/>
      <c r="F14" s="1183"/>
      <c r="G14" s="66"/>
    </row>
    <row r="15" spans="1:7" ht="12" customHeight="1">
      <c r="A15" s="816" t="s">
        <v>1133</v>
      </c>
      <c r="B15" s="1200">
        <v>21</v>
      </c>
      <c r="C15" s="1201">
        <v>43.8</v>
      </c>
      <c r="D15" s="1200">
        <v>21</v>
      </c>
      <c r="E15" s="1200">
        <v>2596</v>
      </c>
      <c r="F15" s="1201">
        <v>56.3</v>
      </c>
      <c r="G15" s="1198">
        <v>2596</v>
      </c>
    </row>
    <row r="16" spans="1:7" ht="12" customHeight="1">
      <c r="A16" s="816" t="s">
        <v>1134</v>
      </c>
      <c r="B16" s="1200">
        <v>76</v>
      </c>
      <c r="C16" s="1201">
        <v>102.7</v>
      </c>
      <c r="D16" s="1200">
        <v>76</v>
      </c>
      <c r="E16" s="1200">
        <v>10839</v>
      </c>
      <c r="F16" s="1201">
        <v>105.8</v>
      </c>
      <c r="G16" s="1198">
        <v>10839</v>
      </c>
    </row>
    <row r="17" spans="1:7" ht="12" customHeight="1">
      <c r="A17" s="816" t="s">
        <v>1135</v>
      </c>
      <c r="B17" s="1200">
        <v>80</v>
      </c>
      <c r="C17" s="1201">
        <v>72.7</v>
      </c>
      <c r="D17" s="1200">
        <v>80</v>
      </c>
      <c r="E17" s="1200">
        <v>9810</v>
      </c>
      <c r="F17" s="1201">
        <v>74.3</v>
      </c>
      <c r="G17" s="1198">
        <v>9810</v>
      </c>
    </row>
    <row r="18" spans="1:7" ht="12" customHeight="1">
      <c r="A18" s="816" t="s">
        <v>1136</v>
      </c>
      <c r="B18" s="1200">
        <v>112</v>
      </c>
      <c r="C18" s="1201">
        <v>100</v>
      </c>
      <c r="D18" s="1200">
        <v>112</v>
      </c>
      <c r="E18" s="1200">
        <v>16490</v>
      </c>
      <c r="F18" s="1201">
        <v>100.1</v>
      </c>
      <c r="G18" s="1198">
        <v>16490</v>
      </c>
    </row>
    <row r="19" spans="1:7" ht="12" customHeight="1">
      <c r="A19" s="816" t="s">
        <v>1137</v>
      </c>
      <c r="B19" s="1200">
        <v>46</v>
      </c>
      <c r="C19" s="1201">
        <v>93.9</v>
      </c>
      <c r="D19" s="1200">
        <v>45</v>
      </c>
      <c r="E19" s="1200">
        <v>6642</v>
      </c>
      <c r="F19" s="1201">
        <v>99.1</v>
      </c>
      <c r="G19" s="1198">
        <v>6518</v>
      </c>
    </row>
    <row r="20" spans="1:7" ht="12" customHeight="1">
      <c r="A20" s="816" t="s">
        <v>1198</v>
      </c>
      <c r="B20" s="1200">
        <v>96</v>
      </c>
      <c r="C20" s="1201">
        <v>121.5</v>
      </c>
      <c r="D20" s="1200">
        <v>96</v>
      </c>
      <c r="E20" s="1200">
        <v>14908</v>
      </c>
      <c r="F20" s="1201">
        <v>125.8</v>
      </c>
      <c r="G20" s="1198">
        <v>14908</v>
      </c>
    </row>
    <row r="21" spans="1:7" ht="12" customHeight="1">
      <c r="A21" s="816" t="s">
        <v>1139</v>
      </c>
      <c r="B21" s="1200">
        <v>26</v>
      </c>
      <c r="C21" s="1201">
        <v>68.400000000000006</v>
      </c>
      <c r="D21" s="1200">
        <v>24</v>
      </c>
      <c r="E21" s="1200">
        <v>3892</v>
      </c>
      <c r="F21" s="1201">
        <v>66</v>
      </c>
      <c r="G21" s="1198">
        <v>3660</v>
      </c>
    </row>
    <row r="22" spans="1:7" ht="12" customHeight="1">
      <c r="A22" s="807" t="s">
        <v>1140</v>
      </c>
      <c r="B22" s="1242">
        <v>398</v>
      </c>
      <c r="C22" s="1243">
        <v>87.3</v>
      </c>
      <c r="D22" s="1242">
        <v>358</v>
      </c>
      <c r="E22" s="1242">
        <v>51534</v>
      </c>
      <c r="F22" s="1243">
        <v>93.3</v>
      </c>
      <c r="G22" s="1241">
        <v>49242</v>
      </c>
    </row>
    <row r="23" spans="1:7" ht="12" customHeight="1">
      <c r="A23" s="813" t="s">
        <v>1141</v>
      </c>
      <c r="B23" s="1199"/>
      <c r="C23" s="1183"/>
      <c r="D23" s="1199"/>
      <c r="E23" s="1183"/>
      <c r="F23" s="1183"/>
      <c r="G23" s="66"/>
    </row>
    <row r="24" spans="1:7" ht="12" customHeight="1">
      <c r="A24" s="816" t="s">
        <v>1142</v>
      </c>
      <c r="B24" s="1200">
        <v>104</v>
      </c>
      <c r="C24" s="1201">
        <v>100</v>
      </c>
      <c r="D24" s="1200">
        <v>103</v>
      </c>
      <c r="E24" s="1200">
        <v>14844</v>
      </c>
      <c r="F24" s="1201">
        <v>107.1</v>
      </c>
      <c r="G24" s="1198">
        <v>14742</v>
      </c>
    </row>
    <row r="25" spans="1:7" ht="12" customHeight="1">
      <c r="A25" s="816" t="s">
        <v>1143</v>
      </c>
      <c r="B25" s="1200">
        <v>60</v>
      </c>
      <c r="C25" s="1201">
        <v>103.4</v>
      </c>
      <c r="D25" s="1200">
        <v>60</v>
      </c>
      <c r="E25" s="1200">
        <v>7807</v>
      </c>
      <c r="F25" s="1201">
        <v>112.5</v>
      </c>
      <c r="G25" s="1198">
        <v>7807</v>
      </c>
    </row>
    <row r="26" spans="1:7" ht="12" customHeight="1">
      <c r="A26" s="816" t="s">
        <v>1144</v>
      </c>
      <c r="B26" s="1200">
        <v>93</v>
      </c>
      <c r="C26" s="1201">
        <v>76.900000000000006</v>
      </c>
      <c r="D26" s="1200">
        <v>93</v>
      </c>
      <c r="E26" s="1200">
        <v>13050</v>
      </c>
      <c r="F26" s="1201">
        <v>95</v>
      </c>
      <c r="G26" s="1198">
        <v>13050</v>
      </c>
    </row>
    <row r="27" spans="1:7" ht="12" customHeight="1">
      <c r="A27" s="816" t="s">
        <v>1145</v>
      </c>
      <c r="B27" s="1200">
        <v>88</v>
      </c>
      <c r="C27" s="1201">
        <v>78.599999999999994</v>
      </c>
      <c r="D27" s="1200">
        <v>88</v>
      </c>
      <c r="E27" s="1200">
        <v>11739</v>
      </c>
      <c r="F27" s="1201">
        <v>77.599999999999994</v>
      </c>
      <c r="G27" s="1198">
        <v>11739</v>
      </c>
    </row>
    <row r="28" spans="1:7" ht="12" customHeight="1">
      <c r="A28" s="816" t="s">
        <v>1146</v>
      </c>
      <c r="B28" s="1200">
        <v>53</v>
      </c>
      <c r="C28" s="1201">
        <v>86.9</v>
      </c>
      <c r="D28" s="1200">
        <v>14</v>
      </c>
      <c r="E28" s="1200">
        <v>4094</v>
      </c>
      <c r="F28" s="1201">
        <v>73.5</v>
      </c>
      <c r="G28" s="1198">
        <v>1904</v>
      </c>
    </row>
    <row r="29" spans="1:7" ht="12" customHeight="1">
      <c r="A29" s="807" t="s">
        <v>1147</v>
      </c>
      <c r="B29" s="1242">
        <v>1570</v>
      </c>
      <c r="C29" s="1243">
        <v>100.1</v>
      </c>
      <c r="D29" s="1242">
        <v>799</v>
      </c>
      <c r="E29" s="1242">
        <v>157686</v>
      </c>
      <c r="F29" s="1243">
        <v>98.3</v>
      </c>
      <c r="G29" s="1241">
        <v>112151</v>
      </c>
    </row>
    <row r="30" spans="1:7" ht="12" customHeight="1">
      <c r="A30" s="813" t="s">
        <v>1141</v>
      </c>
      <c r="B30" s="1199"/>
      <c r="C30" s="1183"/>
      <c r="D30" s="1199"/>
      <c r="E30" s="1183"/>
      <c r="F30" s="1183"/>
      <c r="G30" s="66"/>
    </row>
    <row r="31" spans="1:7" ht="12" customHeight="1">
      <c r="A31" s="816" t="s">
        <v>1148</v>
      </c>
      <c r="B31" s="1200">
        <v>84</v>
      </c>
      <c r="C31" s="1201">
        <v>97.7</v>
      </c>
      <c r="D31" s="1200">
        <v>58</v>
      </c>
      <c r="E31" s="1200">
        <v>9287</v>
      </c>
      <c r="F31" s="1201">
        <v>79.099999999999994</v>
      </c>
      <c r="G31" s="1198">
        <v>7697</v>
      </c>
    </row>
    <row r="32" spans="1:7" ht="12" customHeight="1">
      <c r="A32" s="816" t="s">
        <v>1149</v>
      </c>
      <c r="B32" s="1200">
        <v>103</v>
      </c>
      <c r="C32" s="1201">
        <v>85.1</v>
      </c>
      <c r="D32" s="1200">
        <v>102</v>
      </c>
      <c r="E32" s="1200">
        <v>13547</v>
      </c>
      <c r="F32" s="1201">
        <v>82.7</v>
      </c>
      <c r="G32" s="1198">
        <v>13426</v>
      </c>
    </row>
    <row r="33" spans="1:8" ht="12" customHeight="1">
      <c r="A33" s="816" t="s">
        <v>1150</v>
      </c>
      <c r="B33" s="1200">
        <v>140</v>
      </c>
      <c r="C33" s="1201">
        <v>140</v>
      </c>
      <c r="D33" s="1200">
        <v>106</v>
      </c>
      <c r="E33" s="1200">
        <v>16650</v>
      </c>
      <c r="F33" s="1201">
        <v>121.7</v>
      </c>
      <c r="G33" s="1198">
        <v>14794</v>
      </c>
    </row>
    <row r="34" spans="1:8" ht="12" customHeight="1">
      <c r="A34" s="816" t="s">
        <v>1151</v>
      </c>
      <c r="B34" s="1200">
        <v>445</v>
      </c>
      <c r="C34" s="1201">
        <v>126.8</v>
      </c>
      <c r="D34" s="1200">
        <v>340</v>
      </c>
      <c r="E34" s="1200">
        <v>55961</v>
      </c>
      <c r="F34" s="1201">
        <v>113.7</v>
      </c>
      <c r="G34" s="1198">
        <v>49308</v>
      </c>
    </row>
    <row r="35" spans="1:8" ht="12" customHeight="1">
      <c r="A35" s="816" t="s">
        <v>1152</v>
      </c>
      <c r="B35" s="1200">
        <v>78</v>
      </c>
      <c r="C35" s="1201">
        <v>109.9</v>
      </c>
      <c r="D35" s="1200">
        <v>48</v>
      </c>
      <c r="E35" s="1200">
        <v>8543</v>
      </c>
      <c r="F35" s="1201">
        <v>86.9</v>
      </c>
      <c r="G35" s="1198">
        <v>6927</v>
      </c>
    </row>
    <row r="36" spans="1:8" ht="12" customHeight="1">
      <c r="A36" s="816" t="s">
        <v>1153</v>
      </c>
      <c r="B36" s="1200">
        <v>720</v>
      </c>
      <c r="C36" s="1201">
        <v>85.8</v>
      </c>
      <c r="D36" s="1200">
        <v>145</v>
      </c>
      <c r="E36" s="1200">
        <v>53698</v>
      </c>
      <c r="F36" s="1201">
        <v>90.2</v>
      </c>
      <c r="G36" s="1198">
        <v>19999</v>
      </c>
    </row>
    <row r="37" spans="1:8" ht="12" customHeight="1">
      <c r="A37" s="807" t="s">
        <v>1154</v>
      </c>
      <c r="B37" s="1242">
        <v>749</v>
      </c>
      <c r="C37" s="1243">
        <v>106.1</v>
      </c>
      <c r="D37" s="1242">
        <v>694</v>
      </c>
      <c r="E37" s="1242">
        <v>101697</v>
      </c>
      <c r="F37" s="1243">
        <v>107.3</v>
      </c>
      <c r="G37" s="1241">
        <v>97851</v>
      </c>
    </row>
    <row r="38" spans="1:8" ht="12" customHeight="1">
      <c r="A38" s="813" t="s">
        <v>1132</v>
      </c>
      <c r="B38" s="1199"/>
      <c r="C38" s="1183"/>
      <c r="D38" s="1199"/>
      <c r="E38" s="1183"/>
      <c r="F38" s="1183"/>
      <c r="G38" s="66"/>
    </row>
    <row r="39" spans="1:8" ht="12" customHeight="1">
      <c r="A39" s="816" t="s">
        <v>1155</v>
      </c>
      <c r="B39" s="1200">
        <v>197</v>
      </c>
      <c r="C39" s="1201">
        <v>94.3</v>
      </c>
      <c r="D39" s="1200">
        <v>191</v>
      </c>
      <c r="E39" s="1200">
        <v>28263</v>
      </c>
      <c r="F39" s="1201">
        <v>101.2</v>
      </c>
      <c r="G39" s="1198">
        <v>27508</v>
      </c>
    </row>
    <row r="40" spans="1:8" ht="12" customHeight="1">
      <c r="A40" s="816" t="s">
        <v>1156</v>
      </c>
      <c r="B40" s="1200">
        <v>72</v>
      </c>
      <c r="C40" s="1201">
        <v>122</v>
      </c>
      <c r="D40" s="1200">
        <v>72</v>
      </c>
      <c r="E40" s="1200">
        <v>10463</v>
      </c>
      <c r="F40" s="1201">
        <v>133.6</v>
      </c>
      <c r="G40" s="1198">
        <v>10463</v>
      </c>
    </row>
    <row r="41" spans="1:8" ht="12" customHeight="1">
      <c r="A41" s="816" t="s">
        <v>1157</v>
      </c>
      <c r="B41" s="1200">
        <v>176</v>
      </c>
      <c r="C41" s="1201">
        <v>106</v>
      </c>
      <c r="D41" s="1200">
        <v>175</v>
      </c>
      <c r="E41" s="1200">
        <v>23964</v>
      </c>
      <c r="F41" s="1201">
        <v>102.4</v>
      </c>
      <c r="G41" s="1198">
        <v>23815</v>
      </c>
    </row>
    <row r="42" spans="1:8" ht="12" customHeight="1">
      <c r="A42" s="816" t="s">
        <v>1158</v>
      </c>
      <c r="B42" s="1200">
        <v>64</v>
      </c>
      <c r="C42" s="1201">
        <v>118.5</v>
      </c>
      <c r="D42" s="1200">
        <v>63</v>
      </c>
      <c r="E42" s="1200">
        <v>8593</v>
      </c>
      <c r="F42" s="1201">
        <v>107.4</v>
      </c>
      <c r="G42" s="1198">
        <v>8557</v>
      </c>
    </row>
    <row r="43" spans="1:8" ht="12" customHeight="1">
      <c r="A43" s="816" t="s">
        <v>1159</v>
      </c>
      <c r="B43" s="1200">
        <v>109</v>
      </c>
      <c r="C43" s="1201">
        <v>78.400000000000006</v>
      </c>
      <c r="D43" s="1200">
        <v>108</v>
      </c>
      <c r="E43" s="1200">
        <v>17253</v>
      </c>
      <c r="F43" s="1201">
        <v>101</v>
      </c>
      <c r="G43" s="1198">
        <v>16933</v>
      </c>
    </row>
    <row r="44" spans="1:8" ht="12" customHeight="1">
      <c r="A44" s="816" t="s">
        <v>1160</v>
      </c>
      <c r="B44" s="1200">
        <v>62</v>
      </c>
      <c r="C44" s="1201">
        <v>114.8</v>
      </c>
      <c r="D44" s="1200">
        <v>62</v>
      </c>
      <c r="E44" s="1200">
        <v>7439</v>
      </c>
      <c r="F44" s="1201">
        <v>102.8</v>
      </c>
      <c r="G44" s="1198">
        <v>7439</v>
      </c>
    </row>
    <row r="45" spans="1:8" ht="12" customHeight="1">
      <c r="A45" s="816" t="s">
        <v>1161</v>
      </c>
      <c r="B45" s="1200">
        <v>69</v>
      </c>
      <c r="C45" s="1201">
        <v>276</v>
      </c>
      <c r="D45" s="1200">
        <v>23</v>
      </c>
      <c r="E45" s="1200">
        <v>5722</v>
      </c>
      <c r="F45" s="1201">
        <v>173</v>
      </c>
      <c r="G45" s="1198">
        <v>3136</v>
      </c>
    </row>
    <row r="47" spans="1:8">
      <c r="H47" s="1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Normal="100" zoomScaleSheetLayoutView="100" workbookViewId="0">
      <selection sqref="A1:F1"/>
    </sheetView>
  </sheetViews>
  <sheetFormatPr defaultRowHeight="12.75"/>
  <cols>
    <col min="1" max="1" width="21.75" style="16" customWidth="1"/>
    <col min="2" max="8" width="9.375" style="16" customWidth="1"/>
    <col min="9" max="16384" width="9" style="16"/>
  </cols>
  <sheetData>
    <row r="1" spans="1:9" ht="14.85" customHeight="1">
      <c r="A1" s="1718" t="s">
        <v>1624</v>
      </c>
      <c r="B1" s="1718"/>
      <c r="C1" s="1718"/>
      <c r="D1" s="1718"/>
      <c r="E1" s="1718"/>
      <c r="F1" s="1718"/>
      <c r="G1" s="1300" t="s">
        <v>137</v>
      </c>
      <c r="H1" s="1300"/>
    </row>
    <row r="2" spans="1:9" ht="14.85" customHeight="1">
      <c r="A2" s="1721" t="s">
        <v>1625</v>
      </c>
      <c r="B2" s="1721"/>
      <c r="C2" s="1721"/>
      <c r="D2" s="1721"/>
      <c r="E2" s="1721"/>
      <c r="F2" s="1721"/>
      <c r="G2" s="1302" t="s">
        <v>139</v>
      </c>
      <c r="H2" s="1302"/>
      <c r="I2" s="848"/>
    </row>
    <row r="3" spans="1:9" ht="14.85" customHeight="1">
      <c r="A3" s="1307" t="s">
        <v>1229</v>
      </c>
      <c r="B3" s="1306" t="s">
        <v>1230</v>
      </c>
      <c r="C3" s="1722"/>
      <c r="D3" s="1722"/>
      <c r="E3" s="1723"/>
      <c r="F3" s="1724" t="s">
        <v>1231</v>
      </c>
      <c r="G3" s="1722"/>
      <c r="H3" s="1722"/>
      <c r="I3" s="848"/>
    </row>
    <row r="4" spans="1:9" ht="21.75" customHeight="1">
      <c r="A4" s="1309"/>
      <c r="B4" s="1323"/>
      <c r="C4" s="1365" t="s">
        <v>1232</v>
      </c>
      <c r="D4" s="1717" t="s">
        <v>1233</v>
      </c>
      <c r="E4" s="1365" t="s">
        <v>1234</v>
      </c>
      <c r="F4" s="1365" t="s">
        <v>1235</v>
      </c>
      <c r="G4" s="1483" t="s">
        <v>1236</v>
      </c>
      <c r="H4" s="1348" t="s">
        <v>1237</v>
      </c>
    </row>
    <row r="5" spans="1:9" ht="42.75" customHeight="1">
      <c r="A5" s="1309"/>
      <c r="B5" s="1323"/>
      <c r="C5" s="1323"/>
      <c r="D5" s="1326"/>
      <c r="E5" s="1323"/>
      <c r="F5" s="1323"/>
      <c r="G5" s="1308"/>
      <c r="H5" s="1349"/>
    </row>
    <row r="6" spans="1:9" ht="45.75" customHeight="1">
      <c r="A6" s="1309"/>
      <c r="B6" s="1323"/>
      <c r="C6" s="1323"/>
      <c r="D6" s="1326"/>
      <c r="E6" s="1323"/>
      <c r="F6" s="1323"/>
      <c r="G6" s="1308"/>
      <c r="H6" s="1349"/>
    </row>
    <row r="7" spans="1:9" ht="61.5" customHeight="1">
      <c r="A7" s="1309"/>
      <c r="B7" s="1323"/>
      <c r="C7" s="1323"/>
      <c r="D7" s="1326"/>
      <c r="E7" s="1323"/>
      <c r="F7" s="1324"/>
      <c r="G7" s="1308"/>
      <c r="H7" s="1487"/>
    </row>
    <row r="8" spans="1:9" ht="22.5" customHeight="1">
      <c r="A8" s="729" t="s">
        <v>1128</v>
      </c>
      <c r="B8" s="849">
        <v>12686</v>
      </c>
      <c r="C8" s="850">
        <v>7363</v>
      </c>
      <c r="D8" s="851">
        <v>3314</v>
      </c>
      <c r="E8" s="852">
        <v>1516</v>
      </c>
      <c r="F8" s="853">
        <v>384</v>
      </c>
      <c r="G8" s="853">
        <v>5350</v>
      </c>
      <c r="H8" s="854">
        <v>1672</v>
      </c>
    </row>
    <row r="9" spans="1:9" ht="15.75" customHeight="1">
      <c r="A9" s="392" t="s">
        <v>1129</v>
      </c>
      <c r="B9" s="855"/>
      <c r="C9" s="856"/>
      <c r="D9" s="855"/>
      <c r="E9" s="857"/>
      <c r="F9" s="752"/>
      <c r="G9" s="752"/>
      <c r="H9" s="753"/>
    </row>
    <row r="10" spans="1:9" ht="4.5" customHeight="1">
      <c r="A10" s="392"/>
      <c r="B10" s="855"/>
      <c r="C10" s="855"/>
      <c r="D10" s="855"/>
      <c r="E10" s="752"/>
      <c r="F10" s="752"/>
      <c r="G10" s="752"/>
      <c r="H10" s="857"/>
    </row>
    <row r="11" spans="1:9" ht="13.5" customHeight="1">
      <c r="A11" s="806" t="s">
        <v>1130</v>
      </c>
      <c r="B11" s="858"/>
      <c r="C11" s="858"/>
      <c r="D11" s="858"/>
      <c r="E11" s="859"/>
      <c r="F11" s="859"/>
      <c r="G11" s="859"/>
      <c r="H11" s="860"/>
    </row>
    <row r="12" spans="1:9" ht="5.0999999999999996" customHeight="1">
      <c r="A12" s="806"/>
      <c r="B12" s="858"/>
      <c r="C12" s="858"/>
      <c r="D12" s="858"/>
      <c r="E12" s="859"/>
      <c r="F12" s="859"/>
      <c r="G12" s="859"/>
      <c r="H12" s="860"/>
    </row>
    <row r="13" spans="1:9" ht="13.5" customHeight="1">
      <c r="A13" s="813" t="s">
        <v>1238</v>
      </c>
      <c r="B13" s="861"/>
      <c r="C13" s="861"/>
      <c r="D13" s="861"/>
      <c r="E13" s="862"/>
      <c r="F13" s="862"/>
      <c r="G13" s="862"/>
      <c r="H13" s="863"/>
    </row>
    <row r="14" spans="1:9" ht="14.25" customHeight="1">
      <c r="A14" s="813" t="s">
        <v>1132</v>
      </c>
      <c r="B14" s="864"/>
      <c r="C14" s="864"/>
      <c r="D14" s="864"/>
      <c r="E14" s="865"/>
      <c r="F14" s="865"/>
      <c r="G14" s="865"/>
      <c r="H14" s="866"/>
    </row>
    <row r="15" spans="1:9" ht="13.5" customHeight="1">
      <c r="A15" s="816" t="s">
        <v>1133</v>
      </c>
      <c r="B15" s="867">
        <v>130</v>
      </c>
      <c r="C15" s="868">
        <v>87</v>
      </c>
      <c r="D15" s="869">
        <v>13</v>
      </c>
      <c r="E15" s="865">
        <v>24</v>
      </c>
      <c r="F15" s="865">
        <v>6</v>
      </c>
      <c r="G15" s="865">
        <v>22</v>
      </c>
      <c r="H15" s="866">
        <v>25</v>
      </c>
    </row>
    <row r="16" spans="1:9" ht="13.5" customHeight="1">
      <c r="A16" s="816" t="s">
        <v>1134</v>
      </c>
      <c r="B16" s="867">
        <v>249</v>
      </c>
      <c r="C16" s="868">
        <v>140</v>
      </c>
      <c r="D16" s="869">
        <v>56</v>
      </c>
      <c r="E16" s="865">
        <v>46</v>
      </c>
      <c r="F16" s="865">
        <v>9</v>
      </c>
      <c r="G16" s="865">
        <v>72</v>
      </c>
      <c r="H16" s="866">
        <v>46</v>
      </c>
    </row>
    <row r="17" spans="1:8" ht="13.5" customHeight="1">
      <c r="A17" s="816" t="s">
        <v>1135</v>
      </c>
      <c r="B17" s="867">
        <v>597</v>
      </c>
      <c r="C17" s="868">
        <v>261</v>
      </c>
      <c r="D17" s="869">
        <v>247</v>
      </c>
      <c r="E17" s="865">
        <v>67</v>
      </c>
      <c r="F17" s="865">
        <v>16</v>
      </c>
      <c r="G17" s="865">
        <v>364</v>
      </c>
      <c r="H17" s="866">
        <v>71</v>
      </c>
    </row>
    <row r="18" spans="1:8" ht="13.5" customHeight="1">
      <c r="A18" s="816" t="s">
        <v>1136</v>
      </c>
      <c r="B18" s="867">
        <v>456</v>
      </c>
      <c r="C18" s="868">
        <v>287</v>
      </c>
      <c r="D18" s="869">
        <v>89</v>
      </c>
      <c r="E18" s="865">
        <v>59</v>
      </c>
      <c r="F18" s="865">
        <v>20</v>
      </c>
      <c r="G18" s="865">
        <v>162</v>
      </c>
      <c r="H18" s="866">
        <v>63</v>
      </c>
    </row>
    <row r="19" spans="1:8" ht="13.5" customHeight="1">
      <c r="A19" s="816" t="s">
        <v>1137</v>
      </c>
      <c r="B19" s="867">
        <v>329</v>
      </c>
      <c r="C19" s="868">
        <v>96</v>
      </c>
      <c r="D19" s="869">
        <v>206</v>
      </c>
      <c r="E19" s="865">
        <v>22</v>
      </c>
      <c r="F19" s="865">
        <v>9</v>
      </c>
      <c r="G19" s="865">
        <v>177</v>
      </c>
      <c r="H19" s="866">
        <v>22</v>
      </c>
    </row>
    <row r="20" spans="1:8" ht="13.5" customHeight="1">
      <c r="A20" s="816" t="s">
        <v>1198</v>
      </c>
      <c r="B20" s="867">
        <v>649</v>
      </c>
      <c r="C20" s="868">
        <v>359</v>
      </c>
      <c r="D20" s="869">
        <v>199</v>
      </c>
      <c r="E20" s="865">
        <v>69</v>
      </c>
      <c r="F20" s="865">
        <v>35</v>
      </c>
      <c r="G20" s="865">
        <v>337</v>
      </c>
      <c r="H20" s="866">
        <v>77</v>
      </c>
    </row>
    <row r="21" spans="1:8" ht="13.5" customHeight="1">
      <c r="A21" s="816" t="s">
        <v>1239</v>
      </c>
      <c r="B21" s="867">
        <v>416</v>
      </c>
      <c r="C21" s="868">
        <v>236</v>
      </c>
      <c r="D21" s="869">
        <v>127</v>
      </c>
      <c r="E21" s="865">
        <v>35</v>
      </c>
      <c r="F21" s="865">
        <v>14</v>
      </c>
      <c r="G21" s="865">
        <v>225</v>
      </c>
      <c r="H21" s="866">
        <v>39</v>
      </c>
    </row>
    <row r="22" spans="1:8" ht="13.5" customHeight="1">
      <c r="A22" s="816"/>
      <c r="B22" s="864"/>
      <c r="C22" s="864"/>
      <c r="D22" s="864"/>
      <c r="E22" s="865"/>
      <c r="F22" s="865"/>
      <c r="G22" s="865"/>
      <c r="H22" s="866"/>
    </row>
    <row r="23" spans="1:8" ht="13.5" customHeight="1">
      <c r="A23" s="813" t="s">
        <v>1140</v>
      </c>
      <c r="B23" s="870"/>
      <c r="C23" s="870"/>
      <c r="D23" s="870"/>
      <c r="E23" s="871"/>
      <c r="F23" s="871"/>
      <c r="G23" s="871"/>
      <c r="H23" s="872"/>
    </row>
    <row r="24" spans="1:8" ht="12" customHeight="1">
      <c r="A24" s="813" t="s">
        <v>1141</v>
      </c>
      <c r="B24" s="864"/>
      <c r="C24" s="864"/>
      <c r="D24" s="864"/>
      <c r="E24" s="865"/>
      <c r="F24" s="865"/>
      <c r="G24" s="865"/>
      <c r="H24" s="866"/>
    </row>
    <row r="25" spans="1:8" ht="13.5" customHeight="1">
      <c r="A25" s="816" t="s">
        <v>1142</v>
      </c>
      <c r="B25" s="868">
        <v>709</v>
      </c>
      <c r="C25" s="869">
        <v>476</v>
      </c>
      <c r="D25" s="864">
        <v>128</v>
      </c>
      <c r="E25" s="865">
        <v>83</v>
      </c>
      <c r="F25" s="865">
        <v>17</v>
      </c>
      <c r="G25" s="865">
        <v>190</v>
      </c>
      <c r="H25" s="866">
        <v>88</v>
      </c>
    </row>
    <row r="26" spans="1:8" ht="13.5" customHeight="1">
      <c r="A26" s="816" t="s">
        <v>1143</v>
      </c>
      <c r="B26" s="868">
        <v>391</v>
      </c>
      <c r="C26" s="869">
        <v>296</v>
      </c>
      <c r="D26" s="864">
        <v>32</v>
      </c>
      <c r="E26" s="865">
        <v>53</v>
      </c>
      <c r="F26" s="865">
        <v>5</v>
      </c>
      <c r="G26" s="865">
        <v>131</v>
      </c>
      <c r="H26" s="866">
        <v>56</v>
      </c>
    </row>
    <row r="27" spans="1:8" ht="13.5" customHeight="1">
      <c r="A27" s="816" t="s">
        <v>1144</v>
      </c>
      <c r="B27" s="868">
        <v>303</v>
      </c>
      <c r="C27" s="869">
        <v>201</v>
      </c>
      <c r="D27" s="864">
        <v>46</v>
      </c>
      <c r="E27" s="865">
        <v>45</v>
      </c>
      <c r="F27" s="865">
        <v>6</v>
      </c>
      <c r="G27" s="865">
        <v>93</v>
      </c>
      <c r="H27" s="866">
        <v>47</v>
      </c>
    </row>
    <row r="28" spans="1:8" ht="13.5" customHeight="1">
      <c r="A28" s="816" t="s">
        <v>1145</v>
      </c>
      <c r="B28" s="868">
        <v>546</v>
      </c>
      <c r="C28" s="869">
        <v>259</v>
      </c>
      <c r="D28" s="864">
        <v>196</v>
      </c>
      <c r="E28" s="865">
        <v>74</v>
      </c>
      <c r="F28" s="865">
        <v>6</v>
      </c>
      <c r="G28" s="865">
        <v>159</v>
      </c>
      <c r="H28" s="866">
        <v>76</v>
      </c>
    </row>
    <row r="29" spans="1:8" ht="13.5" customHeight="1">
      <c r="A29" s="816" t="s">
        <v>1240</v>
      </c>
      <c r="B29" s="868">
        <v>452</v>
      </c>
      <c r="C29" s="869">
        <v>324</v>
      </c>
      <c r="D29" s="864">
        <v>80</v>
      </c>
      <c r="E29" s="865">
        <v>36</v>
      </c>
      <c r="F29" s="865">
        <v>17</v>
      </c>
      <c r="G29" s="865">
        <v>221</v>
      </c>
      <c r="H29" s="866">
        <v>40</v>
      </c>
    </row>
    <row r="30" spans="1:8" ht="13.5" customHeight="1">
      <c r="A30" s="816"/>
      <c r="B30" s="864"/>
      <c r="C30" s="864"/>
      <c r="D30" s="864"/>
      <c r="E30" s="865"/>
      <c r="F30" s="865"/>
      <c r="G30" s="865"/>
      <c r="H30" s="866"/>
    </row>
    <row r="31" spans="1:8" ht="13.5" customHeight="1">
      <c r="A31" s="813" t="s">
        <v>1147</v>
      </c>
      <c r="B31" s="870"/>
      <c r="C31" s="870"/>
      <c r="D31" s="870"/>
      <c r="E31" s="871"/>
      <c r="F31" s="871"/>
      <c r="G31" s="871"/>
      <c r="H31" s="872"/>
    </row>
    <row r="32" spans="1:8" ht="12" customHeight="1">
      <c r="A32" s="813" t="s">
        <v>1141</v>
      </c>
      <c r="B32" s="864"/>
      <c r="C32" s="864"/>
      <c r="D32" s="864"/>
      <c r="E32" s="865"/>
      <c r="F32" s="865"/>
      <c r="G32" s="865"/>
      <c r="H32" s="866"/>
    </row>
    <row r="33" spans="1:8" ht="13.5" customHeight="1">
      <c r="A33" s="816" t="s">
        <v>1148</v>
      </c>
      <c r="B33" s="868">
        <v>274</v>
      </c>
      <c r="C33" s="869">
        <v>147</v>
      </c>
      <c r="D33" s="864">
        <v>75</v>
      </c>
      <c r="E33" s="865">
        <v>40</v>
      </c>
      <c r="F33" s="865">
        <v>12</v>
      </c>
      <c r="G33" s="865">
        <v>69</v>
      </c>
      <c r="H33" s="866">
        <v>43</v>
      </c>
    </row>
    <row r="34" spans="1:8" ht="13.5" customHeight="1">
      <c r="A34" s="816" t="s">
        <v>1149</v>
      </c>
      <c r="B34" s="868">
        <v>326</v>
      </c>
      <c r="C34" s="869">
        <v>201</v>
      </c>
      <c r="D34" s="864">
        <v>62</v>
      </c>
      <c r="E34" s="865">
        <v>56</v>
      </c>
      <c r="F34" s="865">
        <v>8</v>
      </c>
      <c r="G34" s="865">
        <v>138</v>
      </c>
      <c r="H34" s="866">
        <v>61</v>
      </c>
    </row>
    <row r="35" spans="1:8" ht="13.5" customHeight="1">
      <c r="A35" s="816" t="s">
        <v>1150</v>
      </c>
      <c r="B35" s="868">
        <v>266</v>
      </c>
      <c r="C35" s="869">
        <v>148</v>
      </c>
      <c r="D35" s="864">
        <v>59</v>
      </c>
      <c r="E35" s="865">
        <v>47</v>
      </c>
      <c r="F35" s="865">
        <v>12</v>
      </c>
      <c r="G35" s="865">
        <v>113</v>
      </c>
      <c r="H35" s="866">
        <v>49</v>
      </c>
    </row>
    <row r="36" spans="1:8" ht="13.5" customHeight="1">
      <c r="A36" s="816" t="s">
        <v>1151</v>
      </c>
      <c r="B36" s="868">
        <v>685</v>
      </c>
      <c r="C36" s="869">
        <v>340</v>
      </c>
      <c r="D36" s="864">
        <v>194</v>
      </c>
      <c r="E36" s="865">
        <v>117</v>
      </c>
      <c r="F36" s="865">
        <v>19</v>
      </c>
      <c r="G36" s="865">
        <v>223</v>
      </c>
      <c r="H36" s="866">
        <v>128</v>
      </c>
    </row>
    <row r="37" spans="1:8" ht="13.5" customHeight="1">
      <c r="A37" s="816" t="s">
        <v>1152</v>
      </c>
      <c r="B37" s="868">
        <v>466</v>
      </c>
      <c r="C37" s="869">
        <v>118</v>
      </c>
      <c r="D37" s="864">
        <v>307</v>
      </c>
      <c r="E37" s="865">
        <v>37</v>
      </c>
      <c r="F37" s="865">
        <v>8</v>
      </c>
      <c r="G37" s="865">
        <v>87</v>
      </c>
      <c r="H37" s="866">
        <v>39</v>
      </c>
    </row>
    <row r="38" spans="1:8" ht="13.5" customHeight="1">
      <c r="A38" s="816" t="s">
        <v>1241</v>
      </c>
      <c r="B38" s="868">
        <v>1601</v>
      </c>
      <c r="C38" s="869">
        <v>915</v>
      </c>
      <c r="D38" s="864">
        <v>506</v>
      </c>
      <c r="E38" s="865">
        <v>124</v>
      </c>
      <c r="F38" s="865">
        <v>48</v>
      </c>
      <c r="G38" s="865">
        <v>955</v>
      </c>
      <c r="H38" s="866">
        <v>153</v>
      </c>
    </row>
    <row r="39" spans="1:8" ht="13.5" customHeight="1">
      <c r="A39" s="816"/>
      <c r="B39" s="864"/>
      <c r="C39" s="864"/>
      <c r="D39" s="864"/>
      <c r="E39" s="865"/>
      <c r="F39" s="865"/>
      <c r="G39" s="865"/>
      <c r="H39" s="866"/>
    </row>
    <row r="40" spans="1:8" ht="13.5" customHeight="1">
      <c r="A40" s="813" t="s">
        <v>1154</v>
      </c>
      <c r="B40" s="861"/>
      <c r="C40" s="861"/>
      <c r="D40" s="861"/>
      <c r="E40" s="862"/>
      <c r="F40" s="862"/>
      <c r="G40" s="862"/>
      <c r="H40" s="863"/>
    </row>
    <row r="41" spans="1:8" ht="12" customHeight="1">
      <c r="A41" s="813" t="s">
        <v>1132</v>
      </c>
      <c r="B41" s="864"/>
      <c r="C41" s="864"/>
      <c r="D41" s="864"/>
      <c r="E41" s="865"/>
      <c r="F41" s="865"/>
      <c r="G41" s="865"/>
      <c r="H41" s="866"/>
    </row>
    <row r="42" spans="1:8" ht="13.5" customHeight="1">
      <c r="A42" s="816" t="s">
        <v>1155</v>
      </c>
      <c r="B42" s="868">
        <v>898</v>
      </c>
      <c r="C42" s="869">
        <v>561</v>
      </c>
      <c r="D42" s="864">
        <v>204</v>
      </c>
      <c r="E42" s="865">
        <v>90</v>
      </c>
      <c r="F42" s="865">
        <v>18</v>
      </c>
      <c r="G42" s="865">
        <v>409</v>
      </c>
      <c r="H42" s="866">
        <v>110</v>
      </c>
    </row>
    <row r="43" spans="1:8" ht="13.5" customHeight="1">
      <c r="A43" s="816" t="s">
        <v>1156</v>
      </c>
      <c r="B43" s="868">
        <v>373</v>
      </c>
      <c r="C43" s="869">
        <v>256</v>
      </c>
      <c r="D43" s="864">
        <v>47</v>
      </c>
      <c r="E43" s="865">
        <v>50</v>
      </c>
      <c r="F43" s="865">
        <v>11</v>
      </c>
      <c r="G43" s="865">
        <v>127</v>
      </c>
      <c r="H43" s="866">
        <v>51</v>
      </c>
    </row>
    <row r="44" spans="1:8" ht="13.5" customHeight="1">
      <c r="A44" s="816" t="s">
        <v>1157</v>
      </c>
      <c r="B44" s="868">
        <v>728</v>
      </c>
      <c r="C44" s="869">
        <v>467</v>
      </c>
      <c r="D44" s="864">
        <v>146</v>
      </c>
      <c r="E44" s="865">
        <v>86</v>
      </c>
      <c r="F44" s="865">
        <v>20</v>
      </c>
      <c r="G44" s="865">
        <v>320</v>
      </c>
      <c r="H44" s="866">
        <v>93</v>
      </c>
    </row>
    <row r="45" spans="1:8" ht="13.5" customHeight="1">
      <c r="A45" s="816" t="s">
        <v>1158</v>
      </c>
      <c r="B45" s="868">
        <v>315</v>
      </c>
      <c r="C45" s="869">
        <v>181</v>
      </c>
      <c r="D45" s="864">
        <v>64</v>
      </c>
      <c r="E45" s="865">
        <v>57</v>
      </c>
      <c r="F45" s="865">
        <v>19</v>
      </c>
      <c r="G45" s="865">
        <v>137</v>
      </c>
      <c r="H45" s="866">
        <v>58</v>
      </c>
    </row>
    <row r="46" spans="1:8" ht="13.5" customHeight="1">
      <c r="A46" s="816" t="s">
        <v>1159</v>
      </c>
      <c r="B46" s="868">
        <v>778</v>
      </c>
      <c r="C46" s="869">
        <v>523</v>
      </c>
      <c r="D46" s="864">
        <v>130</v>
      </c>
      <c r="E46" s="865">
        <v>89</v>
      </c>
      <c r="F46" s="865">
        <v>27</v>
      </c>
      <c r="G46" s="865">
        <v>355</v>
      </c>
      <c r="H46" s="866">
        <v>102</v>
      </c>
    </row>
    <row r="47" spans="1:8" ht="13.5" customHeight="1">
      <c r="A47" s="816" t="s">
        <v>1160</v>
      </c>
      <c r="B47" s="868">
        <v>344</v>
      </c>
      <c r="C47" s="873">
        <v>215</v>
      </c>
      <c r="D47" s="864">
        <v>27</v>
      </c>
      <c r="E47" s="859">
        <v>62</v>
      </c>
      <c r="F47" s="859">
        <v>7</v>
      </c>
      <c r="G47" s="859">
        <v>108</v>
      </c>
      <c r="H47" s="860">
        <v>83</v>
      </c>
    </row>
    <row r="48" spans="1:8" ht="13.5" customHeight="1">
      <c r="A48" s="737" t="s">
        <v>1242</v>
      </c>
      <c r="B48" s="868">
        <v>405</v>
      </c>
      <c r="C48" s="874">
        <v>269</v>
      </c>
      <c r="D48" s="855">
        <v>74</v>
      </c>
      <c r="E48" s="752">
        <v>48</v>
      </c>
      <c r="F48" s="752">
        <v>15</v>
      </c>
      <c r="G48" s="752">
        <v>156</v>
      </c>
      <c r="H48" s="857">
        <v>52</v>
      </c>
    </row>
    <row r="49" spans="1:8" ht="7.5" customHeight="1">
      <c r="A49" s="875"/>
      <c r="B49" s="876"/>
      <c r="C49" s="877"/>
      <c r="D49" s="877"/>
      <c r="E49" s="878"/>
      <c r="F49" s="857"/>
      <c r="G49" s="857"/>
      <c r="H49" s="857"/>
    </row>
    <row r="50" spans="1:8" ht="13.5" customHeight="1">
      <c r="A50" s="1725" t="s">
        <v>1588</v>
      </c>
      <c r="B50" s="1725"/>
      <c r="C50" s="1725"/>
      <c r="D50" s="1725"/>
      <c r="E50" s="1725"/>
      <c r="F50" s="1725"/>
      <c r="G50" s="1725"/>
      <c r="H50" s="1725"/>
    </row>
    <row r="51" spans="1:8" ht="13.5" customHeight="1">
      <c r="A51" s="1696" t="s">
        <v>1685</v>
      </c>
      <c r="B51" s="1696"/>
      <c r="C51" s="1696"/>
      <c r="D51" s="1696"/>
      <c r="E51" s="1696"/>
      <c r="F51" s="1696"/>
      <c r="G51" s="1696"/>
      <c r="H51" s="1696"/>
    </row>
    <row r="52" spans="1:8" ht="12" customHeight="1">
      <c r="A52" s="1695" t="s">
        <v>1589</v>
      </c>
      <c r="B52" s="1695"/>
      <c r="C52" s="1695"/>
      <c r="D52" s="1695"/>
      <c r="E52" s="1695"/>
      <c r="F52" s="1695"/>
      <c r="G52" s="1695"/>
      <c r="H52" s="1695"/>
    </row>
    <row r="53" spans="1:8" ht="14.25" customHeight="1">
      <c r="A53" s="1694" t="s">
        <v>1686</v>
      </c>
      <c r="B53" s="1694"/>
      <c r="C53" s="1694"/>
      <c r="D53" s="1694"/>
      <c r="E53" s="1694"/>
      <c r="F53" s="1694"/>
      <c r="G53" s="1694"/>
      <c r="H53" s="1694"/>
    </row>
  </sheetData>
  <mergeCells count="18">
    <mergeCell ref="A52:H52"/>
    <mergeCell ref="A53:H53"/>
    <mergeCell ref="E4:E7"/>
    <mergeCell ref="F4:F7"/>
    <mergeCell ref="G4:G7"/>
    <mergeCell ref="H4:H7"/>
    <mergeCell ref="A50:H50"/>
    <mergeCell ref="A51:H51"/>
    <mergeCell ref="A1:F1"/>
    <mergeCell ref="G1:H1"/>
    <mergeCell ref="A2:F2"/>
    <mergeCell ref="G2:H2"/>
    <mergeCell ref="A3:A7"/>
    <mergeCell ref="B3:B7"/>
    <mergeCell ref="C3:E3"/>
    <mergeCell ref="F3:H3"/>
    <mergeCell ref="C4:C7"/>
    <mergeCell ref="D4:D7"/>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zoomScaleNormal="100" zoomScaleSheetLayoutView="100" workbookViewId="0">
      <selection sqref="A1:F1"/>
    </sheetView>
  </sheetViews>
  <sheetFormatPr defaultRowHeight="12.75"/>
  <cols>
    <col min="1" max="1" width="22" style="16" customWidth="1"/>
    <col min="2" max="8" width="9.375" style="16" customWidth="1"/>
    <col min="9" max="16384" width="9" style="16"/>
  </cols>
  <sheetData>
    <row r="1" spans="1:8" ht="14.85" customHeight="1">
      <c r="A1" s="1726" t="s">
        <v>1243</v>
      </c>
      <c r="B1" s="1726"/>
      <c r="C1" s="1726"/>
      <c r="D1" s="1726"/>
      <c r="E1" s="1726"/>
      <c r="F1" s="1726"/>
      <c r="G1" s="1300" t="s">
        <v>137</v>
      </c>
      <c r="H1" s="1300"/>
    </row>
    <row r="2" spans="1:8" ht="14.85" customHeight="1">
      <c r="A2" s="1726" t="s">
        <v>1626</v>
      </c>
      <c r="B2" s="1726"/>
      <c r="C2" s="1726"/>
      <c r="D2" s="1726"/>
      <c r="E2" s="24"/>
      <c r="F2" s="879"/>
      <c r="G2" s="1302" t="s">
        <v>139</v>
      </c>
      <c r="H2" s="1302"/>
    </row>
    <row r="3" spans="1:8" ht="14.85" customHeight="1">
      <c r="A3" s="1710" t="s">
        <v>1244</v>
      </c>
      <c r="B3" s="1710"/>
      <c r="C3" s="1710"/>
      <c r="D3" s="1710"/>
      <c r="E3" s="1710"/>
      <c r="F3" s="1710"/>
    </row>
    <row r="4" spans="1:8" ht="14.85" customHeight="1">
      <c r="A4" s="1710" t="s">
        <v>1627</v>
      </c>
      <c r="B4" s="1710"/>
      <c r="C4" s="1710"/>
      <c r="D4" s="1710"/>
      <c r="E4" s="1710"/>
      <c r="F4" s="1710"/>
    </row>
    <row r="5" spans="1:8" ht="20.100000000000001" customHeight="1">
      <c r="A5" s="1307" t="s">
        <v>1229</v>
      </c>
      <c r="B5" s="1306" t="s">
        <v>1230</v>
      </c>
      <c r="C5" s="1722"/>
      <c r="D5" s="1722"/>
      <c r="E5" s="1723"/>
      <c r="F5" s="1724" t="s">
        <v>1231</v>
      </c>
      <c r="G5" s="1722"/>
      <c r="H5" s="1722"/>
    </row>
    <row r="6" spans="1:8" ht="39.950000000000003" customHeight="1">
      <c r="A6" s="1309"/>
      <c r="B6" s="1323"/>
      <c r="C6" s="1365" t="s">
        <v>1232</v>
      </c>
      <c r="D6" s="1717" t="s">
        <v>1233</v>
      </c>
      <c r="E6" s="1365" t="s">
        <v>1234</v>
      </c>
      <c r="F6" s="1365" t="s">
        <v>1245</v>
      </c>
      <c r="G6" s="1483" t="s">
        <v>1236</v>
      </c>
      <c r="H6" s="1348" t="s">
        <v>1246</v>
      </c>
    </row>
    <row r="7" spans="1:8" ht="39.950000000000003" customHeight="1">
      <c r="A7" s="1309"/>
      <c r="B7" s="1323"/>
      <c r="C7" s="1323"/>
      <c r="D7" s="1326"/>
      <c r="E7" s="1323"/>
      <c r="F7" s="1323"/>
      <c r="G7" s="1308"/>
      <c r="H7" s="1349"/>
    </row>
    <row r="8" spans="1:8" ht="39.950000000000003" customHeight="1">
      <c r="A8" s="1309"/>
      <c r="B8" s="1323"/>
      <c r="C8" s="1323"/>
      <c r="D8" s="1326"/>
      <c r="E8" s="1323"/>
      <c r="F8" s="1323"/>
      <c r="G8" s="1308"/>
      <c r="H8" s="1349"/>
    </row>
    <row r="9" spans="1:8" ht="48" customHeight="1">
      <c r="A9" s="1309"/>
      <c r="B9" s="1323"/>
      <c r="C9" s="1323"/>
      <c r="D9" s="1326"/>
      <c r="E9" s="1323"/>
      <c r="F9" s="1324"/>
      <c r="G9" s="1308"/>
      <c r="H9" s="1487"/>
    </row>
    <row r="10" spans="1:8" ht="13.5" customHeight="1">
      <c r="A10" s="880"/>
      <c r="B10" s="1727" t="s">
        <v>1247</v>
      </c>
      <c r="C10" s="1728"/>
      <c r="D10" s="1728"/>
      <c r="E10" s="1728"/>
      <c r="F10" s="1728"/>
      <c r="G10" s="1728"/>
      <c r="H10" s="1728"/>
    </row>
    <row r="11" spans="1:8" ht="13.5" customHeight="1">
      <c r="A11" s="729" t="s">
        <v>1128</v>
      </c>
      <c r="B11" s="881">
        <v>81.040000000000006</v>
      </c>
      <c r="C11" s="882">
        <v>73.430000000000007</v>
      </c>
      <c r="D11" s="881">
        <v>87.93</v>
      </c>
      <c r="E11" s="882">
        <v>99.08</v>
      </c>
      <c r="F11" s="881">
        <v>88.8</v>
      </c>
      <c r="G11" s="881">
        <v>64.790000000000006</v>
      </c>
      <c r="H11" s="732">
        <v>98.92</v>
      </c>
    </row>
    <row r="12" spans="1:8" ht="13.5" customHeight="1">
      <c r="A12" s="392" t="s">
        <v>1129</v>
      </c>
      <c r="B12" s="412"/>
      <c r="C12" s="413"/>
      <c r="D12" s="412"/>
      <c r="E12" s="413"/>
      <c r="F12" s="412"/>
      <c r="G12" s="412"/>
      <c r="H12" s="409"/>
    </row>
    <row r="13" spans="1:8" ht="5.0999999999999996" customHeight="1">
      <c r="A13" s="392"/>
      <c r="B13" s="412"/>
      <c r="C13" s="412"/>
      <c r="D13" s="412"/>
      <c r="E13" s="412"/>
      <c r="F13" s="412"/>
      <c r="G13" s="412"/>
      <c r="H13" s="413"/>
    </row>
    <row r="14" spans="1:8" ht="13.5" customHeight="1">
      <c r="A14" s="806" t="s">
        <v>1130</v>
      </c>
      <c r="B14" s="883"/>
      <c r="C14" s="883"/>
      <c r="D14" s="883"/>
      <c r="E14" s="883"/>
      <c r="F14" s="883"/>
      <c r="G14" s="883"/>
      <c r="H14" s="884"/>
    </row>
    <row r="15" spans="1:8" ht="5.0999999999999996" customHeight="1">
      <c r="A15" s="806"/>
      <c r="B15" s="883"/>
      <c r="C15" s="883"/>
      <c r="D15" s="883"/>
      <c r="E15" s="883"/>
      <c r="F15" s="883"/>
      <c r="G15" s="883"/>
      <c r="H15" s="884"/>
    </row>
    <row r="16" spans="1:8" ht="13.5" customHeight="1">
      <c r="A16" s="813" t="s">
        <v>1238</v>
      </c>
      <c r="B16" s="883"/>
      <c r="C16" s="883"/>
      <c r="D16" s="883"/>
      <c r="E16" s="883"/>
      <c r="F16" s="883"/>
      <c r="G16" s="883"/>
      <c r="H16" s="884"/>
    </row>
    <row r="17" spans="1:8" ht="13.5" customHeight="1">
      <c r="A17" s="813" t="s">
        <v>1132</v>
      </c>
      <c r="B17" s="885"/>
      <c r="C17" s="885"/>
      <c r="D17" s="885"/>
      <c r="E17" s="885"/>
      <c r="F17" s="885"/>
      <c r="G17" s="885"/>
      <c r="H17" s="886"/>
    </row>
    <row r="18" spans="1:8" ht="13.5" customHeight="1">
      <c r="A18" s="816" t="s">
        <v>1133</v>
      </c>
      <c r="B18" s="885">
        <v>88.461540222167997</v>
      </c>
      <c r="C18" s="885">
        <v>85.057472229003906</v>
      </c>
      <c r="D18" s="885">
        <v>92.307693481445298</v>
      </c>
      <c r="E18" s="885">
        <v>100</v>
      </c>
      <c r="F18" s="885">
        <v>100</v>
      </c>
      <c r="G18" s="885">
        <v>59.090908050537102</v>
      </c>
      <c r="H18" s="886">
        <v>100</v>
      </c>
    </row>
    <row r="19" spans="1:8" ht="13.5" customHeight="1">
      <c r="A19" s="816" t="s">
        <v>1134</v>
      </c>
      <c r="B19" s="885">
        <v>86.852592468261705</v>
      </c>
      <c r="C19" s="885">
        <v>83.802818298339801</v>
      </c>
      <c r="D19" s="885">
        <v>82.142860412597699</v>
      </c>
      <c r="E19" s="885">
        <v>100</v>
      </c>
      <c r="F19" s="885">
        <v>100</v>
      </c>
      <c r="G19" s="885">
        <v>75.675674438476605</v>
      </c>
      <c r="H19" s="886">
        <v>100</v>
      </c>
    </row>
    <row r="20" spans="1:8" ht="13.5" customHeight="1">
      <c r="A20" s="816" t="s">
        <v>1135</v>
      </c>
      <c r="B20" s="885">
        <v>81.636062622070298</v>
      </c>
      <c r="C20" s="885">
        <v>63.7404594421387</v>
      </c>
      <c r="D20" s="885">
        <v>93.951614379882798</v>
      </c>
      <c r="E20" s="885">
        <v>100</v>
      </c>
      <c r="F20" s="885">
        <v>100</v>
      </c>
      <c r="G20" s="885">
        <v>75.409835815429702</v>
      </c>
      <c r="H20" s="886">
        <v>100</v>
      </c>
    </row>
    <row r="21" spans="1:8" ht="13.5" customHeight="1">
      <c r="A21" s="816" t="s">
        <v>1136</v>
      </c>
      <c r="B21" s="885">
        <v>79.824562072753906</v>
      </c>
      <c r="C21" s="885">
        <v>74.564460754394503</v>
      </c>
      <c r="D21" s="885">
        <v>83.146064758300795</v>
      </c>
      <c r="E21" s="885">
        <v>98.305084228515597</v>
      </c>
      <c r="F21" s="885">
        <v>85</v>
      </c>
      <c r="G21" s="885">
        <v>55.555557250976598</v>
      </c>
      <c r="H21" s="886">
        <v>98.412696838378906</v>
      </c>
    </row>
    <row r="22" spans="1:8" ht="13.5" customHeight="1">
      <c r="A22" s="816" t="s">
        <v>1137</v>
      </c>
      <c r="B22" s="885">
        <v>93.9</v>
      </c>
      <c r="C22" s="885">
        <v>85.416664123535199</v>
      </c>
      <c r="D22" s="885">
        <v>97.6</v>
      </c>
      <c r="E22" s="885">
        <v>100</v>
      </c>
      <c r="F22" s="885">
        <v>77.777778625488295</v>
      </c>
      <c r="G22" s="885">
        <v>92.655364990234403</v>
      </c>
      <c r="H22" s="886">
        <v>100</v>
      </c>
    </row>
    <row r="23" spans="1:8" ht="13.5" customHeight="1">
      <c r="A23" s="816" t="s">
        <v>1198</v>
      </c>
      <c r="B23" s="407">
        <v>80.428131103515597</v>
      </c>
      <c r="C23" s="408">
        <v>69.696968078613295</v>
      </c>
      <c r="D23" s="407">
        <v>91</v>
      </c>
      <c r="E23" s="408">
        <v>100</v>
      </c>
      <c r="F23" s="407">
        <v>91.428573608398395</v>
      </c>
      <c r="G23" s="887">
        <v>68.421051025390597</v>
      </c>
      <c r="H23" s="888">
        <v>100</v>
      </c>
    </row>
    <row r="24" spans="1:8" ht="13.5" customHeight="1">
      <c r="A24" s="816" t="s">
        <v>1239</v>
      </c>
      <c r="B24" s="885">
        <v>77.672210693359403</v>
      </c>
      <c r="C24" s="885">
        <v>69.456069946289105</v>
      </c>
      <c r="D24" s="885">
        <v>84.496124267578097</v>
      </c>
      <c r="E24" s="885">
        <v>97.142860412597699</v>
      </c>
      <c r="F24" s="885">
        <v>100</v>
      </c>
      <c r="G24" s="885">
        <v>65.217391967773395</v>
      </c>
      <c r="H24" s="886">
        <v>97.435897827148395</v>
      </c>
    </row>
    <row r="25" spans="1:8" ht="5.25" customHeight="1">
      <c r="A25" s="816"/>
      <c r="B25" s="885"/>
      <c r="C25" s="885"/>
      <c r="D25" s="885"/>
      <c r="E25" s="885"/>
      <c r="F25" s="885"/>
      <c r="G25" s="885"/>
      <c r="H25" s="886"/>
    </row>
    <row r="26" spans="1:8" ht="13.5" customHeight="1">
      <c r="A26" s="813" t="s">
        <v>1140</v>
      </c>
      <c r="B26" s="885"/>
      <c r="C26" s="885"/>
      <c r="D26" s="885"/>
      <c r="E26" s="885"/>
      <c r="F26" s="885"/>
      <c r="G26" s="885"/>
      <c r="H26" s="886"/>
    </row>
    <row r="27" spans="1:8" ht="13.5" customHeight="1">
      <c r="A27" s="813" t="s">
        <v>1141</v>
      </c>
      <c r="B27" s="885"/>
      <c r="C27" s="885"/>
      <c r="D27" s="885"/>
      <c r="E27" s="885"/>
      <c r="F27" s="885"/>
      <c r="G27" s="885"/>
      <c r="H27" s="886"/>
    </row>
    <row r="28" spans="1:8" ht="13.5" customHeight="1">
      <c r="A28" s="816" t="s">
        <v>1142</v>
      </c>
      <c r="B28" s="885">
        <v>91.432586669921903</v>
      </c>
      <c r="C28" s="885">
        <v>90.336135864257798</v>
      </c>
      <c r="D28" s="889">
        <v>89.312980651855497</v>
      </c>
      <c r="E28" s="885">
        <v>98.795181274414105</v>
      </c>
      <c r="F28" s="885">
        <v>100</v>
      </c>
      <c r="G28" s="885">
        <v>73.056991577148395</v>
      </c>
      <c r="H28" s="886">
        <v>98.863639831542997</v>
      </c>
    </row>
    <row r="29" spans="1:8" ht="13.5" customHeight="1">
      <c r="A29" s="816" t="s">
        <v>1143</v>
      </c>
      <c r="B29" s="885">
        <v>91.048591613769503</v>
      </c>
      <c r="C29" s="885">
        <v>92.229728698730497</v>
      </c>
      <c r="D29" s="885">
        <v>68.75</v>
      </c>
      <c r="E29" s="885">
        <v>100</v>
      </c>
      <c r="F29" s="885">
        <v>100</v>
      </c>
      <c r="G29" s="885">
        <v>83.969467163085895</v>
      </c>
      <c r="H29" s="886">
        <v>96.428573608398395</v>
      </c>
    </row>
    <row r="30" spans="1:8" ht="13.5" customHeight="1">
      <c r="A30" s="816" t="s">
        <v>1144</v>
      </c>
      <c r="B30" s="885">
        <v>80.592102050781193</v>
      </c>
      <c r="C30" s="885">
        <v>80.597015380859403</v>
      </c>
      <c r="D30" s="885">
        <v>59.574466705322301</v>
      </c>
      <c r="E30" s="885">
        <v>100</v>
      </c>
      <c r="F30" s="885">
        <v>100</v>
      </c>
      <c r="G30" s="885">
        <v>51.063831329345703</v>
      </c>
      <c r="H30" s="886">
        <v>100</v>
      </c>
    </row>
    <row r="31" spans="1:8" ht="13.5" customHeight="1">
      <c r="A31" s="816" t="s">
        <v>1145</v>
      </c>
      <c r="B31" s="885">
        <v>95.787544250488295</v>
      </c>
      <c r="C31" s="885">
        <v>92.277992248535199</v>
      </c>
      <c r="D31" s="885">
        <v>98.469390869140597</v>
      </c>
      <c r="E31" s="885">
        <v>100</v>
      </c>
      <c r="F31" s="885">
        <v>100</v>
      </c>
      <c r="G31" s="885">
        <v>89.308174133300795</v>
      </c>
      <c r="H31" s="886">
        <v>100</v>
      </c>
    </row>
    <row r="32" spans="1:8" ht="13.5" customHeight="1">
      <c r="A32" s="816" t="s">
        <v>1240</v>
      </c>
      <c r="B32" s="885">
        <v>76.379692077636705</v>
      </c>
      <c r="C32" s="885">
        <v>74.691360473632798</v>
      </c>
      <c r="D32" s="885">
        <v>72.839508056640597</v>
      </c>
      <c r="E32" s="885">
        <v>100</v>
      </c>
      <c r="F32" s="885">
        <v>94.117645263671903</v>
      </c>
      <c r="G32" s="885">
        <v>64.414413452148395</v>
      </c>
      <c r="H32" s="886">
        <v>100</v>
      </c>
    </row>
    <row r="33" spans="1:8" ht="8.25" customHeight="1">
      <c r="A33" s="816"/>
      <c r="B33" s="885"/>
      <c r="C33" s="885"/>
      <c r="D33" s="885"/>
      <c r="E33" s="885"/>
      <c r="F33" s="885"/>
      <c r="G33" s="885"/>
      <c r="H33" s="886"/>
    </row>
    <row r="34" spans="1:8" ht="13.5" customHeight="1">
      <c r="A34" s="813" t="s">
        <v>1147</v>
      </c>
      <c r="B34" s="885"/>
      <c r="C34" s="885"/>
      <c r="D34" s="885"/>
      <c r="E34" s="885"/>
      <c r="F34" s="885"/>
      <c r="G34" s="885"/>
      <c r="H34" s="884"/>
    </row>
    <row r="35" spans="1:8" ht="13.5" customHeight="1">
      <c r="A35" s="813" t="s">
        <v>1141</v>
      </c>
      <c r="B35" s="885"/>
      <c r="C35" s="885"/>
      <c r="D35" s="885"/>
      <c r="E35" s="885"/>
      <c r="F35" s="885"/>
      <c r="G35" s="885"/>
      <c r="H35" s="886"/>
    </row>
    <row r="36" spans="1:8" ht="13.5" customHeight="1">
      <c r="A36" s="816" t="s">
        <v>1148</v>
      </c>
      <c r="B36" s="885">
        <v>82.671478271484403</v>
      </c>
      <c r="C36" s="885">
        <v>74.149658203125</v>
      </c>
      <c r="D36" s="885">
        <v>91.025642395019503</v>
      </c>
      <c r="E36" s="885">
        <v>97.5</v>
      </c>
      <c r="F36" s="885">
        <v>75</v>
      </c>
      <c r="G36" s="885">
        <v>61.111110687255902</v>
      </c>
      <c r="H36" s="886">
        <v>97.674415588378906</v>
      </c>
    </row>
    <row r="37" spans="1:8" ht="13.5" customHeight="1">
      <c r="A37" s="816" t="s">
        <v>1149</v>
      </c>
      <c r="B37" s="885">
        <v>79.640716552734403</v>
      </c>
      <c r="C37" s="885">
        <v>74.879226684570298</v>
      </c>
      <c r="D37" s="885">
        <v>76.5625</v>
      </c>
      <c r="E37" s="885">
        <v>98.214286804199205</v>
      </c>
      <c r="F37" s="885">
        <v>100</v>
      </c>
      <c r="G37" s="885">
        <v>59.589042663574197</v>
      </c>
      <c r="H37" s="886">
        <v>98.360656738281193</v>
      </c>
    </row>
    <row r="38" spans="1:8" ht="13.5" customHeight="1">
      <c r="A38" s="816" t="s">
        <v>1150</v>
      </c>
      <c r="B38" s="885">
        <v>81.071426391601605</v>
      </c>
      <c r="C38" s="885">
        <v>77.777778625488295</v>
      </c>
      <c r="D38" s="885">
        <v>74.576271057128906</v>
      </c>
      <c r="E38" s="885">
        <v>100</v>
      </c>
      <c r="F38" s="885">
        <v>91.666664123535199</v>
      </c>
      <c r="G38" s="885">
        <v>63.779525756835902</v>
      </c>
      <c r="H38" s="886">
        <v>100</v>
      </c>
    </row>
    <row r="39" spans="1:8" ht="13.5" customHeight="1">
      <c r="A39" s="816" t="s">
        <v>1151</v>
      </c>
      <c r="B39" s="885">
        <v>80.515762329101605</v>
      </c>
      <c r="C39" s="885">
        <v>69.318183898925795</v>
      </c>
      <c r="D39" s="885">
        <v>87.692306518554702</v>
      </c>
      <c r="E39" s="885">
        <v>100</v>
      </c>
      <c r="F39" s="885">
        <v>94.736839294433594</v>
      </c>
      <c r="G39" s="885">
        <v>54.237289428710902</v>
      </c>
      <c r="H39" s="886">
        <v>100</v>
      </c>
    </row>
    <row r="40" spans="1:8" ht="13.5" customHeight="1">
      <c r="A40" s="816" t="s">
        <v>1152</v>
      </c>
      <c r="B40" s="885">
        <v>90.364028930664105</v>
      </c>
      <c r="C40" s="885">
        <v>68.067230224609403</v>
      </c>
      <c r="D40" s="885">
        <v>97.719871520996094</v>
      </c>
      <c r="E40" s="885">
        <v>100</v>
      </c>
      <c r="F40" s="885">
        <v>100</v>
      </c>
      <c r="G40" s="885">
        <v>56.818180084228501</v>
      </c>
      <c r="H40" s="886">
        <v>100</v>
      </c>
    </row>
    <row r="41" spans="1:8" ht="13.5" customHeight="1">
      <c r="A41" s="816" t="s">
        <v>1241</v>
      </c>
      <c r="B41" s="885">
        <v>66.850830078125</v>
      </c>
      <c r="C41" s="885">
        <v>51.229946136474602</v>
      </c>
      <c r="D41" s="885">
        <v>84.210525512695298</v>
      </c>
      <c r="E41" s="885">
        <v>99.193550109863295</v>
      </c>
      <c r="F41" s="885">
        <v>66.666664123535199</v>
      </c>
      <c r="G41" s="885">
        <v>60.061286926269503</v>
      </c>
      <c r="H41" s="886">
        <v>98.701301574707003</v>
      </c>
    </row>
    <row r="42" spans="1:8" ht="5.25" customHeight="1">
      <c r="A42" s="816"/>
      <c r="B42" s="885"/>
      <c r="C42" s="885"/>
      <c r="D42" s="885"/>
      <c r="E42" s="885"/>
      <c r="F42" s="885"/>
      <c r="G42" s="885"/>
      <c r="H42" s="886"/>
    </row>
    <row r="43" spans="1:8" ht="13.5" customHeight="1">
      <c r="A43" s="813" t="s">
        <v>1248</v>
      </c>
      <c r="B43" s="883"/>
      <c r="C43" s="883"/>
      <c r="D43" s="883"/>
      <c r="E43" s="883"/>
      <c r="F43" s="883"/>
      <c r="G43" s="883"/>
      <c r="H43" s="884"/>
    </row>
    <row r="44" spans="1:8" ht="13.5" customHeight="1">
      <c r="A44" s="813" t="s">
        <v>1132</v>
      </c>
      <c r="B44" s="885"/>
      <c r="C44" s="885"/>
      <c r="D44" s="885"/>
      <c r="E44" s="885"/>
      <c r="F44" s="885"/>
      <c r="G44" s="885"/>
      <c r="H44" s="886"/>
    </row>
    <row r="45" spans="1:8" ht="13.5" customHeight="1">
      <c r="A45" s="816" t="s">
        <v>1155</v>
      </c>
      <c r="B45" s="885">
        <v>81.021087646484403</v>
      </c>
      <c r="C45" s="885">
        <v>76.595741271972699</v>
      </c>
      <c r="D45" s="885">
        <v>81.862747192382798</v>
      </c>
      <c r="E45" s="885">
        <v>100</v>
      </c>
      <c r="F45" s="885">
        <v>72.222221374511705</v>
      </c>
      <c r="G45" s="885">
        <v>63.990268707275398</v>
      </c>
      <c r="H45" s="886">
        <v>99.090911865234403</v>
      </c>
    </row>
    <row r="46" spans="1:8" ht="13.5" customHeight="1">
      <c r="A46" s="816" t="s">
        <v>1156</v>
      </c>
      <c r="B46" s="885">
        <v>86.684074401855497</v>
      </c>
      <c r="C46" s="885">
        <v>84.848487854003906</v>
      </c>
      <c r="D46" s="885">
        <v>83.673469543457003</v>
      </c>
      <c r="E46" s="885">
        <v>98</v>
      </c>
      <c r="F46" s="885">
        <v>90.909088134765597</v>
      </c>
      <c r="G46" s="885">
        <v>68.613136291503906</v>
      </c>
      <c r="H46" s="886">
        <v>98.039215087890597</v>
      </c>
    </row>
    <row r="47" spans="1:8" ht="13.5" customHeight="1">
      <c r="A47" s="816" t="s">
        <v>1157</v>
      </c>
      <c r="B47" s="885">
        <v>73.569480895996094</v>
      </c>
      <c r="C47" s="885">
        <v>64.543525695800795</v>
      </c>
      <c r="D47" s="885">
        <v>83.783782958984403</v>
      </c>
      <c r="E47" s="885">
        <v>98.837211608886705</v>
      </c>
      <c r="F47" s="885">
        <v>90</v>
      </c>
      <c r="G47" s="885">
        <v>48.159507751464801</v>
      </c>
      <c r="H47" s="886">
        <v>98.924728393554702</v>
      </c>
    </row>
    <row r="48" spans="1:8" ht="13.5" customHeight="1">
      <c r="A48" s="816" t="s">
        <v>1158</v>
      </c>
      <c r="B48" s="885">
        <v>83.333335876464801</v>
      </c>
      <c r="C48" s="885">
        <v>75</v>
      </c>
      <c r="D48" s="885">
        <v>92.1875</v>
      </c>
      <c r="E48" s="885">
        <v>96.491226196289105</v>
      </c>
      <c r="F48" s="885">
        <v>100</v>
      </c>
      <c r="G48" s="885">
        <v>70</v>
      </c>
      <c r="H48" s="886">
        <v>96.551727294921903</v>
      </c>
    </row>
    <row r="49" spans="1:8" ht="13.5" customHeight="1">
      <c r="A49" s="816" t="s">
        <v>1159</v>
      </c>
      <c r="B49" s="885">
        <v>78.361076354980497</v>
      </c>
      <c r="C49" s="885">
        <v>70.363288879394503</v>
      </c>
      <c r="D49" s="885">
        <v>91.729324340820298</v>
      </c>
      <c r="E49" s="885">
        <v>97.7528076171875</v>
      </c>
      <c r="F49" s="885">
        <v>88.888885498046903</v>
      </c>
      <c r="G49" s="885">
        <v>60.055866241455099</v>
      </c>
      <c r="H49" s="886">
        <v>98.039215087890597</v>
      </c>
    </row>
    <row r="50" spans="1:8" ht="13.5" customHeight="1">
      <c r="A50" s="816" t="s">
        <v>1160</v>
      </c>
      <c r="B50" s="883">
        <v>87.319885253906193</v>
      </c>
      <c r="C50" s="883">
        <v>83.870964050292997</v>
      </c>
      <c r="D50" s="883">
        <v>78.571426391601605</v>
      </c>
      <c r="E50" s="883">
        <v>98.387100219726605</v>
      </c>
      <c r="F50" s="883">
        <v>100</v>
      </c>
      <c r="G50" s="883">
        <v>68.181816101074205</v>
      </c>
      <c r="H50" s="884">
        <v>98.795181274414105</v>
      </c>
    </row>
    <row r="51" spans="1:8" ht="13.5" customHeight="1">
      <c r="A51" s="737" t="s">
        <v>1242</v>
      </c>
      <c r="B51" s="412">
        <v>80.929092407226605</v>
      </c>
      <c r="C51" s="412">
        <v>76.014762878417997</v>
      </c>
      <c r="D51" s="412">
        <v>84.210525512695298</v>
      </c>
      <c r="E51" s="412">
        <v>97.916664123535199</v>
      </c>
      <c r="F51" s="412">
        <v>86.666664123535199</v>
      </c>
      <c r="G51" s="412">
        <v>57.5</v>
      </c>
      <c r="H51" s="413">
        <v>98.076919555664105</v>
      </c>
    </row>
    <row r="52" spans="1:8" ht="6.75" customHeight="1">
      <c r="A52" s="737"/>
      <c r="B52" s="413"/>
      <c r="C52" s="413"/>
      <c r="D52" s="413"/>
      <c r="E52" s="413"/>
      <c r="F52" s="413"/>
      <c r="G52" s="413"/>
      <c r="H52" s="413"/>
    </row>
    <row r="53" spans="1:8" s="278" customFormat="1" ht="12" customHeight="1">
      <c r="A53" s="1729" t="s">
        <v>1588</v>
      </c>
      <c r="B53" s="1729"/>
      <c r="C53" s="1729"/>
      <c r="D53" s="1729"/>
      <c r="E53" s="1729"/>
      <c r="F53" s="1729"/>
      <c r="G53" s="1729"/>
      <c r="H53" s="1729"/>
    </row>
    <row r="54" spans="1:8">
      <c r="A54" s="1696" t="s">
        <v>1685</v>
      </c>
      <c r="B54" s="1696"/>
      <c r="C54" s="1696"/>
      <c r="D54" s="1696"/>
      <c r="E54" s="1696"/>
      <c r="F54" s="1696"/>
      <c r="G54" s="1696"/>
      <c r="H54" s="1696"/>
    </row>
    <row r="55" spans="1:8" ht="12.75" customHeight="1">
      <c r="A55" s="1695" t="s">
        <v>1589</v>
      </c>
      <c r="B55" s="1695"/>
      <c r="C55" s="1695"/>
      <c r="D55" s="1695"/>
      <c r="E55" s="1695"/>
      <c r="F55" s="1695"/>
      <c r="G55" s="1695"/>
      <c r="H55" s="1695"/>
    </row>
    <row r="56" spans="1:8" ht="14.25" customHeight="1">
      <c r="A56" s="1694" t="s">
        <v>1686</v>
      </c>
      <c r="B56" s="1694"/>
      <c r="C56" s="1694"/>
      <c r="D56" s="1694"/>
      <c r="E56" s="1694"/>
      <c r="F56" s="1694"/>
      <c r="G56" s="1694"/>
      <c r="H56" s="1694"/>
    </row>
  </sheetData>
  <mergeCells count="21">
    <mergeCell ref="B10:H10"/>
    <mergeCell ref="A53:H53"/>
    <mergeCell ref="A54:H54"/>
    <mergeCell ref="A55:H55"/>
    <mergeCell ref="A56:H56"/>
    <mergeCell ref="A5:A9"/>
    <mergeCell ref="B5:B9"/>
    <mergeCell ref="C5:E5"/>
    <mergeCell ref="F5:H5"/>
    <mergeCell ref="C6:C9"/>
    <mergeCell ref="D6:D9"/>
    <mergeCell ref="E6:E9"/>
    <mergeCell ref="F6:F9"/>
    <mergeCell ref="G6:G9"/>
    <mergeCell ref="H6:H9"/>
    <mergeCell ref="A4:F4"/>
    <mergeCell ref="A1:F1"/>
    <mergeCell ref="G1:H1"/>
    <mergeCell ref="A2:D2"/>
    <mergeCell ref="G2:H2"/>
    <mergeCell ref="A3:F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C1"/>
    </sheetView>
  </sheetViews>
  <sheetFormatPr defaultRowHeight="14.25"/>
  <cols>
    <col min="1" max="1" width="32.875" style="16" customWidth="1"/>
    <col min="2" max="6" width="14.625" style="16" customWidth="1"/>
  </cols>
  <sheetData>
    <row r="1" spans="1:6" ht="14.85" customHeight="1">
      <c r="A1" s="1303" t="s">
        <v>1628</v>
      </c>
      <c r="B1" s="1303"/>
      <c r="C1" s="1303"/>
      <c r="D1" s="24"/>
      <c r="E1" s="1300" t="s">
        <v>137</v>
      </c>
      <c r="F1" s="1300"/>
    </row>
    <row r="2" spans="1:6" ht="14.85" customHeight="1">
      <c r="A2" s="1368" t="s">
        <v>1629</v>
      </c>
      <c r="B2" s="1368"/>
      <c r="C2" s="1368"/>
      <c r="D2" s="1368"/>
      <c r="E2" s="1302" t="s">
        <v>139</v>
      </c>
      <c r="F2" s="1302"/>
    </row>
    <row r="3" spans="1:6" ht="14.85" customHeight="1">
      <c r="A3" s="1307" t="s">
        <v>1249</v>
      </c>
      <c r="B3" s="1338" t="s">
        <v>1250</v>
      </c>
      <c r="C3" s="1348" t="s">
        <v>1251</v>
      </c>
      <c r="D3" s="1321"/>
      <c r="E3" s="1355"/>
      <c r="F3" s="1348" t="s">
        <v>1252</v>
      </c>
    </row>
    <row r="4" spans="1:6" ht="14.85" customHeight="1">
      <c r="A4" s="1309"/>
      <c r="B4" s="1339"/>
      <c r="C4" s="1349"/>
      <c r="D4" s="1309"/>
      <c r="E4" s="1356"/>
      <c r="F4" s="1349"/>
    </row>
    <row r="5" spans="1:6" ht="14.85" customHeight="1">
      <c r="A5" s="1309"/>
      <c r="B5" s="1339"/>
      <c r="C5" s="1338" t="s">
        <v>1253</v>
      </c>
      <c r="D5" s="1338" t="s">
        <v>1254</v>
      </c>
      <c r="E5" s="1338" t="s">
        <v>1255</v>
      </c>
      <c r="F5" s="1349"/>
    </row>
    <row r="6" spans="1:6" ht="14.85" customHeight="1">
      <c r="A6" s="1309"/>
      <c r="B6" s="1339"/>
      <c r="C6" s="1339"/>
      <c r="D6" s="1339"/>
      <c r="E6" s="1339"/>
      <c r="F6" s="1349"/>
    </row>
    <row r="7" spans="1:6" ht="12.95" customHeight="1">
      <c r="A7" s="729" t="s">
        <v>1128</v>
      </c>
      <c r="B7" s="788">
        <v>666</v>
      </c>
      <c r="C7" s="890">
        <v>815</v>
      </c>
      <c r="D7" s="788">
        <v>42</v>
      </c>
      <c r="E7" s="890">
        <v>773</v>
      </c>
      <c r="F7" s="787">
        <v>8796</v>
      </c>
    </row>
    <row r="8" spans="1:6" ht="12.95" customHeight="1">
      <c r="A8" s="392" t="s">
        <v>1129</v>
      </c>
      <c r="B8" s="754"/>
      <c r="C8" s="891"/>
      <c r="D8" s="754"/>
      <c r="E8" s="891"/>
      <c r="F8" s="733"/>
    </row>
    <row r="9" spans="1:6" ht="5.0999999999999996" customHeight="1">
      <c r="A9" s="392"/>
      <c r="B9" s="754"/>
      <c r="C9" s="891"/>
      <c r="D9" s="754"/>
      <c r="E9" s="891"/>
      <c r="F9" s="733"/>
    </row>
    <row r="10" spans="1:6" ht="12.95" customHeight="1">
      <c r="A10" s="806" t="s">
        <v>1130</v>
      </c>
      <c r="B10" s="754"/>
      <c r="C10" s="891"/>
      <c r="D10" s="754"/>
      <c r="E10" s="891"/>
      <c r="F10" s="733"/>
    </row>
    <row r="11" spans="1:6" ht="5.0999999999999996" customHeight="1">
      <c r="A11" s="806"/>
      <c r="B11" s="754"/>
      <c r="C11" s="891"/>
      <c r="D11" s="754"/>
      <c r="E11" s="891"/>
      <c r="F11" s="733"/>
    </row>
    <row r="12" spans="1:6" ht="12.95" customHeight="1">
      <c r="A12" s="813" t="s">
        <v>1131</v>
      </c>
      <c r="B12" s="892"/>
      <c r="C12" s="892"/>
      <c r="D12" s="892"/>
      <c r="E12" s="892"/>
      <c r="F12" s="893"/>
    </row>
    <row r="13" spans="1:6" ht="11.45" customHeight="1">
      <c r="A13" s="813" t="s">
        <v>1132</v>
      </c>
      <c r="B13" s="686"/>
      <c r="C13" s="687"/>
      <c r="D13" s="686"/>
      <c r="E13" s="687"/>
      <c r="F13" s="154"/>
    </row>
    <row r="14" spans="1:6" ht="11.45" customHeight="1">
      <c r="A14" s="816" t="s">
        <v>1133</v>
      </c>
      <c r="B14" s="686">
        <v>2</v>
      </c>
      <c r="C14" s="894">
        <v>2</v>
      </c>
      <c r="D14" s="895" t="s">
        <v>1687</v>
      </c>
      <c r="E14" s="687">
        <v>2</v>
      </c>
      <c r="F14" s="154">
        <v>70</v>
      </c>
    </row>
    <row r="15" spans="1:6" ht="11.45" customHeight="1">
      <c r="A15" s="816" t="s">
        <v>1134</v>
      </c>
      <c r="B15" s="686">
        <v>5</v>
      </c>
      <c r="C15" s="894">
        <v>7</v>
      </c>
      <c r="D15" s="686">
        <v>1</v>
      </c>
      <c r="E15" s="687">
        <v>6</v>
      </c>
      <c r="F15" s="154">
        <v>186</v>
      </c>
    </row>
    <row r="16" spans="1:6" ht="11.45" customHeight="1">
      <c r="A16" s="816" t="s">
        <v>1135</v>
      </c>
      <c r="B16" s="686">
        <v>34</v>
      </c>
      <c r="C16" s="894">
        <v>40</v>
      </c>
      <c r="D16" s="686">
        <v>3</v>
      </c>
      <c r="E16" s="687">
        <v>37</v>
      </c>
      <c r="F16" s="154">
        <v>311</v>
      </c>
    </row>
    <row r="17" spans="1:6" ht="11.45" customHeight="1">
      <c r="A17" s="816" t="s">
        <v>1136</v>
      </c>
      <c r="B17" s="686">
        <v>2</v>
      </c>
      <c r="C17" s="894">
        <v>2</v>
      </c>
      <c r="D17" s="686">
        <v>1</v>
      </c>
      <c r="E17" s="687">
        <v>1</v>
      </c>
      <c r="F17" s="154">
        <v>390</v>
      </c>
    </row>
    <row r="18" spans="1:6" ht="11.45" customHeight="1">
      <c r="A18" s="816" t="s">
        <v>1137</v>
      </c>
      <c r="B18" s="686">
        <v>5</v>
      </c>
      <c r="C18" s="894">
        <v>5</v>
      </c>
      <c r="D18" s="686">
        <v>0</v>
      </c>
      <c r="E18" s="687">
        <v>5</v>
      </c>
      <c r="F18" s="154">
        <v>99</v>
      </c>
    </row>
    <row r="19" spans="1:6" ht="11.45" customHeight="1">
      <c r="A19" s="816" t="s">
        <v>1198</v>
      </c>
      <c r="B19" s="896">
        <v>10</v>
      </c>
      <c r="C19" s="894">
        <v>13</v>
      </c>
      <c r="D19" s="897" t="s">
        <v>1687</v>
      </c>
      <c r="E19" s="898">
        <v>13</v>
      </c>
      <c r="F19" s="899">
        <v>382</v>
      </c>
    </row>
    <row r="20" spans="1:6" ht="11.45" customHeight="1">
      <c r="A20" s="816" t="s">
        <v>1239</v>
      </c>
      <c r="B20" s="900">
        <v>6</v>
      </c>
      <c r="C20" s="894">
        <v>9</v>
      </c>
      <c r="D20" s="895" t="s">
        <v>1688</v>
      </c>
      <c r="E20" s="687">
        <v>7</v>
      </c>
      <c r="F20" s="154">
        <v>376</v>
      </c>
    </row>
    <row r="21" spans="1:6" ht="3.75" customHeight="1">
      <c r="A21" s="816"/>
      <c r="B21" s="900"/>
      <c r="C21" s="894"/>
      <c r="D21" s="686"/>
      <c r="E21" s="687"/>
      <c r="F21" s="154"/>
    </row>
    <row r="22" spans="1:6" ht="12.95" customHeight="1">
      <c r="A22" s="813" t="s">
        <v>1140</v>
      </c>
      <c r="B22" s="901"/>
      <c r="C22" s="894"/>
      <c r="D22" s="901"/>
      <c r="E22" s="901"/>
      <c r="F22" s="902"/>
    </row>
    <row r="23" spans="1:6" ht="11.45" customHeight="1">
      <c r="A23" s="813" t="s">
        <v>1141</v>
      </c>
      <c r="B23" s="903"/>
      <c r="C23" s="894"/>
      <c r="D23" s="903"/>
      <c r="E23" s="903"/>
      <c r="F23" s="904"/>
    </row>
    <row r="24" spans="1:6" ht="11.45" customHeight="1">
      <c r="A24" s="816" t="s">
        <v>1142</v>
      </c>
      <c r="B24" s="903">
        <v>21</v>
      </c>
      <c r="C24" s="894">
        <v>26</v>
      </c>
      <c r="D24" s="903">
        <v>3</v>
      </c>
      <c r="E24" s="903">
        <v>23</v>
      </c>
      <c r="F24" s="904">
        <v>436</v>
      </c>
    </row>
    <row r="25" spans="1:6" ht="11.45" customHeight="1">
      <c r="A25" s="816" t="s">
        <v>1143</v>
      </c>
      <c r="B25" s="905">
        <v>7</v>
      </c>
      <c r="C25" s="894">
        <v>10</v>
      </c>
      <c r="D25" s="903">
        <v>1</v>
      </c>
      <c r="E25" s="903">
        <v>9</v>
      </c>
      <c r="F25" s="906">
        <v>153</v>
      </c>
    </row>
    <row r="26" spans="1:6" ht="11.45" customHeight="1">
      <c r="A26" s="816" t="s">
        <v>1144</v>
      </c>
      <c r="B26" s="903">
        <v>7</v>
      </c>
      <c r="C26" s="894">
        <v>14</v>
      </c>
      <c r="D26" s="903">
        <v>3</v>
      </c>
      <c r="E26" s="903">
        <v>11</v>
      </c>
      <c r="F26" s="904">
        <v>231</v>
      </c>
    </row>
    <row r="27" spans="1:6" ht="11.45" customHeight="1">
      <c r="A27" s="816" t="s">
        <v>1145</v>
      </c>
      <c r="B27" s="903">
        <v>33</v>
      </c>
      <c r="C27" s="894">
        <v>45</v>
      </c>
      <c r="D27" s="903">
        <v>5</v>
      </c>
      <c r="E27" s="903">
        <v>40</v>
      </c>
      <c r="F27" s="904">
        <v>193</v>
      </c>
    </row>
    <row r="28" spans="1:6" ht="11.45" customHeight="1">
      <c r="A28" s="816" t="s">
        <v>1240</v>
      </c>
      <c r="B28" s="903">
        <v>9</v>
      </c>
      <c r="C28" s="894">
        <v>9</v>
      </c>
      <c r="D28" s="903">
        <v>0</v>
      </c>
      <c r="E28" s="903">
        <v>9</v>
      </c>
      <c r="F28" s="904">
        <v>382</v>
      </c>
    </row>
    <row r="29" spans="1:6" ht="5.25" customHeight="1">
      <c r="A29" s="816"/>
      <c r="B29" s="903"/>
      <c r="C29" s="894"/>
      <c r="D29" s="903"/>
      <c r="E29" s="903"/>
      <c r="F29" s="904"/>
    </row>
    <row r="30" spans="1:6" ht="12.95" customHeight="1">
      <c r="A30" s="813" t="s">
        <v>1147</v>
      </c>
      <c r="B30" s="907"/>
      <c r="C30" s="894"/>
      <c r="D30" s="907"/>
      <c r="E30" s="907"/>
      <c r="F30" s="908"/>
    </row>
    <row r="31" spans="1:6" ht="11.45" customHeight="1">
      <c r="A31" s="813" t="s">
        <v>1141</v>
      </c>
      <c r="B31" s="903"/>
      <c r="C31" s="894"/>
      <c r="D31" s="903"/>
      <c r="E31" s="903"/>
      <c r="F31" s="904"/>
    </row>
    <row r="32" spans="1:6" ht="11.45" customHeight="1">
      <c r="A32" s="816" t="s">
        <v>1148</v>
      </c>
      <c r="B32" s="903">
        <v>17</v>
      </c>
      <c r="C32" s="894">
        <v>26</v>
      </c>
      <c r="D32" s="903">
        <v>3</v>
      </c>
      <c r="E32" s="903">
        <v>23</v>
      </c>
      <c r="F32" s="904">
        <v>208</v>
      </c>
    </row>
    <row r="33" spans="1:6" ht="11.45" customHeight="1">
      <c r="A33" s="816" t="s">
        <v>1149</v>
      </c>
      <c r="B33" s="909">
        <v>13</v>
      </c>
      <c r="C33" s="894">
        <v>16</v>
      </c>
      <c r="D33" s="686">
        <v>0</v>
      </c>
      <c r="E33" s="891">
        <v>16</v>
      </c>
      <c r="F33" s="733">
        <v>305</v>
      </c>
    </row>
    <row r="34" spans="1:6" ht="11.45" customHeight="1">
      <c r="A34" s="816" t="s">
        <v>1150</v>
      </c>
      <c r="B34" s="754">
        <v>18</v>
      </c>
      <c r="C34" s="894">
        <v>31</v>
      </c>
      <c r="D34" s="686">
        <v>1</v>
      </c>
      <c r="E34" s="891">
        <v>30</v>
      </c>
      <c r="F34" s="733">
        <v>257</v>
      </c>
    </row>
    <row r="35" spans="1:6" ht="11.45" customHeight="1">
      <c r="A35" s="816" t="s">
        <v>1151</v>
      </c>
      <c r="B35" s="686">
        <v>87</v>
      </c>
      <c r="C35" s="894">
        <v>102</v>
      </c>
      <c r="D35" s="686">
        <v>3</v>
      </c>
      <c r="E35" s="687">
        <v>99</v>
      </c>
      <c r="F35" s="154">
        <v>673</v>
      </c>
    </row>
    <row r="36" spans="1:6" ht="11.45" customHeight="1">
      <c r="A36" s="816" t="s">
        <v>1152</v>
      </c>
      <c r="B36" s="686">
        <v>35</v>
      </c>
      <c r="C36" s="894">
        <v>49</v>
      </c>
      <c r="D36" s="686">
        <v>2</v>
      </c>
      <c r="E36" s="687">
        <v>47</v>
      </c>
      <c r="F36" s="154">
        <v>257</v>
      </c>
    </row>
    <row r="37" spans="1:6" ht="11.45" customHeight="1">
      <c r="A37" s="816" t="s">
        <v>1241</v>
      </c>
      <c r="B37" s="686">
        <v>160</v>
      </c>
      <c r="C37" s="894">
        <v>180</v>
      </c>
      <c r="D37" s="686">
        <v>2</v>
      </c>
      <c r="E37" s="687">
        <v>178</v>
      </c>
      <c r="F37" s="154">
        <v>1835</v>
      </c>
    </row>
    <row r="38" spans="1:6" ht="4.5" customHeight="1">
      <c r="A38" s="816"/>
      <c r="B38" s="686"/>
      <c r="C38" s="894"/>
      <c r="D38" s="686"/>
      <c r="E38" s="687"/>
      <c r="F38" s="154"/>
    </row>
    <row r="39" spans="1:6" ht="12.95" customHeight="1">
      <c r="A39" s="813" t="s">
        <v>1154</v>
      </c>
      <c r="B39" s="910"/>
      <c r="C39" s="894"/>
      <c r="D39" s="910"/>
      <c r="E39" s="910"/>
      <c r="F39" s="911"/>
    </row>
    <row r="40" spans="1:6" ht="11.45" customHeight="1">
      <c r="A40" s="813" t="s">
        <v>1132</v>
      </c>
      <c r="B40" s="686"/>
      <c r="C40" s="894"/>
      <c r="D40" s="686"/>
      <c r="E40" s="687"/>
      <c r="F40" s="154"/>
    </row>
    <row r="41" spans="1:6" ht="11.45" customHeight="1">
      <c r="A41" s="816" t="s">
        <v>1155</v>
      </c>
      <c r="B41" s="686">
        <v>29</v>
      </c>
      <c r="C41" s="894">
        <v>35</v>
      </c>
      <c r="D41" s="686">
        <v>1</v>
      </c>
      <c r="E41" s="687">
        <v>34</v>
      </c>
      <c r="F41" s="154">
        <v>492</v>
      </c>
    </row>
    <row r="42" spans="1:6" ht="11.45" customHeight="1">
      <c r="A42" s="816" t="s">
        <v>1156</v>
      </c>
      <c r="B42" s="686">
        <v>16</v>
      </c>
      <c r="C42" s="894">
        <v>20</v>
      </c>
      <c r="D42" s="686">
        <v>3</v>
      </c>
      <c r="E42" s="687">
        <v>17</v>
      </c>
      <c r="F42" s="154">
        <v>143</v>
      </c>
    </row>
    <row r="43" spans="1:6" ht="11.45" customHeight="1">
      <c r="A43" s="816" t="s">
        <v>1157</v>
      </c>
      <c r="B43" s="686">
        <v>29</v>
      </c>
      <c r="C43" s="894">
        <v>30</v>
      </c>
      <c r="D43" s="686">
        <v>2</v>
      </c>
      <c r="E43" s="687">
        <v>28</v>
      </c>
      <c r="F43" s="154">
        <v>612</v>
      </c>
    </row>
    <row r="44" spans="1:6" ht="11.45" customHeight="1">
      <c r="A44" s="816" t="s">
        <v>1158</v>
      </c>
      <c r="B44" s="686">
        <v>25</v>
      </c>
      <c r="C44" s="894">
        <v>30</v>
      </c>
      <c r="D44" s="686">
        <v>1</v>
      </c>
      <c r="E44" s="687">
        <v>29</v>
      </c>
      <c r="F44" s="154">
        <v>259</v>
      </c>
    </row>
    <row r="45" spans="1:6" ht="11.45" customHeight="1">
      <c r="A45" s="816" t="s">
        <v>1159</v>
      </c>
      <c r="B45" s="686">
        <v>49</v>
      </c>
      <c r="C45" s="894">
        <v>56</v>
      </c>
      <c r="D45" s="686">
        <v>2</v>
      </c>
      <c r="E45" s="687">
        <v>54</v>
      </c>
      <c r="F45" s="154">
        <v>323</v>
      </c>
    </row>
    <row r="46" spans="1:6" ht="11.45" customHeight="1">
      <c r="A46" s="816" t="s">
        <v>1160</v>
      </c>
      <c r="B46" s="900">
        <v>19</v>
      </c>
      <c r="C46" s="894">
        <v>25</v>
      </c>
      <c r="D46" s="686">
        <v>1</v>
      </c>
      <c r="E46" s="687">
        <v>24</v>
      </c>
      <c r="F46" s="154">
        <v>94</v>
      </c>
    </row>
    <row r="47" spans="1:6" ht="11.45" customHeight="1">
      <c r="A47" s="816" t="s">
        <v>1242</v>
      </c>
      <c r="B47" s="912">
        <v>28</v>
      </c>
      <c r="C47" s="894">
        <v>33</v>
      </c>
      <c r="D47" s="895" t="s">
        <v>1688</v>
      </c>
      <c r="E47" s="687">
        <v>31</v>
      </c>
      <c r="F47" s="154">
        <v>129</v>
      </c>
    </row>
    <row r="48" spans="1:6" ht="6.75" customHeight="1">
      <c r="A48" s="737"/>
      <c r="B48" s="687"/>
      <c r="C48" s="687"/>
      <c r="D48" s="894"/>
      <c r="E48" s="687"/>
      <c r="F48" s="687"/>
    </row>
    <row r="49" spans="1:8" s="72" customFormat="1" ht="12.95" customHeight="1">
      <c r="A49" s="1730" t="s">
        <v>1689</v>
      </c>
      <c r="B49" s="1730"/>
      <c r="C49" s="1730"/>
      <c r="D49" s="1730"/>
      <c r="E49" s="1730"/>
      <c r="F49" s="913"/>
      <c r="G49" s="913"/>
      <c r="H49" s="914"/>
    </row>
    <row r="50" spans="1:8" ht="10.5" customHeight="1">
      <c r="A50" s="1731" t="s">
        <v>1690</v>
      </c>
      <c r="B50" s="1731"/>
      <c r="C50" s="1731"/>
      <c r="D50" s="1731"/>
      <c r="E50" s="1731"/>
      <c r="F50" s="915"/>
      <c r="G50" s="915"/>
      <c r="H50" s="111"/>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16" customWidth="1"/>
    <col min="2" max="2" width="8.625" style="16" customWidth="1"/>
    <col min="3" max="3" width="7.625" style="16" customWidth="1"/>
    <col min="4" max="4" width="8.625" style="16" customWidth="1"/>
    <col min="5" max="5" width="7.625" style="16" customWidth="1"/>
    <col min="6" max="11" width="8.625" style="16" customWidth="1"/>
    <col min="12" max="12" width="7.625" style="16" customWidth="1"/>
    <col min="13" max="13" width="7.875" style="16" customWidth="1"/>
    <col min="14" max="16384" width="9" style="770"/>
  </cols>
  <sheetData>
    <row r="1" spans="1:13" ht="15.75" customHeight="1">
      <c r="A1" s="1718" t="s">
        <v>1468</v>
      </c>
      <c r="B1" s="1718"/>
      <c r="C1" s="1718"/>
      <c r="D1" s="1718"/>
      <c r="E1" s="1718"/>
      <c r="F1" s="1718"/>
      <c r="K1" s="1300" t="s">
        <v>137</v>
      </c>
      <c r="L1" s="1300"/>
    </row>
    <row r="2" spans="1:13" ht="12.75" customHeight="1">
      <c r="A2" s="1709" t="s">
        <v>1604</v>
      </c>
      <c r="B2" s="1709"/>
      <c r="C2" s="1709"/>
      <c r="D2" s="1709"/>
      <c r="E2" s="1709"/>
      <c r="F2" s="1709"/>
      <c r="K2" s="1302" t="s">
        <v>139</v>
      </c>
      <c r="L2" s="1302"/>
    </row>
    <row r="3" spans="1:13" ht="12.75" customHeight="1">
      <c r="A3" s="1710" t="s">
        <v>1469</v>
      </c>
      <c r="B3" s="1710"/>
      <c r="C3" s="1710"/>
      <c r="D3" s="1710"/>
      <c r="E3" s="1710"/>
      <c r="F3" s="1710"/>
      <c r="G3" s="262"/>
    </row>
    <row r="4" spans="1:13" ht="12.75" customHeight="1">
      <c r="A4" s="1710" t="s">
        <v>1605</v>
      </c>
      <c r="B4" s="1710"/>
      <c r="C4" s="1710"/>
      <c r="D4" s="1710"/>
      <c r="E4" s="1710"/>
      <c r="F4" s="1710"/>
      <c r="G4" s="262"/>
    </row>
    <row r="5" spans="1:13" ht="12.75" customHeight="1">
      <c r="A5" s="1325" t="s">
        <v>1224</v>
      </c>
      <c r="B5" s="1322" t="s">
        <v>1257</v>
      </c>
      <c r="C5" s="1341" t="s">
        <v>150</v>
      </c>
      <c r="D5" s="1306" t="s">
        <v>1258</v>
      </c>
      <c r="E5" s="916"/>
      <c r="F5" s="916"/>
      <c r="G5" s="916"/>
      <c r="H5" s="916"/>
      <c r="I5" s="916"/>
      <c r="J5" s="917"/>
      <c r="K5" s="1306" t="s">
        <v>1259</v>
      </c>
      <c r="L5" s="705"/>
      <c r="M5" s="705"/>
    </row>
    <row r="6" spans="1:13" ht="14.85" customHeight="1">
      <c r="A6" s="1326"/>
      <c r="B6" s="1323"/>
      <c r="C6" s="1342"/>
      <c r="D6" s="1734"/>
      <c r="E6" s="918"/>
      <c r="F6" s="918"/>
      <c r="G6" s="918"/>
      <c r="H6" s="918"/>
      <c r="I6" s="918"/>
      <c r="J6" s="919"/>
      <c r="K6" s="1308"/>
      <c r="L6" s="920"/>
      <c r="M6" s="920"/>
    </row>
    <row r="7" spans="1:13" ht="24.75" customHeight="1">
      <c r="A7" s="1326"/>
      <c r="B7" s="1323"/>
      <c r="C7" s="1342"/>
      <c r="D7" s="1734"/>
      <c r="E7" s="1736" t="s">
        <v>150</v>
      </c>
      <c r="F7" s="1322" t="s">
        <v>1260</v>
      </c>
      <c r="G7" s="1307" t="s">
        <v>1261</v>
      </c>
      <c r="H7" s="1306" t="s">
        <v>1262</v>
      </c>
      <c r="I7" s="921"/>
      <c r="J7" s="1325" t="s">
        <v>1263</v>
      </c>
      <c r="K7" s="1308"/>
      <c r="L7" s="1341" t="s">
        <v>150</v>
      </c>
      <c r="M7" s="1306" t="s">
        <v>1264</v>
      </c>
    </row>
    <row r="8" spans="1:13" ht="12.75" customHeight="1">
      <c r="A8" s="1326"/>
      <c r="B8" s="1323"/>
      <c r="C8" s="1342"/>
      <c r="D8" s="1734"/>
      <c r="E8" s="1737"/>
      <c r="F8" s="1323"/>
      <c r="G8" s="1309"/>
      <c r="H8" s="1323"/>
      <c r="I8" s="1325" t="s">
        <v>1265</v>
      </c>
      <c r="J8" s="1326"/>
      <c r="K8" s="1308"/>
      <c r="L8" s="1342"/>
      <c r="M8" s="1308"/>
    </row>
    <row r="9" spans="1:13" ht="12.75" customHeight="1">
      <c r="A9" s="1326"/>
      <c r="B9" s="1323"/>
      <c r="C9" s="1342"/>
      <c r="D9" s="1734"/>
      <c r="E9" s="1737"/>
      <c r="F9" s="1323"/>
      <c r="G9" s="1309"/>
      <c r="H9" s="1323"/>
      <c r="I9" s="1326"/>
      <c r="J9" s="1326"/>
      <c r="K9" s="1308"/>
      <c r="L9" s="1342"/>
      <c r="M9" s="1308"/>
    </row>
    <row r="10" spans="1:13" ht="12.75" customHeight="1">
      <c r="A10" s="1326"/>
      <c r="B10" s="1323"/>
      <c r="C10" s="1342"/>
      <c r="D10" s="1734"/>
      <c r="E10" s="1737"/>
      <c r="F10" s="1323"/>
      <c r="G10" s="1309"/>
      <c r="H10" s="1323"/>
      <c r="I10" s="1326"/>
      <c r="J10" s="1326"/>
      <c r="K10" s="1308"/>
      <c r="L10" s="1342"/>
      <c r="M10" s="1308"/>
    </row>
    <row r="11" spans="1:13" ht="12.75" customHeight="1">
      <c r="A11" s="1326"/>
      <c r="B11" s="1323"/>
      <c r="C11" s="1342"/>
      <c r="D11" s="1734"/>
      <c r="E11" s="1737"/>
      <c r="F11" s="1323"/>
      <c r="G11" s="1309"/>
      <c r="H11" s="1323"/>
      <c r="I11" s="1326"/>
      <c r="J11" s="1326"/>
      <c r="K11" s="1308"/>
      <c r="L11" s="1342"/>
      <c r="M11" s="1308"/>
    </row>
    <row r="12" spans="1:13" ht="12.75" customHeight="1">
      <c r="A12" s="1326"/>
      <c r="B12" s="1323"/>
      <c r="C12" s="1342"/>
      <c r="D12" s="1734"/>
      <c r="E12" s="1737"/>
      <c r="F12" s="1323"/>
      <c r="G12" s="1309"/>
      <c r="H12" s="1323"/>
      <c r="I12" s="1326"/>
      <c r="J12" s="1326"/>
      <c r="K12" s="1308"/>
      <c r="L12" s="1342"/>
      <c r="M12" s="1308"/>
    </row>
    <row r="13" spans="1:13" ht="12.75" customHeight="1">
      <c r="A13" s="1326"/>
      <c r="B13" s="1323"/>
      <c r="C13" s="1342"/>
      <c r="D13" s="1734"/>
      <c r="E13" s="1737"/>
      <c r="F13" s="1323"/>
      <c r="G13" s="1309"/>
      <c r="H13" s="1323"/>
      <c r="I13" s="1326"/>
      <c r="J13" s="1326"/>
      <c r="K13" s="1308"/>
      <c r="L13" s="1342"/>
      <c r="M13" s="1308"/>
    </row>
    <row r="14" spans="1:13" ht="12.75" customHeight="1">
      <c r="A14" s="1326"/>
      <c r="B14" s="1323"/>
      <c r="C14" s="1342"/>
      <c r="D14" s="1734"/>
      <c r="E14" s="1737"/>
      <c r="F14" s="1323"/>
      <c r="G14" s="1309"/>
      <c r="H14" s="1323"/>
      <c r="I14" s="1326"/>
      <c r="J14" s="1326"/>
      <c r="K14" s="1308"/>
      <c r="L14" s="1342"/>
      <c r="M14" s="1308"/>
    </row>
    <row r="15" spans="1:13" ht="12.75" customHeight="1">
      <c r="A15" s="1326"/>
      <c r="B15" s="1323"/>
      <c r="C15" s="1342"/>
      <c r="D15" s="1734"/>
      <c r="E15" s="1737"/>
      <c r="F15" s="1323"/>
      <c r="G15" s="1309"/>
      <c r="H15" s="1323"/>
      <c r="I15" s="1326"/>
      <c r="J15" s="1326"/>
      <c r="K15" s="1308"/>
      <c r="L15" s="1342"/>
      <c r="M15" s="1308"/>
    </row>
    <row r="16" spans="1:13" ht="12.75" customHeight="1">
      <c r="A16" s="1326"/>
      <c r="B16" s="1323"/>
      <c r="C16" s="1342"/>
      <c r="D16" s="1734"/>
      <c r="E16" s="1737"/>
      <c r="F16" s="1323"/>
      <c r="G16" s="1309"/>
      <c r="H16" s="1323"/>
      <c r="I16" s="1326"/>
      <c r="J16" s="1326"/>
      <c r="K16" s="1308"/>
      <c r="L16" s="1342"/>
      <c r="M16" s="1308"/>
    </row>
    <row r="17" spans="1:13" ht="12.75" customHeight="1">
      <c r="A17" s="1326"/>
      <c r="B17" s="1323"/>
      <c r="C17" s="1342"/>
      <c r="D17" s="1734"/>
      <c r="E17" s="1737"/>
      <c r="F17" s="1323"/>
      <c r="G17" s="1309"/>
      <c r="H17" s="1323"/>
      <c r="I17" s="1326"/>
      <c r="J17" s="1326"/>
      <c r="K17" s="1308"/>
      <c r="L17" s="1342"/>
      <c r="M17" s="1308"/>
    </row>
    <row r="18" spans="1:13" ht="12.75" customHeight="1">
      <c r="A18" s="1326"/>
      <c r="B18" s="1323"/>
      <c r="C18" s="1342"/>
      <c r="D18" s="1734"/>
      <c r="E18" s="1737"/>
      <c r="F18" s="1323"/>
      <c r="G18" s="1309"/>
      <c r="H18" s="1323"/>
      <c r="I18" s="1326"/>
      <c r="J18" s="1326"/>
      <c r="K18" s="1308"/>
      <c r="L18" s="1342"/>
      <c r="M18" s="1308"/>
    </row>
    <row r="19" spans="1:13" ht="30" customHeight="1">
      <c r="A19" s="1327"/>
      <c r="B19" s="1324"/>
      <c r="C19" s="1732"/>
      <c r="D19" s="1735"/>
      <c r="E19" s="1738"/>
      <c r="F19" s="1324"/>
      <c r="G19" s="1334"/>
      <c r="H19" s="1324"/>
      <c r="I19" s="1335"/>
      <c r="J19" s="1335"/>
      <c r="K19" s="1333"/>
      <c r="L19" s="1732"/>
      <c r="M19" s="1333"/>
    </row>
    <row r="20" spans="1:13" ht="12" customHeight="1">
      <c r="A20" s="729" t="s">
        <v>1128</v>
      </c>
      <c r="B20" s="922">
        <v>173171</v>
      </c>
      <c r="C20" s="923">
        <v>101.6</v>
      </c>
      <c r="D20" s="924">
        <v>46204</v>
      </c>
      <c r="E20" s="923">
        <v>101.8</v>
      </c>
      <c r="F20" s="925" t="s">
        <v>1081</v>
      </c>
      <c r="G20" s="922">
        <v>786</v>
      </c>
      <c r="H20" s="922">
        <v>15223</v>
      </c>
      <c r="I20" s="924">
        <v>2255</v>
      </c>
      <c r="J20" s="922">
        <v>10747</v>
      </c>
      <c r="K20" s="922">
        <v>126967</v>
      </c>
      <c r="L20" s="923">
        <v>101.5</v>
      </c>
      <c r="M20" s="924">
        <v>2472</v>
      </c>
    </row>
    <row r="21" spans="1:13" ht="12" customHeight="1">
      <c r="A21" s="392" t="s">
        <v>1129</v>
      </c>
      <c r="B21" s="754"/>
      <c r="C21" s="412"/>
      <c r="D21" s="891"/>
      <c r="E21" s="412"/>
      <c r="F21" s="894"/>
      <c r="G21" s="754"/>
      <c r="H21" s="926"/>
      <c r="I21" s="927"/>
      <c r="J21" s="926"/>
      <c r="K21" s="926"/>
      <c r="L21" s="928"/>
      <c r="M21" s="927"/>
    </row>
    <row r="22" spans="1:13" ht="12" customHeight="1">
      <c r="A22" s="806" t="s">
        <v>1266</v>
      </c>
      <c r="B22" s="1144"/>
      <c r="C22" s="100"/>
      <c r="D22" s="101"/>
      <c r="E22" s="100"/>
      <c r="F22" s="930"/>
      <c r="G22" s="99"/>
      <c r="H22" s="926"/>
      <c r="I22" s="927"/>
      <c r="J22" s="926"/>
      <c r="K22" s="926"/>
      <c r="L22" s="928"/>
      <c r="M22" s="927"/>
    </row>
    <row r="23" spans="1:13" ht="12" customHeight="1">
      <c r="A23" s="806"/>
      <c r="B23" s="910"/>
      <c r="C23" s="394"/>
      <c r="D23" s="931"/>
      <c r="E23" s="394"/>
      <c r="F23" s="932"/>
      <c r="G23" s="910"/>
      <c r="H23" s="933"/>
      <c r="I23" s="934"/>
      <c r="J23" s="933"/>
      <c r="K23" s="933"/>
      <c r="L23" s="935"/>
      <c r="M23" s="934"/>
    </row>
    <row r="24" spans="1:13" ht="12" customHeight="1">
      <c r="A24" s="807" t="s">
        <v>1131</v>
      </c>
      <c r="B24" s="1145">
        <v>38206</v>
      </c>
      <c r="C24" s="937">
        <v>100.3</v>
      </c>
      <c r="D24" s="924">
        <v>8899</v>
      </c>
      <c r="E24" s="937">
        <v>99.7</v>
      </c>
      <c r="F24" s="1081" t="s">
        <v>806</v>
      </c>
      <c r="G24" s="938">
        <v>140</v>
      </c>
      <c r="H24" s="938">
        <v>2163</v>
      </c>
      <c r="I24" s="924">
        <v>172</v>
      </c>
      <c r="J24" s="938">
        <v>1936</v>
      </c>
      <c r="K24" s="938">
        <v>29307</v>
      </c>
      <c r="L24" s="937">
        <v>100.5</v>
      </c>
      <c r="M24" s="924">
        <v>1129</v>
      </c>
    </row>
    <row r="25" spans="1:13" ht="12" customHeight="1">
      <c r="A25" s="813" t="s">
        <v>1132</v>
      </c>
      <c r="B25" s="686"/>
      <c r="C25" s="407"/>
      <c r="D25" s="687"/>
      <c r="E25" s="407"/>
      <c r="F25" s="894"/>
      <c r="G25" s="686"/>
      <c r="H25" s="939"/>
      <c r="I25" s="940"/>
      <c r="J25" s="939"/>
      <c r="K25" s="939"/>
      <c r="L25" s="414"/>
      <c r="M25" s="940"/>
    </row>
    <row r="26" spans="1:13" ht="12" customHeight="1">
      <c r="A26" s="816" t="s">
        <v>1133</v>
      </c>
      <c r="B26" s="1144">
        <v>2178</v>
      </c>
      <c r="C26" s="100">
        <v>100.7</v>
      </c>
      <c r="D26" s="101">
        <v>473</v>
      </c>
      <c r="E26" s="100">
        <v>100.6</v>
      </c>
      <c r="F26" s="1081" t="s">
        <v>806</v>
      </c>
      <c r="G26" s="99">
        <v>10</v>
      </c>
      <c r="H26" s="99">
        <v>87</v>
      </c>
      <c r="I26" s="101">
        <v>7</v>
      </c>
      <c r="J26" s="99">
        <v>42</v>
      </c>
      <c r="K26" s="99">
        <v>1705</v>
      </c>
      <c r="L26" s="100">
        <v>100.8</v>
      </c>
      <c r="M26" s="101">
        <v>304</v>
      </c>
    </row>
    <row r="27" spans="1:13" ht="12" customHeight="1">
      <c r="A27" s="816" t="s">
        <v>1134</v>
      </c>
      <c r="B27" s="101">
        <v>3923</v>
      </c>
      <c r="C27" s="100">
        <v>100.6</v>
      </c>
      <c r="D27" s="101">
        <v>751</v>
      </c>
      <c r="E27" s="100">
        <v>94.9</v>
      </c>
      <c r="F27" s="1081" t="s">
        <v>806</v>
      </c>
      <c r="G27" s="99">
        <v>20</v>
      </c>
      <c r="H27" s="99">
        <v>162</v>
      </c>
      <c r="I27" s="101">
        <v>10</v>
      </c>
      <c r="J27" s="99">
        <v>133</v>
      </c>
      <c r="K27" s="99">
        <v>3172</v>
      </c>
      <c r="L27" s="100">
        <v>102</v>
      </c>
      <c r="M27" s="101">
        <v>71</v>
      </c>
    </row>
    <row r="28" spans="1:13" ht="12" customHeight="1">
      <c r="A28" s="816" t="s">
        <v>1135</v>
      </c>
      <c r="B28" s="1144">
        <v>8329</v>
      </c>
      <c r="C28" s="100">
        <v>100.5</v>
      </c>
      <c r="D28" s="101">
        <v>1854</v>
      </c>
      <c r="E28" s="100">
        <v>99.7</v>
      </c>
      <c r="F28" s="1081" t="s">
        <v>806</v>
      </c>
      <c r="G28" s="99">
        <v>27</v>
      </c>
      <c r="H28" s="99">
        <v>417</v>
      </c>
      <c r="I28" s="101">
        <v>30</v>
      </c>
      <c r="J28" s="99">
        <v>407</v>
      </c>
      <c r="K28" s="99">
        <v>6475</v>
      </c>
      <c r="L28" s="100">
        <v>100.8</v>
      </c>
      <c r="M28" s="101">
        <v>77</v>
      </c>
    </row>
    <row r="29" spans="1:13" ht="12" customHeight="1">
      <c r="A29" s="816" t="s">
        <v>1136</v>
      </c>
      <c r="B29" s="1144">
        <v>7888</v>
      </c>
      <c r="C29" s="100">
        <v>100.8</v>
      </c>
      <c r="D29" s="101">
        <v>1583</v>
      </c>
      <c r="E29" s="100">
        <v>99.7</v>
      </c>
      <c r="F29" s="1081" t="s">
        <v>806</v>
      </c>
      <c r="G29" s="99">
        <v>21</v>
      </c>
      <c r="H29" s="99">
        <v>332</v>
      </c>
      <c r="I29" s="101">
        <v>22</v>
      </c>
      <c r="J29" s="99">
        <v>352</v>
      </c>
      <c r="K29" s="99">
        <v>6305</v>
      </c>
      <c r="L29" s="100">
        <v>101.1</v>
      </c>
      <c r="M29" s="101">
        <v>151</v>
      </c>
    </row>
    <row r="30" spans="1:13" ht="12" customHeight="1">
      <c r="A30" s="816" t="s">
        <v>1137</v>
      </c>
      <c r="B30" s="1144">
        <v>3085</v>
      </c>
      <c r="C30" s="100">
        <v>100.5</v>
      </c>
      <c r="D30" s="101">
        <v>575</v>
      </c>
      <c r="E30" s="100">
        <v>99.8</v>
      </c>
      <c r="F30" s="1081" t="s">
        <v>806</v>
      </c>
      <c r="G30" s="99">
        <v>9</v>
      </c>
      <c r="H30" s="99">
        <v>90</v>
      </c>
      <c r="I30" s="101">
        <v>8</v>
      </c>
      <c r="J30" s="99">
        <v>88</v>
      </c>
      <c r="K30" s="99">
        <v>2510</v>
      </c>
      <c r="L30" s="100">
        <v>100.7</v>
      </c>
      <c r="M30" s="101">
        <v>265</v>
      </c>
    </row>
    <row r="31" spans="1:13" ht="12" customHeight="1">
      <c r="A31" s="816" t="s">
        <v>1198</v>
      </c>
      <c r="B31" s="1144">
        <v>7148</v>
      </c>
      <c r="C31" s="100">
        <v>100.2</v>
      </c>
      <c r="D31" s="101">
        <v>1898</v>
      </c>
      <c r="E31" s="100">
        <v>100.4</v>
      </c>
      <c r="F31" s="1081" t="s">
        <v>806</v>
      </c>
      <c r="G31" s="99">
        <v>33</v>
      </c>
      <c r="H31" s="99">
        <v>464</v>
      </c>
      <c r="I31" s="101">
        <v>42</v>
      </c>
      <c r="J31" s="99">
        <v>418</v>
      </c>
      <c r="K31" s="99">
        <v>5250</v>
      </c>
      <c r="L31" s="100">
        <v>100.1</v>
      </c>
      <c r="M31" s="101">
        <v>252</v>
      </c>
    </row>
    <row r="32" spans="1:13" ht="12" customHeight="1">
      <c r="A32" s="816" t="s">
        <v>1139</v>
      </c>
      <c r="B32" s="1144">
        <v>5655</v>
      </c>
      <c r="C32" s="100">
        <v>99.2</v>
      </c>
      <c r="D32" s="101">
        <v>1765</v>
      </c>
      <c r="E32" s="100">
        <v>100.7</v>
      </c>
      <c r="F32" s="1081" t="s">
        <v>806</v>
      </c>
      <c r="G32" s="99">
        <v>20</v>
      </c>
      <c r="H32" s="99">
        <v>611</v>
      </c>
      <c r="I32" s="101">
        <v>53</v>
      </c>
      <c r="J32" s="99">
        <v>496</v>
      </c>
      <c r="K32" s="99">
        <v>3890</v>
      </c>
      <c r="L32" s="100">
        <v>98.6</v>
      </c>
      <c r="M32" s="101">
        <v>9</v>
      </c>
    </row>
    <row r="33" spans="1:13" ht="12" customHeight="1">
      <c r="A33" s="816"/>
      <c r="B33" s="754"/>
      <c r="C33" s="754"/>
      <c r="D33" s="754"/>
      <c r="E33" s="754"/>
      <c r="F33" s="941"/>
      <c r="G33" s="754"/>
      <c r="H33" s="754"/>
      <c r="I33" s="754"/>
      <c r="J33" s="754"/>
      <c r="K33" s="754"/>
      <c r="L33" s="754"/>
      <c r="M33" s="733"/>
    </row>
    <row r="34" spans="1:13" ht="12" customHeight="1">
      <c r="A34" s="807" t="s">
        <v>1140</v>
      </c>
      <c r="B34" s="1145">
        <v>28046</v>
      </c>
      <c r="C34" s="937">
        <v>101.6</v>
      </c>
      <c r="D34" s="924">
        <v>8150</v>
      </c>
      <c r="E34" s="937">
        <v>101.4</v>
      </c>
      <c r="F34" s="1081" t="s">
        <v>806</v>
      </c>
      <c r="G34" s="938">
        <v>209</v>
      </c>
      <c r="H34" s="938">
        <v>2354</v>
      </c>
      <c r="I34" s="924">
        <v>721</v>
      </c>
      <c r="J34" s="938">
        <v>1503</v>
      </c>
      <c r="K34" s="938">
        <v>19896</v>
      </c>
      <c r="L34" s="937">
        <v>101.7</v>
      </c>
      <c r="M34" s="924">
        <v>431</v>
      </c>
    </row>
    <row r="35" spans="1:13" ht="12" customHeight="1">
      <c r="A35" s="813" t="s">
        <v>1141</v>
      </c>
      <c r="B35" s="1146"/>
      <c r="C35" s="394"/>
      <c r="D35" s="931"/>
      <c r="E35" s="394"/>
      <c r="F35" s="932"/>
      <c r="G35" s="910"/>
      <c r="H35" s="933"/>
      <c r="I35" s="934"/>
      <c r="J35" s="933"/>
      <c r="K35" s="933"/>
      <c r="L35" s="935"/>
      <c r="M35" s="934"/>
    </row>
    <row r="36" spans="1:13" ht="12" customHeight="1">
      <c r="A36" s="816" t="s">
        <v>1142</v>
      </c>
      <c r="B36" s="1144">
        <v>8899</v>
      </c>
      <c r="C36" s="100">
        <v>101.2</v>
      </c>
      <c r="D36" s="101">
        <v>2460</v>
      </c>
      <c r="E36" s="100">
        <v>100.9</v>
      </c>
      <c r="F36" s="1081" t="s">
        <v>806</v>
      </c>
      <c r="G36" s="99">
        <v>71</v>
      </c>
      <c r="H36" s="99">
        <v>609</v>
      </c>
      <c r="I36" s="101">
        <v>116</v>
      </c>
      <c r="J36" s="99">
        <v>641</v>
      </c>
      <c r="K36" s="99">
        <v>6439</v>
      </c>
      <c r="L36" s="100">
        <v>101.3</v>
      </c>
      <c r="M36" s="101">
        <v>95</v>
      </c>
    </row>
    <row r="37" spans="1:13" ht="12" customHeight="1">
      <c r="A37" s="816" t="s">
        <v>1143</v>
      </c>
      <c r="B37" s="1144">
        <v>3383</v>
      </c>
      <c r="C37" s="100">
        <v>102</v>
      </c>
      <c r="D37" s="101">
        <v>801</v>
      </c>
      <c r="E37" s="100">
        <v>100.8</v>
      </c>
      <c r="F37" s="1081" t="s">
        <v>806</v>
      </c>
      <c r="G37" s="99">
        <v>33</v>
      </c>
      <c r="H37" s="99">
        <v>138</v>
      </c>
      <c r="I37" s="101">
        <v>15</v>
      </c>
      <c r="J37" s="99">
        <v>105</v>
      </c>
      <c r="K37" s="99">
        <v>2582</v>
      </c>
      <c r="L37" s="100">
        <v>102.4</v>
      </c>
      <c r="M37" s="101">
        <v>100</v>
      </c>
    </row>
    <row r="38" spans="1:13" ht="12" customHeight="1">
      <c r="A38" s="816" t="s">
        <v>1144</v>
      </c>
      <c r="B38" s="1144">
        <v>4410</v>
      </c>
      <c r="C38" s="100">
        <v>102.8</v>
      </c>
      <c r="D38" s="101">
        <v>1051</v>
      </c>
      <c r="E38" s="100">
        <v>101.6</v>
      </c>
      <c r="F38" s="1081" t="s">
        <v>806</v>
      </c>
      <c r="G38" s="99">
        <v>29</v>
      </c>
      <c r="H38" s="99">
        <v>260</v>
      </c>
      <c r="I38" s="101">
        <v>58</v>
      </c>
      <c r="J38" s="99">
        <v>129</v>
      </c>
      <c r="K38" s="99">
        <v>3359</v>
      </c>
      <c r="L38" s="100">
        <v>103.2</v>
      </c>
      <c r="M38" s="101">
        <v>170</v>
      </c>
    </row>
    <row r="39" spans="1:13" ht="12" customHeight="1">
      <c r="A39" s="816" t="s">
        <v>1145</v>
      </c>
      <c r="B39" s="1144">
        <v>4770</v>
      </c>
      <c r="C39" s="100">
        <v>100.6</v>
      </c>
      <c r="D39" s="101">
        <v>1105</v>
      </c>
      <c r="E39" s="100">
        <v>98</v>
      </c>
      <c r="F39" s="1081" t="s">
        <v>806</v>
      </c>
      <c r="G39" s="99">
        <v>39</v>
      </c>
      <c r="H39" s="99">
        <v>255</v>
      </c>
      <c r="I39" s="101">
        <v>38</v>
      </c>
      <c r="J39" s="99">
        <v>207</v>
      </c>
      <c r="K39" s="99">
        <v>3665</v>
      </c>
      <c r="L39" s="100">
        <v>101.4</v>
      </c>
      <c r="M39" s="101">
        <v>59</v>
      </c>
    </row>
    <row r="40" spans="1:13" ht="12" customHeight="1">
      <c r="A40" s="816" t="s">
        <v>1146</v>
      </c>
      <c r="B40" s="1144">
        <v>6584</v>
      </c>
      <c r="C40" s="100">
        <v>101.9</v>
      </c>
      <c r="D40" s="101">
        <v>2733</v>
      </c>
      <c r="E40" s="100">
        <v>103.4</v>
      </c>
      <c r="F40" s="1081" t="s">
        <v>806</v>
      </c>
      <c r="G40" s="99">
        <v>37</v>
      </c>
      <c r="H40" s="99">
        <v>1092</v>
      </c>
      <c r="I40" s="101">
        <v>494</v>
      </c>
      <c r="J40" s="99">
        <v>421</v>
      </c>
      <c r="K40" s="99">
        <v>3851</v>
      </c>
      <c r="L40" s="100">
        <v>100.9</v>
      </c>
      <c r="M40" s="101">
        <v>7</v>
      </c>
    </row>
    <row r="41" spans="1:13" ht="6.75" customHeight="1">
      <c r="A41" s="737"/>
      <c r="B41" s="500"/>
      <c r="C41" s="27"/>
      <c r="D41" s="90"/>
      <c r="E41" s="27"/>
      <c r="F41" s="33"/>
      <c r="G41" s="500"/>
      <c r="H41" s="500"/>
      <c r="I41" s="90"/>
      <c r="J41" s="500"/>
      <c r="K41" s="500"/>
      <c r="L41" s="27"/>
      <c r="M41" s="90"/>
    </row>
    <row r="42" spans="1:13" ht="12" customHeight="1">
      <c r="A42" s="1364" t="s">
        <v>1267</v>
      </c>
      <c r="B42" s="1364"/>
      <c r="C42" s="1364"/>
      <c r="D42" s="1364"/>
      <c r="E42" s="1364"/>
      <c r="F42" s="1364"/>
      <c r="G42" s="1364"/>
      <c r="H42" s="1364"/>
      <c r="I42" s="1364"/>
      <c r="J42" s="1364"/>
      <c r="K42" s="942"/>
      <c r="L42" s="33"/>
      <c r="M42" s="942"/>
    </row>
    <row r="43" spans="1:13" ht="10.5" customHeight="1">
      <c r="A43" s="1733" t="s">
        <v>1037</v>
      </c>
      <c r="B43" s="1733"/>
      <c r="C43" s="1733"/>
      <c r="D43" s="1733"/>
      <c r="E43" s="1733"/>
      <c r="F43" s="1733"/>
      <c r="G43" s="1733"/>
      <c r="H43" s="1733"/>
      <c r="I43" s="1733"/>
      <c r="J43" s="1733"/>
      <c r="K43" s="942"/>
      <c r="L43" s="33"/>
      <c r="M43" s="942"/>
    </row>
    <row r="44" spans="1:13" ht="12.75" customHeight="1">
      <c r="A44" s="770"/>
      <c r="B44" s="770"/>
      <c r="C44" s="770"/>
      <c r="D44" s="770"/>
      <c r="E44" s="770"/>
      <c r="F44" s="770"/>
      <c r="G44" s="770"/>
      <c r="H44" s="770"/>
      <c r="I44" s="770"/>
      <c r="J44" s="770"/>
      <c r="K44" s="770"/>
      <c r="L44" s="770"/>
      <c r="M44" s="770"/>
    </row>
    <row r="45" spans="1:13" ht="12.75" customHeight="1">
      <c r="A45" s="770"/>
      <c r="B45" s="770"/>
      <c r="C45" s="770"/>
      <c r="D45" s="770"/>
      <c r="E45" s="770"/>
      <c r="F45" s="770"/>
      <c r="G45" s="770"/>
      <c r="H45" s="770"/>
      <c r="I45" s="770"/>
      <c r="J45" s="770"/>
      <c r="K45" s="770"/>
      <c r="L45" s="770"/>
      <c r="M45" s="770"/>
    </row>
    <row r="46" spans="1:13" ht="12.75" customHeight="1">
      <c r="A46" s="770"/>
      <c r="B46" s="770"/>
      <c r="C46" s="770"/>
      <c r="D46" s="770"/>
      <c r="E46" s="770"/>
      <c r="F46" s="770"/>
      <c r="G46" s="770"/>
      <c r="H46" s="770"/>
      <c r="I46" s="770"/>
      <c r="J46" s="770"/>
      <c r="K46" s="770"/>
      <c r="L46" s="770"/>
      <c r="M46" s="770"/>
    </row>
    <row r="47" spans="1:13" ht="12.75" customHeight="1">
      <c r="A47" s="770"/>
      <c r="B47" s="770"/>
      <c r="C47" s="770"/>
      <c r="D47" s="770"/>
      <c r="E47" s="770"/>
      <c r="F47" s="770"/>
      <c r="G47" s="770"/>
      <c r="H47" s="770"/>
      <c r="I47" s="770"/>
      <c r="J47" s="770"/>
      <c r="K47" s="770"/>
      <c r="L47" s="770"/>
      <c r="M47" s="770"/>
    </row>
    <row r="48" spans="1:13" ht="12.75" customHeight="1">
      <c r="A48" s="770"/>
      <c r="B48" s="770"/>
      <c r="C48" s="770"/>
      <c r="D48" s="770"/>
      <c r="E48" s="770"/>
      <c r="F48" s="770"/>
      <c r="G48" s="770"/>
      <c r="H48" s="770"/>
      <c r="I48" s="770"/>
      <c r="J48" s="770"/>
      <c r="K48" s="770"/>
      <c r="L48" s="770"/>
      <c r="M48" s="770"/>
    </row>
    <row r="49" spans="1:13" ht="12.75" customHeight="1">
      <c r="A49" s="770"/>
      <c r="B49" s="770"/>
      <c r="C49" s="770"/>
      <c r="D49" s="770"/>
      <c r="E49" s="770"/>
      <c r="F49" s="770"/>
      <c r="G49" s="770"/>
      <c r="H49" s="770"/>
      <c r="I49" s="770"/>
      <c r="J49" s="770"/>
      <c r="K49" s="770"/>
      <c r="L49" s="770"/>
      <c r="M49" s="770"/>
    </row>
    <row r="50" spans="1:13">
      <c r="A50" s="770"/>
      <c r="B50" s="770"/>
      <c r="C50" s="770"/>
      <c r="D50" s="770"/>
      <c r="E50" s="770"/>
      <c r="F50" s="770"/>
      <c r="G50" s="770"/>
      <c r="H50" s="770"/>
      <c r="I50" s="770"/>
      <c r="J50" s="770"/>
      <c r="K50" s="770"/>
      <c r="L50" s="770"/>
      <c r="M50" s="770"/>
    </row>
    <row r="51" spans="1:13" ht="14.85" customHeight="1">
      <c r="A51" s="770"/>
      <c r="B51" s="770"/>
      <c r="C51" s="770"/>
      <c r="D51" s="770"/>
      <c r="E51" s="770"/>
      <c r="F51" s="770"/>
      <c r="G51" s="770"/>
      <c r="H51" s="770"/>
      <c r="I51" s="770"/>
      <c r="J51" s="770"/>
      <c r="K51" s="770"/>
      <c r="L51" s="770"/>
      <c r="M51" s="770"/>
    </row>
    <row r="52" spans="1:13" ht="14.85" customHeight="1">
      <c r="A52" s="770"/>
      <c r="B52" s="770"/>
      <c r="C52" s="770"/>
      <c r="D52" s="770"/>
      <c r="E52" s="770"/>
      <c r="F52" s="770"/>
      <c r="G52" s="770"/>
      <c r="H52" s="770"/>
      <c r="I52" s="770"/>
      <c r="J52" s="770"/>
      <c r="K52" s="770"/>
      <c r="L52" s="770"/>
      <c r="M52" s="770"/>
    </row>
    <row r="53" spans="1:13">
      <c r="A53" s="770"/>
      <c r="B53" s="770"/>
      <c r="C53" s="770"/>
      <c r="D53" s="770"/>
      <c r="E53" s="770"/>
      <c r="F53" s="770"/>
      <c r="G53" s="770"/>
      <c r="H53" s="770"/>
      <c r="I53" s="770"/>
      <c r="J53" s="770"/>
      <c r="K53" s="770"/>
      <c r="L53" s="770"/>
      <c r="M53" s="770"/>
    </row>
    <row r="54" spans="1:13">
      <c r="A54" s="770"/>
      <c r="B54" s="770"/>
      <c r="C54" s="770"/>
      <c r="D54" s="770"/>
      <c r="E54" s="770"/>
      <c r="F54" s="770"/>
      <c r="G54" s="770"/>
      <c r="H54" s="770"/>
      <c r="I54" s="770"/>
      <c r="J54" s="770"/>
      <c r="K54" s="770"/>
      <c r="L54" s="770"/>
      <c r="M54" s="770"/>
    </row>
    <row r="55" spans="1:13">
      <c r="A55" s="770"/>
      <c r="B55" s="770"/>
      <c r="C55" s="770"/>
      <c r="D55" s="770"/>
      <c r="E55" s="770"/>
      <c r="F55" s="770"/>
      <c r="G55" s="770"/>
      <c r="H55" s="770"/>
      <c r="I55" s="770"/>
      <c r="J55" s="770"/>
      <c r="K55" s="770"/>
      <c r="L55" s="770"/>
      <c r="M55" s="770"/>
    </row>
    <row r="56" spans="1:13">
      <c r="A56" s="770"/>
      <c r="B56" s="770"/>
      <c r="C56" s="770"/>
      <c r="D56" s="770"/>
      <c r="E56" s="770"/>
      <c r="F56" s="770"/>
      <c r="G56" s="770"/>
      <c r="H56" s="770"/>
      <c r="I56" s="770"/>
      <c r="J56" s="770"/>
      <c r="K56" s="770"/>
      <c r="L56" s="770"/>
      <c r="M56" s="770"/>
    </row>
    <row r="57" spans="1:13">
      <c r="A57" s="770"/>
      <c r="B57" s="770"/>
      <c r="C57" s="770"/>
      <c r="D57" s="770"/>
      <c r="E57" s="770"/>
      <c r="F57" s="770"/>
      <c r="G57" s="770"/>
      <c r="H57" s="770"/>
      <c r="I57" s="770"/>
      <c r="J57" s="770"/>
      <c r="K57" s="770"/>
      <c r="L57" s="770"/>
      <c r="M57" s="770"/>
    </row>
    <row r="58" spans="1:13">
      <c r="A58" s="770"/>
      <c r="B58" s="770"/>
      <c r="C58" s="770"/>
      <c r="D58" s="770"/>
      <c r="E58" s="770"/>
      <c r="F58" s="770"/>
      <c r="G58" s="770"/>
      <c r="H58" s="770"/>
      <c r="I58" s="770"/>
      <c r="J58" s="770"/>
      <c r="K58" s="770"/>
      <c r="L58" s="770"/>
      <c r="M58" s="770"/>
    </row>
    <row r="59" spans="1:13">
      <c r="A59" s="770"/>
      <c r="B59" s="770"/>
      <c r="C59" s="770"/>
      <c r="D59" s="770"/>
      <c r="E59" s="770"/>
      <c r="F59" s="770"/>
      <c r="G59" s="770"/>
      <c r="H59" s="770"/>
      <c r="I59" s="770"/>
      <c r="J59" s="770"/>
      <c r="K59" s="770"/>
      <c r="L59" s="770"/>
      <c r="M59" s="770"/>
    </row>
    <row r="60" spans="1:13">
      <c r="A60" s="770"/>
      <c r="B60" s="770"/>
      <c r="C60" s="770"/>
      <c r="D60" s="770"/>
      <c r="E60" s="770"/>
      <c r="F60" s="770"/>
      <c r="G60" s="770"/>
      <c r="H60" s="770"/>
      <c r="I60" s="770"/>
      <c r="J60" s="770"/>
      <c r="K60" s="770"/>
      <c r="L60" s="770"/>
      <c r="M60" s="770"/>
    </row>
    <row r="61" spans="1:13">
      <c r="A61" s="770"/>
      <c r="B61" s="770"/>
      <c r="C61" s="770"/>
      <c r="D61" s="770"/>
      <c r="E61" s="770"/>
      <c r="F61" s="770"/>
      <c r="G61" s="770"/>
      <c r="H61" s="770"/>
      <c r="I61" s="770"/>
      <c r="J61" s="770"/>
      <c r="K61" s="770"/>
      <c r="L61" s="770"/>
      <c r="M61" s="770"/>
    </row>
    <row r="62" spans="1:13">
      <c r="A62" s="770"/>
      <c r="B62" s="770"/>
      <c r="C62" s="770"/>
      <c r="D62" s="770"/>
      <c r="E62" s="770"/>
      <c r="F62" s="770"/>
      <c r="G62" s="770"/>
      <c r="H62" s="770"/>
      <c r="I62" s="770"/>
      <c r="J62" s="770"/>
      <c r="K62" s="770"/>
      <c r="L62" s="770"/>
      <c r="M62" s="770"/>
    </row>
    <row r="63" spans="1:13">
      <c r="A63" s="770"/>
      <c r="B63" s="770"/>
      <c r="C63" s="770"/>
      <c r="D63" s="770"/>
      <c r="E63" s="770"/>
      <c r="F63" s="770"/>
      <c r="G63" s="770"/>
      <c r="H63" s="770"/>
      <c r="I63" s="770"/>
      <c r="J63" s="770"/>
      <c r="K63" s="770"/>
      <c r="L63" s="770"/>
      <c r="M63" s="770"/>
    </row>
    <row r="64" spans="1:13" ht="19.5" customHeight="1">
      <c r="A64" s="770"/>
      <c r="B64" s="770"/>
      <c r="C64" s="770"/>
      <c r="D64" s="770"/>
      <c r="E64" s="770"/>
      <c r="F64" s="770"/>
      <c r="G64" s="770"/>
      <c r="H64" s="770"/>
      <c r="I64" s="770"/>
      <c r="J64" s="770"/>
      <c r="K64" s="770"/>
      <c r="L64" s="770"/>
      <c r="M64" s="770"/>
    </row>
    <row r="65" spans="1:13" ht="12.75" customHeight="1">
      <c r="A65" s="770"/>
      <c r="B65" s="770"/>
      <c r="C65" s="770"/>
      <c r="D65" s="770"/>
      <c r="E65" s="770"/>
      <c r="F65" s="770"/>
      <c r="G65" s="770"/>
      <c r="H65" s="770"/>
      <c r="I65" s="770"/>
      <c r="J65" s="770"/>
      <c r="K65" s="770"/>
      <c r="L65" s="770"/>
      <c r="M65" s="770"/>
    </row>
    <row r="66" spans="1:13">
      <c r="A66" s="770"/>
      <c r="B66" s="770"/>
      <c r="C66" s="770"/>
      <c r="D66" s="770"/>
      <c r="E66" s="770"/>
      <c r="F66" s="770"/>
      <c r="G66" s="770"/>
      <c r="H66" s="770"/>
      <c r="I66" s="770"/>
      <c r="J66" s="770"/>
      <c r="K66" s="770"/>
      <c r="L66" s="770"/>
      <c r="M66" s="770"/>
    </row>
    <row r="67" spans="1:13">
      <c r="A67" s="770"/>
      <c r="B67" s="770"/>
      <c r="C67" s="770"/>
      <c r="D67" s="770"/>
      <c r="E67" s="770"/>
      <c r="F67" s="770"/>
      <c r="G67" s="770"/>
      <c r="H67" s="770"/>
      <c r="I67" s="770"/>
      <c r="J67" s="770"/>
      <c r="K67" s="770"/>
      <c r="L67" s="770"/>
      <c r="M67" s="770"/>
    </row>
    <row r="68" spans="1:13">
      <c r="A68" s="770"/>
      <c r="B68" s="770"/>
      <c r="C68" s="770"/>
      <c r="D68" s="770"/>
      <c r="E68" s="770"/>
      <c r="F68" s="770"/>
      <c r="G68" s="770"/>
      <c r="H68" s="770"/>
      <c r="I68" s="770"/>
      <c r="J68" s="770"/>
      <c r="K68" s="770"/>
      <c r="L68" s="770"/>
      <c r="M68" s="770"/>
    </row>
    <row r="69" spans="1:13">
      <c r="A69" s="770"/>
      <c r="B69" s="770"/>
      <c r="C69" s="770"/>
      <c r="D69" s="770"/>
      <c r="E69" s="770"/>
      <c r="F69" s="770"/>
      <c r="G69" s="770"/>
      <c r="H69" s="770"/>
      <c r="I69" s="770"/>
      <c r="J69" s="770"/>
      <c r="K69" s="770"/>
      <c r="L69" s="770"/>
      <c r="M69" s="770"/>
    </row>
    <row r="70" spans="1:13">
      <c r="A70" s="770"/>
      <c r="B70" s="770"/>
      <c r="C70" s="770"/>
      <c r="D70" s="770"/>
      <c r="E70" s="770"/>
      <c r="F70" s="770"/>
      <c r="G70" s="770"/>
      <c r="H70" s="770"/>
      <c r="I70" s="770"/>
      <c r="J70" s="770"/>
      <c r="K70" s="770"/>
      <c r="L70" s="770"/>
      <c r="M70" s="770"/>
    </row>
    <row r="71" spans="1:13">
      <c r="A71" s="770"/>
      <c r="B71" s="770"/>
      <c r="C71" s="770"/>
      <c r="D71" s="770"/>
      <c r="E71" s="770"/>
      <c r="F71" s="770"/>
      <c r="G71" s="770"/>
      <c r="H71" s="770"/>
      <c r="I71" s="770"/>
      <c r="J71" s="770"/>
      <c r="K71" s="770"/>
      <c r="L71" s="770"/>
      <c r="M71" s="770"/>
    </row>
    <row r="72" spans="1:13">
      <c r="A72" s="770"/>
      <c r="B72" s="770"/>
      <c r="C72" s="770"/>
      <c r="D72" s="770"/>
      <c r="E72" s="770"/>
      <c r="F72" s="770"/>
      <c r="G72" s="770"/>
      <c r="H72" s="770"/>
      <c r="I72" s="770"/>
      <c r="J72" s="770"/>
      <c r="K72" s="770"/>
      <c r="L72" s="770"/>
      <c r="M72" s="770"/>
    </row>
    <row r="73" spans="1:13">
      <c r="A73" s="770"/>
      <c r="B73" s="770"/>
      <c r="C73" s="770"/>
      <c r="D73" s="770"/>
      <c r="E73" s="770"/>
      <c r="F73" s="770"/>
      <c r="G73" s="770"/>
      <c r="H73" s="770"/>
      <c r="I73" s="770"/>
      <c r="J73" s="770"/>
      <c r="K73" s="770"/>
      <c r="L73" s="770"/>
      <c r="M73" s="770"/>
    </row>
    <row r="74" spans="1:13">
      <c r="A74" s="770"/>
      <c r="B74" s="770"/>
      <c r="C74" s="770"/>
      <c r="D74" s="770"/>
      <c r="E74" s="770"/>
      <c r="F74" s="770"/>
      <c r="G74" s="770"/>
      <c r="H74" s="770"/>
      <c r="I74" s="770"/>
      <c r="J74" s="770"/>
      <c r="K74" s="770"/>
      <c r="L74" s="770"/>
      <c r="M74" s="770"/>
    </row>
    <row r="75" spans="1:13">
      <c r="A75" s="770"/>
      <c r="B75" s="770"/>
      <c r="C75" s="770"/>
      <c r="D75" s="770"/>
      <c r="E75" s="770"/>
      <c r="F75" s="770"/>
      <c r="G75" s="770"/>
      <c r="H75" s="770"/>
      <c r="I75" s="770"/>
      <c r="J75" s="770"/>
      <c r="K75" s="770"/>
      <c r="L75" s="770"/>
      <c r="M75" s="770"/>
    </row>
    <row r="76" spans="1:13">
      <c r="A76" s="770"/>
      <c r="B76" s="770"/>
      <c r="C76" s="770"/>
      <c r="D76" s="770"/>
      <c r="E76" s="770"/>
      <c r="F76" s="770"/>
      <c r="G76" s="770"/>
      <c r="H76" s="770"/>
      <c r="I76" s="770"/>
      <c r="J76" s="770"/>
      <c r="K76" s="770"/>
      <c r="L76" s="770"/>
      <c r="M76" s="770"/>
    </row>
    <row r="77" spans="1:13">
      <c r="A77" s="770"/>
      <c r="B77" s="770"/>
      <c r="C77" s="770"/>
      <c r="D77" s="770"/>
      <c r="E77" s="770"/>
      <c r="F77" s="770"/>
      <c r="G77" s="770"/>
      <c r="H77" s="770"/>
      <c r="I77" s="770"/>
      <c r="J77" s="770"/>
      <c r="K77" s="770"/>
      <c r="L77" s="770"/>
      <c r="M77" s="770"/>
    </row>
    <row r="78" spans="1:13">
      <c r="A78" s="770"/>
      <c r="B78" s="770"/>
      <c r="C78" s="770"/>
      <c r="D78" s="770"/>
      <c r="E78" s="770"/>
      <c r="F78" s="770"/>
      <c r="G78" s="770"/>
      <c r="H78" s="770"/>
      <c r="I78" s="770"/>
      <c r="J78" s="770"/>
      <c r="K78" s="770"/>
      <c r="L78" s="770"/>
      <c r="M78" s="770"/>
    </row>
    <row r="79" spans="1:13">
      <c r="A79" s="770"/>
      <c r="B79" s="770"/>
      <c r="C79" s="770"/>
      <c r="D79" s="770"/>
      <c r="E79" s="770"/>
      <c r="F79" s="770"/>
      <c r="G79" s="770"/>
      <c r="H79" s="770"/>
      <c r="I79" s="770"/>
      <c r="J79" s="770"/>
      <c r="K79" s="770"/>
      <c r="L79" s="770"/>
      <c r="M79" s="770"/>
    </row>
    <row r="80" spans="1:13">
      <c r="A80" s="770"/>
      <c r="B80" s="770"/>
      <c r="C80" s="770"/>
      <c r="D80" s="770"/>
      <c r="E80" s="770"/>
      <c r="F80" s="770"/>
      <c r="G80" s="770"/>
      <c r="H80" s="770"/>
      <c r="I80" s="770"/>
      <c r="J80" s="770"/>
      <c r="K80" s="770"/>
      <c r="L80" s="770"/>
      <c r="M80" s="770"/>
    </row>
    <row r="81" spans="1:13">
      <c r="A81" s="770"/>
      <c r="B81" s="770"/>
      <c r="C81" s="770"/>
      <c r="D81" s="770"/>
      <c r="E81" s="770"/>
      <c r="F81" s="770"/>
      <c r="G81" s="770"/>
      <c r="H81" s="770"/>
      <c r="I81" s="770"/>
      <c r="J81" s="770"/>
      <c r="K81" s="770"/>
      <c r="L81" s="770"/>
      <c r="M81" s="770"/>
    </row>
    <row r="82" spans="1:13">
      <c r="A82" s="770"/>
      <c r="B82" s="770"/>
      <c r="C82" s="770"/>
      <c r="D82" s="770"/>
      <c r="E82" s="770"/>
      <c r="F82" s="770"/>
      <c r="G82" s="770"/>
      <c r="H82" s="770"/>
      <c r="I82" s="770"/>
      <c r="J82" s="770"/>
      <c r="K82" s="770"/>
      <c r="L82" s="770"/>
      <c r="M82" s="770"/>
    </row>
    <row r="83" spans="1:13">
      <c r="A83" s="770"/>
      <c r="B83" s="770"/>
      <c r="C83" s="770"/>
      <c r="D83" s="770"/>
      <c r="E83" s="770"/>
      <c r="F83" s="770"/>
      <c r="G83" s="770"/>
      <c r="H83" s="770"/>
      <c r="I83" s="770"/>
      <c r="J83" s="770"/>
      <c r="K83" s="770"/>
      <c r="L83" s="770"/>
      <c r="M83" s="770"/>
    </row>
    <row r="84" spans="1:13">
      <c r="A84" s="770"/>
      <c r="B84" s="770"/>
      <c r="C84" s="770"/>
      <c r="D84" s="770"/>
      <c r="E84" s="770"/>
      <c r="F84" s="770"/>
      <c r="G84" s="770"/>
      <c r="H84" s="770"/>
      <c r="I84" s="770"/>
      <c r="J84" s="770"/>
      <c r="K84" s="770"/>
      <c r="L84" s="770"/>
      <c r="M84" s="770"/>
    </row>
    <row r="85" spans="1:13">
      <c r="A85" s="770"/>
      <c r="B85" s="770"/>
      <c r="C85" s="770"/>
      <c r="D85" s="770"/>
      <c r="E85" s="770"/>
      <c r="F85" s="770"/>
      <c r="G85" s="770"/>
      <c r="H85" s="770"/>
      <c r="I85" s="770"/>
      <c r="J85" s="770"/>
      <c r="K85" s="770"/>
      <c r="L85" s="770"/>
      <c r="M85" s="770"/>
    </row>
    <row r="86" spans="1:13" ht="12.75" customHeight="1">
      <c r="A86" s="770"/>
      <c r="B86" s="770"/>
      <c r="C86" s="770"/>
      <c r="D86" s="770"/>
      <c r="E86" s="770"/>
      <c r="F86" s="770"/>
      <c r="G86" s="770"/>
      <c r="H86" s="770"/>
      <c r="I86" s="770"/>
      <c r="J86" s="770"/>
      <c r="K86" s="770"/>
      <c r="L86" s="770"/>
      <c r="M86" s="770"/>
    </row>
    <row r="87" spans="1:13" ht="12.75" customHeight="1">
      <c r="A87" s="770"/>
      <c r="B87" s="770"/>
      <c r="C87" s="770"/>
      <c r="D87" s="770"/>
      <c r="E87" s="770"/>
      <c r="F87" s="770"/>
      <c r="G87" s="770"/>
      <c r="H87" s="770"/>
      <c r="I87" s="770"/>
      <c r="J87" s="770"/>
      <c r="K87" s="770"/>
      <c r="L87" s="770"/>
      <c r="M87" s="770"/>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718" t="s">
        <v>1470</v>
      </c>
      <c r="B1" s="1718"/>
      <c r="C1" s="1718"/>
      <c r="D1" s="1718"/>
      <c r="E1" s="1718"/>
      <c r="F1" s="1718"/>
      <c r="K1" s="1300" t="s">
        <v>137</v>
      </c>
      <c r="L1" s="1300"/>
    </row>
    <row r="2" spans="1:13">
      <c r="A2" s="1709" t="s">
        <v>1606</v>
      </c>
      <c r="B2" s="1709"/>
      <c r="C2" s="1709"/>
      <c r="D2" s="1709"/>
      <c r="E2" s="1709"/>
      <c r="F2" s="1709"/>
      <c r="K2" s="1302" t="s">
        <v>139</v>
      </c>
      <c r="L2" s="1302"/>
    </row>
    <row r="3" spans="1:13">
      <c r="A3" s="1710" t="s">
        <v>1471</v>
      </c>
      <c r="B3" s="1710"/>
      <c r="C3" s="1710"/>
      <c r="D3" s="1710"/>
      <c r="E3" s="1710"/>
      <c r="F3" s="1710"/>
    </row>
    <row r="4" spans="1:13">
      <c r="A4" s="1710" t="s">
        <v>1607</v>
      </c>
      <c r="B4" s="1710"/>
      <c r="C4" s="1710"/>
      <c r="D4" s="1710"/>
      <c r="E4" s="1710"/>
      <c r="F4" s="1710"/>
      <c r="G4" s="943"/>
      <c r="H4" s="288"/>
      <c r="I4" s="288"/>
      <c r="J4" s="288"/>
      <c r="K4" s="1739"/>
      <c r="L4" s="1739"/>
      <c r="M4" s="1739"/>
    </row>
    <row r="5" spans="1:13" ht="14.25" customHeight="1">
      <c r="A5" s="1325" t="s">
        <v>1224</v>
      </c>
      <c r="B5" s="1322" t="s">
        <v>1257</v>
      </c>
      <c r="C5" s="1341" t="s">
        <v>150</v>
      </c>
      <c r="D5" s="1306" t="s">
        <v>1268</v>
      </c>
      <c r="E5" s="705"/>
      <c r="F5" s="705"/>
      <c r="G5" s="705"/>
      <c r="H5" s="705"/>
      <c r="I5" s="705"/>
      <c r="J5" s="706"/>
      <c r="K5" s="1483" t="s">
        <v>1269</v>
      </c>
      <c r="L5" s="546"/>
      <c r="M5" s="546"/>
    </row>
    <row r="6" spans="1:13">
      <c r="A6" s="1347"/>
      <c r="B6" s="1323"/>
      <c r="C6" s="1342"/>
      <c r="D6" s="1308"/>
      <c r="E6" s="548"/>
      <c r="F6" s="548"/>
      <c r="G6" s="548"/>
      <c r="H6" s="548"/>
      <c r="I6" s="548"/>
      <c r="J6" s="549"/>
      <c r="K6" s="1308"/>
      <c r="L6" s="548"/>
      <c r="M6" s="548"/>
    </row>
    <row r="7" spans="1:13" ht="14.85" customHeight="1">
      <c r="A7" s="1347"/>
      <c r="B7" s="1323"/>
      <c r="C7" s="1342"/>
      <c r="D7" s="1308"/>
      <c r="E7" s="548"/>
      <c r="F7" s="548"/>
      <c r="G7" s="548"/>
      <c r="H7" s="548"/>
      <c r="I7" s="548"/>
      <c r="J7" s="549"/>
      <c r="K7" s="1308"/>
      <c r="L7" s="920"/>
      <c r="M7" s="920"/>
    </row>
    <row r="8" spans="1:13" ht="24.75" customHeight="1">
      <c r="A8" s="1347"/>
      <c r="B8" s="1323"/>
      <c r="C8" s="1342"/>
      <c r="D8" s="1308"/>
      <c r="E8" s="1741" t="s">
        <v>150</v>
      </c>
      <c r="F8" s="1306" t="s">
        <v>1270</v>
      </c>
      <c r="G8" s="1322" t="s">
        <v>1261</v>
      </c>
      <c r="H8" s="1307" t="s">
        <v>1271</v>
      </c>
      <c r="I8" s="944"/>
      <c r="J8" s="1322" t="s">
        <v>1272</v>
      </c>
      <c r="K8" s="1308"/>
      <c r="L8" s="1341" t="s">
        <v>150</v>
      </c>
      <c r="M8" s="1306" t="s">
        <v>1273</v>
      </c>
    </row>
    <row r="9" spans="1:13" ht="14.25" customHeight="1">
      <c r="A9" s="1347"/>
      <c r="B9" s="1323"/>
      <c r="C9" s="1342"/>
      <c r="D9" s="1308"/>
      <c r="E9" s="1742"/>
      <c r="F9" s="1308"/>
      <c r="G9" s="1323"/>
      <c r="H9" s="1309"/>
      <c r="I9" s="1306" t="s">
        <v>1274</v>
      </c>
      <c r="J9" s="1323"/>
      <c r="K9" s="1308"/>
      <c r="L9" s="1342"/>
      <c r="M9" s="1308"/>
    </row>
    <row r="10" spans="1:13">
      <c r="A10" s="1347"/>
      <c r="B10" s="1323"/>
      <c r="C10" s="1342"/>
      <c r="D10" s="1308"/>
      <c r="E10" s="1742"/>
      <c r="F10" s="1308"/>
      <c r="G10" s="1323"/>
      <c r="H10" s="1309"/>
      <c r="I10" s="1308"/>
      <c r="J10" s="1323"/>
      <c r="K10" s="1308"/>
      <c r="L10" s="1342"/>
      <c r="M10" s="1308"/>
    </row>
    <row r="11" spans="1:13" ht="14.25" customHeight="1">
      <c r="A11" s="1347"/>
      <c r="B11" s="1323"/>
      <c r="C11" s="1342"/>
      <c r="D11" s="1308"/>
      <c r="E11" s="1742"/>
      <c r="F11" s="1308"/>
      <c r="G11" s="1323"/>
      <c r="H11" s="1309"/>
      <c r="I11" s="1308"/>
      <c r="J11" s="1323"/>
      <c r="K11" s="1308"/>
      <c r="L11" s="1342"/>
      <c r="M11" s="1308"/>
    </row>
    <row r="12" spans="1:13">
      <c r="A12" s="1347"/>
      <c r="B12" s="1323"/>
      <c r="C12" s="1342"/>
      <c r="D12" s="1308"/>
      <c r="E12" s="1742"/>
      <c r="F12" s="1308"/>
      <c r="G12" s="1323"/>
      <c r="H12" s="1309"/>
      <c r="I12" s="1308"/>
      <c r="J12" s="1323"/>
      <c r="K12" s="1308"/>
      <c r="L12" s="1342"/>
      <c r="M12" s="1308"/>
    </row>
    <row r="13" spans="1:13">
      <c r="A13" s="1347"/>
      <c r="B13" s="1323"/>
      <c r="C13" s="1342"/>
      <c r="D13" s="1308"/>
      <c r="E13" s="1742"/>
      <c r="F13" s="1308"/>
      <c r="G13" s="1323"/>
      <c r="H13" s="1309"/>
      <c r="I13" s="1308"/>
      <c r="J13" s="1323"/>
      <c r="K13" s="1308"/>
      <c r="L13" s="1342"/>
      <c r="M13" s="1308"/>
    </row>
    <row r="14" spans="1:13">
      <c r="A14" s="1347"/>
      <c r="B14" s="1323"/>
      <c r="C14" s="1342"/>
      <c r="D14" s="1308"/>
      <c r="E14" s="1742"/>
      <c r="F14" s="1308"/>
      <c r="G14" s="1323"/>
      <c r="H14" s="1309"/>
      <c r="I14" s="1308"/>
      <c r="J14" s="1323"/>
      <c r="K14" s="1308"/>
      <c r="L14" s="1342"/>
      <c r="M14" s="1308"/>
    </row>
    <row r="15" spans="1:13">
      <c r="A15" s="1347"/>
      <c r="B15" s="1323"/>
      <c r="C15" s="1342"/>
      <c r="D15" s="1308"/>
      <c r="E15" s="1742"/>
      <c r="F15" s="1308"/>
      <c r="G15" s="1323"/>
      <c r="H15" s="1309"/>
      <c r="I15" s="1308"/>
      <c r="J15" s="1323"/>
      <c r="K15" s="1308"/>
      <c r="L15" s="1342"/>
      <c r="M15" s="1308"/>
    </row>
    <row r="16" spans="1:13">
      <c r="A16" s="1347"/>
      <c r="B16" s="1323"/>
      <c r="C16" s="1342"/>
      <c r="D16" s="1308"/>
      <c r="E16" s="1742"/>
      <c r="F16" s="1308"/>
      <c r="G16" s="1323"/>
      <c r="H16" s="1309"/>
      <c r="I16" s="1308"/>
      <c r="J16" s="1323"/>
      <c r="K16" s="1308"/>
      <c r="L16" s="1342"/>
      <c r="M16" s="1308"/>
    </row>
    <row r="17" spans="1:13">
      <c r="A17" s="1347"/>
      <c r="B17" s="1323"/>
      <c r="C17" s="1342"/>
      <c r="D17" s="1308"/>
      <c r="E17" s="1742"/>
      <c r="F17" s="1308"/>
      <c r="G17" s="1323"/>
      <c r="H17" s="1309"/>
      <c r="I17" s="1308"/>
      <c r="J17" s="1323"/>
      <c r="K17" s="1308"/>
      <c r="L17" s="1342"/>
      <c r="M17" s="1308"/>
    </row>
    <row r="18" spans="1:13">
      <c r="A18" s="1347"/>
      <c r="B18" s="1323"/>
      <c r="C18" s="1342"/>
      <c r="D18" s="1308"/>
      <c r="E18" s="1742"/>
      <c r="F18" s="1308"/>
      <c r="G18" s="1323"/>
      <c r="H18" s="1309"/>
      <c r="I18" s="1308"/>
      <c r="J18" s="1323"/>
      <c r="K18" s="1308"/>
      <c r="L18" s="1342"/>
      <c r="M18" s="1308"/>
    </row>
    <row r="19" spans="1:13" ht="18" customHeight="1">
      <c r="A19" s="1335"/>
      <c r="B19" s="1323"/>
      <c r="C19" s="1342"/>
      <c r="D19" s="1310"/>
      <c r="E19" s="1743"/>
      <c r="F19" s="1310"/>
      <c r="G19" s="1328"/>
      <c r="H19" s="1311"/>
      <c r="I19" s="1310"/>
      <c r="J19" s="1328"/>
      <c r="K19" s="1310"/>
      <c r="L19" s="1343"/>
      <c r="M19" s="1310"/>
    </row>
    <row r="20" spans="1:13" ht="12" customHeight="1">
      <c r="A20" s="945" t="s">
        <v>1275</v>
      </c>
      <c r="B20" s="946"/>
      <c r="C20" s="947"/>
      <c r="D20" s="946"/>
      <c r="E20" s="948"/>
      <c r="F20" s="946"/>
      <c r="G20" s="946"/>
      <c r="H20" s="946"/>
      <c r="I20" s="946"/>
      <c r="J20" s="946"/>
      <c r="K20" s="946"/>
      <c r="L20" s="947"/>
      <c r="M20" s="326"/>
    </row>
    <row r="21" spans="1:13" ht="12" customHeight="1">
      <c r="A21" s="679" t="s">
        <v>1276</v>
      </c>
      <c r="B21" s="949"/>
      <c r="C21" s="950"/>
      <c r="D21" s="949"/>
      <c r="E21" s="951"/>
      <c r="F21" s="949"/>
      <c r="G21" s="949"/>
      <c r="H21" s="949"/>
      <c r="I21" s="949"/>
      <c r="J21" s="949"/>
      <c r="K21" s="949"/>
      <c r="L21" s="950"/>
      <c r="M21" s="328"/>
    </row>
    <row r="22" spans="1:13" ht="12" customHeight="1">
      <c r="A22" s="807" t="s">
        <v>1147</v>
      </c>
      <c r="B22" s="952">
        <v>60060</v>
      </c>
      <c r="C22" s="937">
        <v>102.8</v>
      </c>
      <c r="D22" s="938">
        <v>17733</v>
      </c>
      <c r="E22" s="937">
        <v>104.1</v>
      </c>
      <c r="F22" s="953">
        <v>1</v>
      </c>
      <c r="G22" s="938">
        <v>240</v>
      </c>
      <c r="H22" s="938">
        <v>7670</v>
      </c>
      <c r="I22" s="938">
        <v>1004</v>
      </c>
      <c r="J22" s="938">
        <v>4078</v>
      </c>
      <c r="K22" s="936">
        <v>42327</v>
      </c>
      <c r="L22" s="937">
        <v>102.3</v>
      </c>
      <c r="M22" s="924">
        <v>408</v>
      </c>
    </row>
    <row r="23" spans="1:13" ht="12" customHeight="1">
      <c r="A23" s="813" t="s">
        <v>1141</v>
      </c>
      <c r="B23" s="909"/>
      <c r="C23" s="412"/>
      <c r="D23" s="754"/>
      <c r="E23" s="412"/>
      <c r="F23" s="686"/>
      <c r="G23" s="754"/>
      <c r="H23" s="939"/>
      <c r="I23" s="926"/>
      <c r="J23" s="926"/>
      <c r="K23" s="954"/>
      <c r="L23" s="928"/>
      <c r="M23" s="927"/>
    </row>
    <row r="24" spans="1:13" ht="12" customHeight="1">
      <c r="A24" s="816" t="s">
        <v>1148</v>
      </c>
      <c r="B24" s="955">
        <v>3883</v>
      </c>
      <c r="C24" s="100">
        <v>101.1</v>
      </c>
      <c r="D24" s="99">
        <v>833</v>
      </c>
      <c r="E24" s="100">
        <v>99.9</v>
      </c>
      <c r="F24" s="560">
        <v>1</v>
      </c>
      <c r="G24" s="99">
        <v>23</v>
      </c>
      <c r="H24" s="99">
        <v>202</v>
      </c>
      <c r="I24" s="99">
        <v>10</v>
      </c>
      <c r="J24" s="99">
        <v>165</v>
      </c>
      <c r="K24" s="929">
        <v>3050</v>
      </c>
      <c r="L24" s="100">
        <v>101.5</v>
      </c>
      <c r="M24" s="101">
        <v>63</v>
      </c>
    </row>
    <row r="25" spans="1:13" ht="12" customHeight="1">
      <c r="A25" s="816" t="s">
        <v>1149</v>
      </c>
      <c r="B25" s="955">
        <v>6168</v>
      </c>
      <c r="C25" s="100">
        <v>101.8</v>
      </c>
      <c r="D25" s="99">
        <v>1296</v>
      </c>
      <c r="E25" s="100">
        <v>102.7</v>
      </c>
      <c r="F25" s="292" t="s">
        <v>806</v>
      </c>
      <c r="G25" s="99">
        <v>31</v>
      </c>
      <c r="H25" s="99">
        <v>421</v>
      </c>
      <c r="I25" s="99">
        <v>38</v>
      </c>
      <c r="J25" s="99">
        <v>265</v>
      </c>
      <c r="K25" s="929">
        <v>4872</v>
      </c>
      <c r="L25" s="100">
        <v>101.6</v>
      </c>
      <c r="M25" s="101">
        <v>85</v>
      </c>
    </row>
    <row r="26" spans="1:13" ht="12" customHeight="1">
      <c r="A26" s="816" t="s">
        <v>1150</v>
      </c>
      <c r="B26" s="955">
        <v>5248</v>
      </c>
      <c r="C26" s="100">
        <v>101.6</v>
      </c>
      <c r="D26" s="99">
        <v>1003</v>
      </c>
      <c r="E26" s="100">
        <v>100.1</v>
      </c>
      <c r="F26" s="292" t="s">
        <v>806</v>
      </c>
      <c r="G26" s="99">
        <v>23</v>
      </c>
      <c r="H26" s="99">
        <v>229</v>
      </c>
      <c r="I26" s="99">
        <v>36</v>
      </c>
      <c r="J26" s="99">
        <v>231</v>
      </c>
      <c r="K26" s="929">
        <v>4245</v>
      </c>
      <c r="L26" s="100">
        <v>102</v>
      </c>
      <c r="M26" s="101">
        <v>62</v>
      </c>
    </row>
    <row r="27" spans="1:13" ht="12" customHeight="1">
      <c r="A27" s="816" t="s">
        <v>1151</v>
      </c>
      <c r="B27" s="955">
        <v>12636</v>
      </c>
      <c r="C27" s="100">
        <v>103</v>
      </c>
      <c r="D27" s="99">
        <v>2583</v>
      </c>
      <c r="E27" s="100">
        <v>101.3</v>
      </c>
      <c r="F27" s="292" t="s">
        <v>806</v>
      </c>
      <c r="G27" s="99">
        <v>71</v>
      </c>
      <c r="H27" s="99">
        <v>998</v>
      </c>
      <c r="I27" s="99">
        <v>102</v>
      </c>
      <c r="J27" s="99">
        <v>442</v>
      </c>
      <c r="K27" s="929">
        <v>10053</v>
      </c>
      <c r="L27" s="100">
        <v>103.4</v>
      </c>
      <c r="M27" s="101">
        <v>113</v>
      </c>
    </row>
    <row r="28" spans="1:13" ht="12" customHeight="1">
      <c r="A28" s="816" t="s">
        <v>1152</v>
      </c>
      <c r="B28" s="955">
        <v>4046</v>
      </c>
      <c r="C28" s="100">
        <v>100.8</v>
      </c>
      <c r="D28" s="99">
        <v>790</v>
      </c>
      <c r="E28" s="100">
        <v>98.9</v>
      </c>
      <c r="F28" s="292" t="s">
        <v>806</v>
      </c>
      <c r="G28" s="99">
        <v>21</v>
      </c>
      <c r="H28" s="99">
        <v>173</v>
      </c>
      <c r="I28" s="99">
        <v>16</v>
      </c>
      <c r="J28" s="99">
        <v>150</v>
      </c>
      <c r="K28" s="929">
        <v>3256</v>
      </c>
      <c r="L28" s="100">
        <v>101.2</v>
      </c>
      <c r="M28" s="101">
        <v>54</v>
      </c>
    </row>
    <row r="29" spans="1:13" ht="12" customHeight="1">
      <c r="A29" s="816" t="s">
        <v>1153</v>
      </c>
      <c r="B29" s="955">
        <v>28079</v>
      </c>
      <c r="C29" s="100">
        <v>103.7</v>
      </c>
      <c r="D29" s="99">
        <v>11228</v>
      </c>
      <c r="E29" s="100">
        <v>106</v>
      </c>
      <c r="F29" s="292" t="s">
        <v>806</v>
      </c>
      <c r="G29" s="99">
        <v>71</v>
      </c>
      <c r="H29" s="99">
        <v>5647</v>
      </c>
      <c r="I29" s="99">
        <v>802</v>
      </c>
      <c r="J29" s="99">
        <v>2825</v>
      </c>
      <c r="K29" s="929">
        <v>16851</v>
      </c>
      <c r="L29" s="100">
        <v>102.3</v>
      </c>
      <c r="M29" s="101">
        <v>31</v>
      </c>
    </row>
    <row r="30" spans="1:13" ht="12" customHeight="1">
      <c r="A30" s="816"/>
      <c r="B30" s="912"/>
      <c r="C30" s="912"/>
      <c r="D30" s="912"/>
      <c r="E30" s="912"/>
      <c r="F30" s="292"/>
      <c r="G30" s="912"/>
      <c r="H30" s="912"/>
      <c r="I30" s="912"/>
      <c r="J30" s="912"/>
      <c r="K30" s="912"/>
      <c r="L30" s="912"/>
      <c r="M30" s="154"/>
    </row>
    <row r="31" spans="1:13" ht="12" customHeight="1">
      <c r="A31" s="807" t="s">
        <v>1154</v>
      </c>
      <c r="B31" s="952">
        <v>46859</v>
      </c>
      <c r="C31" s="937">
        <v>101</v>
      </c>
      <c r="D31" s="938">
        <v>11422</v>
      </c>
      <c r="E31" s="937">
        <v>100.3</v>
      </c>
      <c r="F31" s="953" t="s">
        <v>806</v>
      </c>
      <c r="G31" s="938">
        <v>197</v>
      </c>
      <c r="H31" s="938">
        <v>3036</v>
      </c>
      <c r="I31" s="938">
        <v>358</v>
      </c>
      <c r="J31" s="938">
        <v>3230</v>
      </c>
      <c r="K31" s="936">
        <v>35437</v>
      </c>
      <c r="L31" s="937">
        <v>101.3</v>
      </c>
      <c r="M31" s="924">
        <v>504</v>
      </c>
    </row>
    <row r="32" spans="1:13" ht="12" customHeight="1">
      <c r="A32" s="813" t="s">
        <v>1132</v>
      </c>
      <c r="B32" s="912"/>
      <c r="C32" s="407"/>
      <c r="D32" s="686"/>
      <c r="E32" s="407"/>
      <c r="F32" s="686"/>
      <c r="G32" s="686"/>
      <c r="H32" s="939"/>
      <c r="I32" s="939"/>
      <c r="J32" s="939"/>
      <c r="K32" s="956"/>
      <c r="L32" s="414"/>
      <c r="M32" s="940"/>
    </row>
    <row r="33" spans="1:13" ht="12" customHeight="1">
      <c r="A33" s="816" t="s">
        <v>1155</v>
      </c>
      <c r="B33" s="955">
        <v>9644</v>
      </c>
      <c r="C33" s="100">
        <v>101.3</v>
      </c>
      <c r="D33" s="99">
        <v>2227</v>
      </c>
      <c r="E33" s="100">
        <v>99.2</v>
      </c>
      <c r="F33" s="292" t="s">
        <v>806</v>
      </c>
      <c r="G33" s="99">
        <v>37</v>
      </c>
      <c r="H33" s="99">
        <v>675</v>
      </c>
      <c r="I33" s="99">
        <v>59</v>
      </c>
      <c r="J33" s="99">
        <v>520</v>
      </c>
      <c r="K33" s="929">
        <v>7417</v>
      </c>
      <c r="L33" s="100">
        <v>102</v>
      </c>
      <c r="M33" s="101">
        <v>125</v>
      </c>
    </row>
    <row r="34" spans="1:13" ht="12" customHeight="1">
      <c r="A34" s="816" t="s">
        <v>1156</v>
      </c>
      <c r="B34" s="955">
        <v>4432</v>
      </c>
      <c r="C34" s="100">
        <v>102</v>
      </c>
      <c r="D34" s="99">
        <v>1001</v>
      </c>
      <c r="E34" s="100">
        <v>100.1</v>
      </c>
      <c r="F34" s="292" t="s">
        <v>806</v>
      </c>
      <c r="G34" s="99">
        <v>31</v>
      </c>
      <c r="H34" s="99">
        <v>238</v>
      </c>
      <c r="I34" s="99">
        <v>44</v>
      </c>
      <c r="J34" s="99">
        <v>216</v>
      </c>
      <c r="K34" s="929">
        <v>3431</v>
      </c>
      <c r="L34" s="100">
        <v>102.6</v>
      </c>
      <c r="M34" s="101">
        <v>43</v>
      </c>
    </row>
    <row r="35" spans="1:13" ht="12" customHeight="1">
      <c r="A35" s="816" t="s">
        <v>1157</v>
      </c>
      <c r="B35" s="955">
        <v>11234</v>
      </c>
      <c r="C35" s="100">
        <v>101.2</v>
      </c>
      <c r="D35" s="99">
        <v>2772</v>
      </c>
      <c r="E35" s="100">
        <v>101.7</v>
      </c>
      <c r="F35" s="292" t="s">
        <v>806</v>
      </c>
      <c r="G35" s="99">
        <v>42</v>
      </c>
      <c r="H35" s="99">
        <v>829</v>
      </c>
      <c r="I35" s="99">
        <v>110</v>
      </c>
      <c r="J35" s="99">
        <v>812</v>
      </c>
      <c r="K35" s="929">
        <v>8462</v>
      </c>
      <c r="L35" s="100">
        <v>101</v>
      </c>
      <c r="M35" s="101">
        <v>97</v>
      </c>
    </row>
    <row r="36" spans="1:13" ht="12" customHeight="1">
      <c r="A36" s="816" t="s">
        <v>1158</v>
      </c>
      <c r="B36" s="955">
        <v>4250</v>
      </c>
      <c r="C36" s="100">
        <v>100.7</v>
      </c>
      <c r="D36" s="99">
        <v>834</v>
      </c>
      <c r="E36" s="100">
        <v>97.7</v>
      </c>
      <c r="F36" s="292" t="s">
        <v>806</v>
      </c>
      <c r="G36" s="99">
        <v>24</v>
      </c>
      <c r="H36" s="99">
        <v>156</v>
      </c>
      <c r="I36" s="99">
        <v>8</v>
      </c>
      <c r="J36" s="99">
        <v>200</v>
      </c>
      <c r="K36" s="929">
        <v>3416</v>
      </c>
      <c r="L36" s="100">
        <v>101.5</v>
      </c>
      <c r="M36" s="101">
        <v>70</v>
      </c>
    </row>
    <row r="37" spans="1:13" ht="12" customHeight="1">
      <c r="A37" s="816" t="s">
        <v>1159</v>
      </c>
      <c r="B37" s="955">
        <v>8961</v>
      </c>
      <c r="C37" s="100">
        <v>100.7</v>
      </c>
      <c r="D37" s="99">
        <v>2368</v>
      </c>
      <c r="E37" s="100">
        <v>100.7</v>
      </c>
      <c r="F37" s="292" t="s">
        <v>806</v>
      </c>
      <c r="G37" s="99">
        <v>33</v>
      </c>
      <c r="H37" s="99">
        <v>586</v>
      </c>
      <c r="I37" s="99">
        <v>64</v>
      </c>
      <c r="J37" s="99">
        <v>767</v>
      </c>
      <c r="K37" s="929">
        <v>6593</v>
      </c>
      <c r="L37" s="100">
        <v>100.7</v>
      </c>
      <c r="M37" s="101">
        <v>95</v>
      </c>
    </row>
    <row r="38" spans="1:13" ht="12" customHeight="1">
      <c r="A38" s="816" t="s">
        <v>1160</v>
      </c>
      <c r="B38" s="955">
        <v>3436</v>
      </c>
      <c r="C38" s="100">
        <v>100.8</v>
      </c>
      <c r="D38" s="99">
        <v>812</v>
      </c>
      <c r="E38" s="100">
        <v>99.9</v>
      </c>
      <c r="F38" s="292" t="s">
        <v>806</v>
      </c>
      <c r="G38" s="99">
        <v>12</v>
      </c>
      <c r="H38" s="99">
        <v>162</v>
      </c>
      <c r="I38" s="99">
        <v>16</v>
      </c>
      <c r="J38" s="99">
        <v>211</v>
      </c>
      <c r="K38" s="929">
        <v>2624</v>
      </c>
      <c r="L38" s="100">
        <v>101.1</v>
      </c>
      <c r="M38" s="101">
        <v>65</v>
      </c>
    </row>
    <row r="39" spans="1:13" ht="12" customHeight="1">
      <c r="A39" s="816" t="s">
        <v>1161</v>
      </c>
      <c r="B39" s="955">
        <v>4902</v>
      </c>
      <c r="C39" s="100">
        <v>100.5</v>
      </c>
      <c r="D39" s="99">
        <v>1408</v>
      </c>
      <c r="E39" s="100">
        <v>101</v>
      </c>
      <c r="F39" s="560" t="s">
        <v>806</v>
      </c>
      <c r="G39" s="99">
        <v>18</v>
      </c>
      <c r="H39" s="99">
        <v>390</v>
      </c>
      <c r="I39" s="99">
        <v>57</v>
      </c>
      <c r="J39" s="99">
        <v>504</v>
      </c>
      <c r="K39" s="929">
        <v>3494</v>
      </c>
      <c r="L39" s="100">
        <v>100.3</v>
      </c>
      <c r="M39" s="101">
        <v>9</v>
      </c>
    </row>
    <row r="40" spans="1:13" ht="8.25" customHeight="1">
      <c r="A40" s="737"/>
      <c r="B40" s="500"/>
      <c r="C40" s="27"/>
      <c r="D40" s="500"/>
      <c r="E40" s="27"/>
      <c r="F40" s="957"/>
      <c r="G40" s="500"/>
      <c r="H40" s="500"/>
      <c r="I40" s="500"/>
      <c r="J40" s="500"/>
      <c r="K40" s="500"/>
      <c r="L40" s="27"/>
      <c r="M40" s="90"/>
    </row>
    <row r="41" spans="1:13" ht="12" customHeight="1">
      <c r="A41" s="1364" t="s">
        <v>1267</v>
      </c>
      <c r="B41" s="1364"/>
      <c r="C41" s="1364"/>
      <c r="D41" s="1364"/>
      <c r="E41" s="1364"/>
      <c r="F41" s="1364"/>
      <c r="G41" s="1364"/>
      <c r="H41" s="1364"/>
      <c r="I41" s="1364"/>
      <c r="J41" s="1364"/>
      <c r="K41" s="24"/>
      <c r="L41" s="24"/>
      <c r="M41" s="24"/>
    </row>
    <row r="42" spans="1:13" ht="12" customHeight="1">
      <c r="A42" s="1740" t="s">
        <v>1037</v>
      </c>
      <c r="B42" s="1740"/>
      <c r="C42" s="1740"/>
      <c r="D42" s="1740"/>
      <c r="E42" s="1740"/>
      <c r="F42" s="1740"/>
      <c r="G42" s="1740"/>
      <c r="H42" s="1740"/>
      <c r="I42" s="1740"/>
      <c r="J42" s="1740"/>
      <c r="K42" s="24"/>
      <c r="L42" s="24"/>
      <c r="M42" s="24"/>
    </row>
  </sheetData>
  <mergeCells count="22">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 ref="A4:F4"/>
    <mergeCell ref="K4:M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718" t="s">
        <v>1470</v>
      </c>
      <c r="B1" s="1718"/>
      <c r="C1" s="1718"/>
      <c r="D1" s="1718"/>
      <c r="E1" s="1718"/>
      <c r="F1" s="1718"/>
      <c r="G1" s="16"/>
      <c r="H1" s="16"/>
      <c r="I1" s="16"/>
      <c r="J1" s="16"/>
      <c r="K1" s="1300" t="s">
        <v>137</v>
      </c>
      <c r="L1" s="1300"/>
      <c r="M1" s="16"/>
    </row>
    <row r="2" spans="1:13">
      <c r="A2" s="1709" t="s">
        <v>1606</v>
      </c>
      <c r="B2" s="1709"/>
      <c r="C2" s="1709"/>
      <c r="D2" s="1709"/>
      <c r="E2" s="1709"/>
      <c r="F2" s="1709"/>
      <c r="G2" s="16"/>
      <c r="H2" s="16"/>
      <c r="I2" s="16"/>
      <c r="J2" s="16"/>
      <c r="K2" s="1302" t="s">
        <v>139</v>
      </c>
      <c r="L2" s="1302"/>
      <c r="M2" s="16"/>
    </row>
    <row r="3" spans="1:13">
      <c r="A3" s="1710" t="s">
        <v>1472</v>
      </c>
      <c r="B3" s="1710"/>
      <c r="C3" s="1710"/>
      <c r="D3" s="1710"/>
      <c r="E3" s="1710"/>
      <c r="F3" s="1710"/>
      <c r="G3" s="16"/>
      <c r="H3" s="16"/>
      <c r="I3" s="16"/>
      <c r="J3" s="16"/>
      <c r="K3" s="16"/>
      <c r="L3" s="16"/>
      <c r="M3" s="16"/>
    </row>
    <row r="4" spans="1:13">
      <c r="A4" s="1744" t="s">
        <v>1607</v>
      </c>
      <c r="B4" s="1744"/>
      <c r="C4" s="1744"/>
      <c r="D4" s="1744"/>
      <c r="E4" s="1744"/>
      <c r="F4" s="1744"/>
      <c r="G4" s="16"/>
      <c r="H4" s="16"/>
      <c r="I4" s="16"/>
      <c r="J4" s="16"/>
      <c r="K4" s="16"/>
      <c r="L4" s="16"/>
      <c r="M4" s="16"/>
    </row>
    <row r="5" spans="1:13">
      <c r="A5" s="1307" t="s">
        <v>1224</v>
      </c>
      <c r="B5" s="1307"/>
      <c r="C5" s="1307"/>
      <c r="D5" s="1307"/>
      <c r="E5" s="1307"/>
      <c r="F5" s="1307"/>
      <c r="G5" s="1307"/>
      <c r="H5" s="1307"/>
      <c r="I5" s="1307"/>
      <c r="J5" s="1307"/>
      <c r="K5" s="1307"/>
      <c r="L5" s="1307"/>
      <c r="M5" s="1307"/>
    </row>
    <row r="6" spans="1:13">
      <c r="A6" s="1309"/>
      <c r="B6" s="1309"/>
      <c r="C6" s="1309"/>
      <c r="D6" s="1309"/>
      <c r="E6" s="1309"/>
      <c r="F6" s="1309"/>
      <c r="G6" s="1309"/>
      <c r="H6" s="1309"/>
      <c r="I6" s="1309"/>
      <c r="J6" s="1309"/>
      <c r="K6" s="1309"/>
      <c r="L6" s="1309"/>
      <c r="M6" s="1309"/>
    </row>
    <row r="7" spans="1:13">
      <c r="A7" s="1309"/>
      <c r="B7" s="1334"/>
      <c r="C7" s="1334"/>
      <c r="D7" s="1334"/>
      <c r="E7" s="1334"/>
      <c r="F7" s="1334"/>
      <c r="G7" s="1334"/>
      <c r="H7" s="1334"/>
      <c r="I7" s="1334"/>
      <c r="J7" s="1334"/>
      <c r="K7" s="1334"/>
      <c r="L7" s="1334"/>
      <c r="M7" s="1334"/>
    </row>
    <row r="8" spans="1:13">
      <c r="A8" s="1347"/>
      <c r="B8" s="1306" t="s">
        <v>1277</v>
      </c>
      <c r="C8" s="921"/>
      <c r="D8" s="1322" t="s">
        <v>1278</v>
      </c>
      <c r="E8" s="1322" t="s">
        <v>1279</v>
      </c>
      <c r="F8" s="1322" t="s">
        <v>1280</v>
      </c>
      <c r="G8" s="1745" t="s">
        <v>1281</v>
      </c>
      <c r="H8" s="1322" t="s">
        <v>1282</v>
      </c>
      <c r="I8" s="1322" t="s">
        <v>1283</v>
      </c>
      <c r="J8" s="1322" t="s">
        <v>1284</v>
      </c>
      <c r="K8" s="1747" t="s">
        <v>1285</v>
      </c>
      <c r="L8" s="1747" t="s">
        <v>1286</v>
      </c>
      <c r="M8" s="1745" t="s">
        <v>1287</v>
      </c>
    </row>
    <row r="9" spans="1:13" ht="14.25" customHeight="1">
      <c r="A9" s="1347"/>
      <c r="B9" s="1308"/>
      <c r="C9" s="1322" t="s">
        <v>1288</v>
      </c>
      <c r="D9" s="1323"/>
      <c r="E9" s="1323"/>
      <c r="F9" s="1323"/>
      <c r="G9" s="1746"/>
      <c r="H9" s="1323"/>
      <c r="I9" s="1323"/>
      <c r="J9" s="1323"/>
      <c r="K9" s="1748"/>
      <c r="L9" s="1748"/>
      <c r="M9" s="1746"/>
    </row>
    <row r="10" spans="1:13">
      <c r="A10" s="1347"/>
      <c r="B10" s="1308"/>
      <c r="C10" s="1323"/>
      <c r="D10" s="1323"/>
      <c r="E10" s="1323"/>
      <c r="F10" s="1323"/>
      <c r="G10" s="1746"/>
      <c r="H10" s="1323"/>
      <c r="I10" s="1323"/>
      <c r="J10" s="1323"/>
      <c r="K10" s="1748"/>
      <c r="L10" s="1748"/>
      <c r="M10" s="1746"/>
    </row>
    <row r="11" spans="1:13">
      <c r="A11" s="1347"/>
      <c r="B11" s="1308"/>
      <c r="C11" s="1323"/>
      <c r="D11" s="1323"/>
      <c r="E11" s="1323"/>
      <c r="F11" s="1323"/>
      <c r="G11" s="1746"/>
      <c r="H11" s="1323"/>
      <c r="I11" s="1323"/>
      <c r="J11" s="1323"/>
      <c r="K11" s="1748"/>
      <c r="L11" s="1748"/>
      <c r="M11" s="1746"/>
    </row>
    <row r="12" spans="1:13">
      <c r="A12" s="1347"/>
      <c r="B12" s="1308"/>
      <c r="C12" s="1323"/>
      <c r="D12" s="1323"/>
      <c r="E12" s="1323"/>
      <c r="F12" s="1323"/>
      <c r="G12" s="1746"/>
      <c r="H12" s="1323"/>
      <c r="I12" s="1323"/>
      <c r="J12" s="1323"/>
      <c r="K12" s="1748"/>
      <c r="L12" s="1748"/>
      <c r="M12" s="1746"/>
    </row>
    <row r="13" spans="1:13">
      <c r="A13" s="1347"/>
      <c r="B13" s="1308"/>
      <c r="C13" s="1323"/>
      <c r="D13" s="1323"/>
      <c r="E13" s="1323"/>
      <c r="F13" s="1323"/>
      <c r="G13" s="1746"/>
      <c r="H13" s="1323"/>
      <c r="I13" s="1323"/>
      <c r="J13" s="1323"/>
      <c r="K13" s="1748"/>
      <c r="L13" s="1748"/>
      <c r="M13" s="1746"/>
    </row>
    <row r="14" spans="1:13">
      <c r="A14" s="1347"/>
      <c r="B14" s="1308"/>
      <c r="C14" s="1323"/>
      <c r="D14" s="1323"/>
      <c r="E14" s="1323"/>
      <c r="F14" s="1323"/>
      <c r="G14" s="1746"/>
      <c r="H14" s="1323"/>
      <c r="I14" s="1323"/>
      <c r="J14" s="1323"/>
      <c r="K14" s="1748"/>
      <c r="L14" s="1748"/>
      <c r="M14" s="1746"/>
    </row>
    <row r="15" spans="1:13">
      <c r="A15" s="1347"/>
      <c r="B15" s="1308"/>
      <c r="C15" s="1323"/>
      <c r="D15" s="1323"/>
      <c r="E15" s="1323"/>
      <c r="F15" s="1323"/>
      <c r="G15" s="1746"/>
      <c r="H15" s="1323"/>
      <c r="I15" s="1323"/>
      <c r="J15" s="1323"/>
      <c r="K15" s="1748"/>
      <c r="L15" s="1748"/>
      <c r="M15" s="1746"/>
    </row>
    <row r="16" spans="1:13">
      <c r="A16" s="1347"/>
      <c r="B16" s="1308"/>
      <c r="C16" s="1323"/>
      <c r="D16" s="1323"/>
      <c r="E16" s="1323"/>
      <c r="F16" s="1323"/>
      <c r="G16" s="1746"/>
      <c r="H16" s="1323"/>
      <c r="I16" s="1323"/>
      <c r="J16" s="1323"/>
      <c r="K16" s="1748"/>
      <c r="L16" s="1748"/>
      <c r="M16" s="1746"/>
    </row>
    <row r="17" spans="1:13">
      <c r="A17" s="1347"/>
      <c r="B17" s="1308"/>
      <c r="C17" s="1323"/>
      <c r="D17" s="1323"/>
      <c r="E17" s="1323"/>
      <c r="F17" s="1323"/>
      <c r="G17" s="1746"/>
      <c r="H17" s="1323"/>
      <c r="I17" s="1323"/>
      <c r="J17" s="1323"/>
      <c r="K17" s="1748"/>
      <c r="L17" s="1748"/>
      <c r="M17" s="1746"/>
    </row>
    <row r="18" spans="1:13">
      <c r="A18" s="1347"/>
      <c r="B18" s="1308"/>
      <c r="C18" s="1323"/>
      <c r="D18" s="1323"/>
      <c r="E18" s="1323"/>
      <c r="F18" s="1323"/>
      <c r="G18" s="1746"/>
      <c r="H18" s="1323"/>
      <c r="I18" s="1323"/>
      <c r="J18" s="1323"/>
      <c r="K18" s="1748"/>
      <c r="L18" s="1748"/>
      <c r="M18" s="1746"/>
    </row>
    <row r="19" spans="1:13">
      <c r="A19" s="1347"/>
      <c r="B19" s="1333"/>
      <c r="C19" s="1323"/>
      <c r="D19" s="1323"/>
      <c r="E19" s="1323"/>
      <c r="F19" s="1323"/>
      <c r="G19" s="1746"/>
      <c r="H19" s="1323"/>
      <c r="I19" s="1323"/>
      <c r="J19" s="1323"/>
      <c r="K19" s="1748"/>
      <c r="L19" s="1748"/>
      <c r="M19" s="1746"/>
    </row>
    <row r="20" spans="1:13" ht="12" customHeight="1">
      <c r="A20" s="729" t="s">
        <v>1128</v>
      </c>
      <c r="B20" s="958">
        <v>13422</v>
      </c>
      <c r="C20" s="958">
        <v>13040</v>
      </c>
      <c r="D20" s="959">
        <v>20693</v>
      </c>
      <c r="E20" s="958">
        <v>33242</v>
      </c>
      <c r="F20" s="959">
        <v>10297</v>
      </c>
      <c r="G20" s="958">
        <v>3599</v>
      </c>
      <c r="H20" s="959">
        <v>4032</v>
      </c>
      <c r="I20" s="958">
        <v>3498</v>
      </c>
      <c r="J20" s="959">
        <v>1183</v>
      </c>
      <c r="K20" s="958">
        <v>12644</v>
      </c>
      <c r="L20" s="959">
        <v>3107</v>
      </c>
      <c r="M20" s="960">
        <v>1278</v>
      </c>
    </row>
    <row r="21" spans="1:13" ht="12" customHeight="1">
      <c r="A21" s="392" t="s">
        <v>1129</v>
      </c>
      <c r="B21" s="926"/>
      <c r="C21" s="926"/>
      <c r="D21" s="927"/>
      <c r="E21" s="926"/>
      <c r="F21" s="927"/>
      <c r="G21" s="926"/>
      <c r="H21" s="927"/>
      <c r="I21" s="926"/>
      <c r="J21" s="927"/>
      <c r="K21" s="926"/>
      <c r="L21" s="927"/>
      <c r="M21" s="961"/>
    </row>
    <row r="22" spans="1:13" ht="12" customHeight="1">
      <c r="A22" s="806" t="s">
        <v>1266</v>
      </c>
      <c r="B22" s="926"/>
      <c r="C22" s="926"/>
      <c r="D22" s="927"/>
      <c r="E22" s="926"/>
      <c r="F22" s="927"/>
      <c r="G22" s="926"/>
      <c r="H22" s="927"/>
      <c r="I22" s="926"/>
      <c r="J22" s="927"/>
      <c r="K22" s="926"/>
      <c r="L22" s="927"/>
      <c r="M22" s="961"/>
    </row>
    <row r="23" spans="1:13" ht="12" customHeight="1">
      <c r="A23" s="806"/>
      <c r="B23" s="933"/>
      <c r="C23" s="933"/>
      <c r="D23" s="934"/>
      <c r="E23" s="933"/>
      <c r="F23" s="934"/>
      <c r="G23" s="933"/>
      <c r="H23" s="934"/>
      <c r="I23" s="933"/>
      <c r="J23" s="934"/>
      <c r="K23" s="933"/>
      <c r="L23" s="934"/>
      <c r="M23" s="962"/>
    </row>
    <row r="24" spans="1:13" ht="12" customHeight="1">
      <c r="A24" s="807" t="s">
        <v>1131</v>
      </c>
      <c r="B24" s="963">
        <v>3194</v>
      </c>
      <c r="C24" s="963">
        <v>3099</v>
      </c>
      <c r="D24" s="964">
        <v>4694</v>
      </c>
      <c r="E24" s="963">
        <v>7568</v>
      </c>
      <c r="F24" s="964">
        <v>2211</v>
      </c>
      <c r="G24" s="963">
        <v>1333</v>
      </c>
      <c r="H24" s="964">
        <v>741</v>
      </c>
      <c r="I24" s="963">
        <v>685</v>
      </c>
      <c r="J24" s="964">
        <v>172</v>
      </c>
      <c r="K24" s="963">
        <v>2543</v>
      </c>
      <c r="L24" s="964">
        <v>770</v>
      </c>
      <c r="M24" s="965">
        <v>336</v>
      </c>
    </row>
    <row r="25" spans="1:13" ht="12" customHeight="1">
      <c r="A25" s="813" t="s">
        <v>1132</v>
      </c>
      <c r="B25" s="939"/>
      <c r="C25" s="939"/>
      <c r="D25" s="966"/>
      <c r="E25" s="967"/>
      <c r="F25" s="966"/>
      <c r="G25" s="967"/>
      <c r="H25" s="966"/>
      <c r="I25" s="967"/>
      <c r="J25" s="966"/>
      <c r="K25" s="967"/>
      <c r="L25" s="966"/>
      <c r="M25" s="968"/>
    </row>
    <row r="26" spans="1:13" ht="12" customHeight="1">
      <c r="A26" s="816" t="s">
        <v>1133</v>
      </c>
      <c r="B26" s="969">
        <v>125</v>
      </c>
      <c r="C26" s="969">
        <v>117</v>
      </c>
      <c r="D26" s="970">
        <v>231</v>
      </c>
      <c r="E26" s="969">
        <v>350</v>
      </c>
      <c r="F26" s="970">
        <v>100</v>
      </c>
      <c r="G26" s="969">
        <v>175</v>
      </c>
      <c r="H26" s="970">
        <v>18</v>
      </c>
      <c r="I26" s="969">
        <v>27</v>
      </c>
      <c r="J26" s="970">
        <v>11</v>
      </c>
      <c r="K26" s="969">
        <v>103</v>
      </c>
      <c r="L26" s="970">
        <v>53</v>
      </c>
      <c r="M26" s="971">
        <v>29</v>
      </c>
    </row>
    <row r="27" spans="1:13" ht="12" customHeight="1">
      <c r="A27" s="816" t="s">
        <v>1134</v>
      </c>
      <c r="B27" s="969">
        <v>355</v>
      </c>
      <c r="C27" s="969">
        <v>349</v>
      </c>
      <c r="D27" s="970">
        <v>852</v>
      </c>
      <c r="E27" s="969">
        <v>737</v>
      </c>
      <c r="F27" s="970">
        <v>252</v>
      </c>
      <c r="G27" s="969">
        <v>52</v>
      </c>
      <c r="H27" s="970">
        <v>82</v>
      </c>
      <c r="I27" s="969">
        <v>55</v>
      </c>
      <c r="J27" s="970">
        <v>16</v>
      </c>
      <c r="K27" s="969">
        <v>215</v>
      </c>
      <c r="L27" s="970">
        <v>65</v>
      </c>
      <c r="M27" s="971">
        <v>28</v>
      </c>
    </row>
    <row r="28" spans="1:13" ht="12" customHeight="1">
      <c r="A28" s="816" t="s">
        <v>1135</v>
      </c>
      <c r="B28" s="969">
        <v>789</v>
      </c>
      <c r="C28" s="969">
        <v>754</v>
      </c>
      <c r="D28" s="970">
        <v>1078</v>
      </c>
      <c r="E28" s="969">
        <v>1926</v>
      </c>
      <c r="F28" s="970">
        <v>510</v>
      </c>
      <c r="G28" s="969">
        <v>158</v>
      </c>
      <c r="H28" s="970">
        <v>168</v>
      </c>
      <c r="I28" s="969">
        <v>140</v>
      </c>
      <c r="J28" s="970">
        <v>33</v>
      </c>
      <c r="K28" s="969">
        <v>599</v>
      </c>
      <c r="L28" s="970">
        <v>146</v>
      </c>
      <c r="M28" s="971">
        <v>52</v>
      </c>
    </row>
    <row r="29" spans="1:13" ht="12" customHeight="1">
      <c r="A29" s="816" t="s">
        <v>1136</v>
      </c>
      <c r="B29" s="969">
        <v>853</v>
      </c>
      <c r="C29" s="969">
        <v>832</v>
      </c>
      <c r="D29" s="970">
        <v>1120</v>
      </c>
      <c r="E29" s="969">
        <v>1667</v>
      </c>
      <c r="F29" s="970">
        <v>572</v>
      </c>
      <c r="G29" s="969">
        <v>182</v>
      </c>
      <c r="H29" s="970">
        <v>166</v>
      </c>
      <c r="I29" s="969">
        <v>143</v>
      </c>
      <c r="J29" s="970">
        <v>20</v>
      </c>
      <c r="K29" s="969">
        <v>448</v>
      </c>
      <c r="L29" s="970">
        <v>170</v>
      </c>
      <c r="M29" s="971">
        <v>57</v>
      </c>
    </row>
    <row r="30" spans="1:13" ht="12" customHeight="1">
      <c r="A30" s="816" t="s">
        <v>1137</v>
      </c>
      <c r="B30" s="969">
        <v>149</v>
      </c>
      <c r="C30" s="969">
        <v>142</v>
      </c>
      <c r="D30" s="970">
        <v>324</v>
      </c>
      <c r="E30" s="969">
        <v>506</v>
      </c>
      <c r="F30" s="970">
        <v>155</v>
      </c>
      <c r="G30" s="969">
        <v>465</v>
      </c>
      <c r="H30" s="970">
        <v>39</v>
      </c>
      <c r="I30" s="969">
        <v>42</v>
      </c>
      <c r="J30" s="970">
        <v>12</v>
      </c>
      <c r="K30" s="969">
        <v>143</v>
      </c>
      <c r="L30" s="970">
        <v>101</v>
      </c>
      <c r="M30" s="971">
        <v>49</v>
      </c>
    </row>
    <row r="31" spans="1:13" ht="12" customHeight="1">
      <c r="A31" s="816" t="s">
        <v>1198</v>
      </c>
      <c r="B31" s="969">
        <v>512</v>
      </c>
      <c r="C31" s="969">
        <v>503</v>
      </c>
      <c r="D31" s="970">
        <v>766</v>
      </c>
      <c r="E31" s="969">
        <v>1336</v>
      </c>
      <c r="F31" s="970">
        <v>374</v>
      </c>
      <c r="G31" s="969">
        <v>202</v>
      </c>
      <c r="H31" s="970">
        <v>126</v>
      </c>
      <c r="I31" s="969">
        <v>142</v>
      </c>
      <c r="J31" s="970">
        <v>46</v>
      </c>
      <c r="K31" s="969">
        <v>519</v>
      </c>
      <c r="L31" s="970">
        <v>150</v>
      </c>
      <c r="M31" s="971">
        <v>55</v>
      </c>
    </row>
    <row r="32" spans="1:13" ht="12" customHeight="1">
      <c r="A32" s="816" t="s">
        <v>1139</v>
      </c>
      <c r="B32" s="969">
        <v>411</v>
      </c>
      <c r="C32" s="969">
        <v>402</v>
      </c>
      <c r="D32" s="970">
        <v>323</v>
      </c>
      <c r="E32" s="969">
        <v>1046</v>
      </c>
      <c r="F32" s="970">
        <v>248</v>
      </c>
      <c r="G32" s="969">
        <v>99</v>
      </c>
      <c r="H32" s="970">
        <v>142</v>
      </c>
      <c r="I32" s="969">
        <v>136</v>
      </c>
      <c r="J32" s="970">
        <v>34</v>
      </c>
      <c r="K32" s="969">
        <v>516</v>
      </c>
      <c r="L32" s="970">
        <v>85</v>
      </c>
      <c r="M32" s="971">
        <v>66</v>
      </c>
    </row>
    <row r="33" spans="1:13" ht="12" customHeight="1">
      <c r="A33" s="816"/>
      <c r="B33" s="926"/>
      <c r="C33" s="926"/>
      <c r="D33" s="927"/>
      <c r="E33" s="926"/>
      <c r="F33" s="927"/>
      <c r="G33" s="926"/>
      <c r="H33" s="927"/>
      <c r="I33" s="926"/>
      <c r="J33" s="927"/>
      <c r="K33" s="926"/>
      <c r="L33" s="927"/>
      <c r="M33" s="961"/>
    </row>
    <row r="34" spans="1:13" ht="12" customHeight="1">
      <c r="A34" s="807" t="s">
        <v>1140</v>
      </c>
      <c r="B34" s="963">
        <v>1822</v>
      </c>
      <c r="C34" s="963">
        <v>1758</v>
      </c>
      <c r="D34" s="964">
        <v>3462</v>
      </c>
      <c r="E34" s="963">
        <v>5824</v>
      </c>
      <c r="F34" s="964">
        <v>1619</v>
      </c>
      <c r="G34" s="963">
        <v>526</v>
      </c>
      <c r="H34" s="964">
        <v>505</v>
      </c>
      <c r="I34" s="963">
        <v>582</v>
      </c>
      <c r="J34" s="964">
        <v>188</v>
      </c>
      <c r="K34" s="963">
        <v>1624</v>
      </c>
      <c r="L34" s="964">
        <v>495</v>
      </c>
      <c r="M34" s="965">
        <v>163</v>
      </c>
    </row>
    <row r="35" spans="1:13" ht="12" customHeight="1">
      <c r="A35" s="813" t="s">
        <v>1141</v>
      </c>
      <c r="B35" s="933"/>
      <c r="C35" s="933"/>
      <c r="D35" s="934"/>
      <c r="E35" s="933"/>
      <c r="F35" s="934"/>
      <c r="G35" s="933"/>
      <c r="H35" s="934"/>
      <c r="I35" s="933"/>
      <c r="J35" s="934"/>
      <c r="K35" s="933"/>
      <c r="L35" s="934"/>
      <c r="M35" s="962"/>
    </row>
    <row r="36" spans="1:13" ht="12" customHeight="1">
      <c r="A36" s="816" t="s">
        <v>1142</v>
      </c>
      <c r="B36" s="969">
        <v>591</v>
      </c>
      <c r="C36" s="969">
        <v>567</v>
      </c>
      <c r="D36" s="970">
        <v>1132</v>
      </c>
      <c r="E36" s="969">
        <v>2066</v>
      </c>
      <c r="F36" s="970">
        <v>502</v>
      </c>
      <c r="G36" s="969">
        <v>149</v>
      </c>
      <c r="H36" s="970">
        <v>147</v>
      </c>
      <c r="I36" s="969">
        <v>193</v>
      </c>
      <c r="J36" s="970">
        <v>46</v>
      </c>
      <c r="K36" s="969">
        <v>566</v>
      </c>
      <c r="L36" s="970">
        <v>145</v>
      </c>
      <c r="M36" s="971">
        <v>60</v>
      </c>
    </row>
    <row r="37" spans="1:13" ht="12" customHeight="1">
      <c r="A37" s="816" t="s">
        <v>1143</v>
      </c>
      <c r="B37" s="969">
        <v>261</v>
      </c>
      <c r="C37" s="969">
        <v>253</v>
      </c>
      <c r="D37" s="970">
        <v>627</v>
      </c>
      <c r="E37" s="969">
        <v>658</v>
      </c>
      <c r="F37" s="970">
        <v>156</v>
      </c>
      <c r="G37" s="969">
        <v>62</v>
      </c>
      <c r="H37" s="970">
        <v>68</v>
      </c>
      <c r="I37" s="969">
        <v>75</v>
      </c>
      <c r="J37" s="970">
        <v>7</v>
      </c>
      <c r="K37" s="969">
        <v>201</v>
      </c>
      <c r="L37" s="970">
        <v>80</v>
      </c>
      <c r="M37" s="971">
        <v>19</v>
      </c>
    </row>
    <row r="38" spans="1:13" ht="12" customHeight="1">
      <c r="A38" s="816" t="s">
        <v>1144</v>
      </c>
      <c r="B38" s="969">
        <v>271</v>
      </c>
      <c r="C38" s="969">
        <v>258</v>
      </c>
      <c r="D38" s="970">
        <v>697</v>
      </c>
      <c r="E38" s="969">
        <v>964</v>
      </c>
      <c r="F38" s="970">
        <v>272</v>
      </c>
      <c r="G38" s="969">
        <v>104</v>
      </c>
      <c r="H38" s="970">
        <v>70</v>
      </c>
      <c r="I38" s="969">
        <v>105</v>
      </c>
      <c r="J38" s="970">
        <v>25</v>
      </c>
      <c r="K38" s="969">
        <v>192</v>
      </c>
      <c r="L38" s="970">
        <v>98</v>
      </c>
      <c r="M38" s="971">
        <v>19</v>
      </c>
    </row>
    <row r="39" spans="1:13" ht="12" customHeight="1">
      <c r="A39" s="816" t="s">
        <v>1145</v>
      </c>
      <c r="B39" s="969">
        <v>491</v>
      </c>
      <c r="C39" s="969">
        <v>483</v>
      </c>
      <c r="D39" s="970">
        <v>626</v>
      </c>
      <c r="E39" s="969">
        <v>1013</v>
      </c>
      <c r="F39" s="970">
        <v>279</v>
      </c>
      <c r="G39" s="969">
        <v>72</v>
      </c>
      <c r="H39" s="970">
        <v>93</v>
      </c>
      <c r="I39" s="969">
        <v>92</v>
      </c>
      <c r="J39" s="970">
        <v>15</v>
      </c>
      <c r="K39" s="969">
        <v>273</v>
      </c>
      <c r="L39" s="970">
        <v>71</v>
      </c>
      <c r="M39" s="971">
        <v>29</v>
      </c>
    </row>
    <row r="40" spans="1:13" ht="12" customHeight="1">
      <c r="A40" s="816" t="s">
        <v>1146</v>
      </c>
      <c r="B40" s="969">
        <v>208</v>
      </c>
      <c r="C40" s="969">
        <v>197</v>
      </c>
      <c r="D40" s="970">
        <v>380</v>
      </c>
      <c r="E40" s="969">
        <v>1123</v>
      </c>
      <c r="F40" s="970">
        <v>410</v>
      </c>
      <c r="G40" s="969">
        <v>139</v>
      </c>
      <c r="H40" s="970">
        <v>127</v>
      </c>
      <c r="I40" s="969">
        <v>117</v>
      </c>
      <c r="J40" s="970">
        <v>95</v>
      </c>
      <c r="K40" s="969">
        <v>392</v>
      </c>
      <c r="L40" s="970">
        <v>101</v>
      </c>
      <c r="M40" s="971">
        <v>36</v>
      </c>
    </row>
    <row r="41" spans="1:13" ht="6.75" customHeight="1">
      <c r="A41" s="737"/>
      <c r="B41" s="90"/>
      <c r="C41" s="500"/>
      <c r="D41" s="500"/>
      <c r="E41" s="500"/>
      <c r="F41" s="500"/>
      <c r="G41" s="500"/>
      <c r="H41" s="500"/>
      <c r="I41" s="500"/>
      <c r="J41" s="500"/>
      <c r="K41" s="500"/>
      <c r="L41" s="500"/>
      <c r="M41" s="500"/>
    </row>
    <row r="42" spans="1:13" s="203" customFormat="1" ht="12" customHeight="1">
      <c r="A42" s="1364" t="s">
        <v>1590</v>
      </c>
      <c r="B42" s="1364"/>
      <c r="C42" s="1364"/>
      <c r="D42" s="1364"/>
      <c r="E42" s="1364"/>
      <c r="F42" s="1364"/>
      <c r="G42" s="1364"/>
      <c r="H42" s="1364"/>
      <c r="I42" s="1364"/>
      <c r="J42" s="1364"/>
      <c r="K42" s="289"/>
      <c r="L42" s="289"/>
      <c r="M42" s="289"/>
    </row>
    <row r="43" spans="1:13" s="72" customFormat="1" ht="12" customHeight="1">
      <c r="A43" s="1364" t="s">
        <v>1591</v>
      </c>
      <c r="B43" s="1364"/>
      <c r="C43" s="1364"/>
      <c r="D43" s="1364"/>
      <c r="E43" s="1364"/>
      <c r="F43" s="1364"/>
      <c r="G43" s="1364"/>
      <c r="H43" s="1364"/>
      <c r="I43" s="1364"/>
      <c r="J43" s="1364"/>
      <c r="K43" s="2"/>
      <c r="L43" s="2"/>
      <c r="M43" s="2"/>
    </row>
  </sheetData>
  <mergeCells count="22">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718" t="s">
        <v>1473</v>
      </c>
      <c r="B1" s="1718"/>
      <c r="C1" s="1718"/>
      <c r="D1" s="1718"/>
      <c r="E1" s="1718"/>
      <c r="F1" s="1718"/>
      <c r="L1" s="1300" t="s">
        <v>137</v>
      </c>
      <c r="M1" s="1300"/>
    </row>
    <row r="2" spans="1:13">
      <c r="A2" s="1709" t="s">
        <v>1606</v>
      </c>
      <c r="B2" s="1709"/>
      <c r="C2" s="1709"/>
      <c r="D2" s="1709"/>
      <c r="E2" s="1709"/>
      <c r="F2" s="1709"/>
      <c r="L2" s="1302" t="s">
        <v>139</v>
      </c>
      <c r="M2" s="1302"/>
    </row>
    <row r="3" spans="1:13">
      <c r="A3" s="1710" t="s">
        <v>1472</v>
      </c>
      <c r="B3" s="1710"/>
      <c r="C3" s="1710"/>
      <c r="D3" s="1710"/>
      <c r="E3" s="1710"/>
      <c r="F3" s="1710"/>
    </row>
    <row r="4" spans="1:13">
      <c r="A4" s="1744" t="s">
        <v>1607</v>
      </c>
      <c r="B4" s="1744"/>
      <c r="C4" s="1744"/>
      <c r="D4" s="1744"/>
      <c r="E4" s="1744"/>
      <c r="F4" s="1744"/>
      <c r="G4" s="16"/>
      <c r="H4" s="16"/>
      <c r="I4" s="16"/>
      <c r="J4" s="16"/>
      <c r="K4" s="972"/>
      <c r="L4" s="972"/>
      <c r="M4" s="972"/>
    </row>
    <row r="5" spans="1:13">
      <c r="A5" s="1307" t="s">
        <v>1224</v>
      </c>
      <c r="B5" s="1307"/>
      <c r="C5" s="1307"/>
      <c r="D5" s="1307"/>
      <c r="E5" s="1307"/>
      <c r="F5" s="1307"/>
      <c r="G5" s="1307"/>
      <c r="H5" s="1307"/>
      <c r="I5" s="1307"/>
      <c r="J5" s="1307"/>
      <c r="K5" s="1307"/>
      <c r="L5" s="1307"/>
      <c r="M5" s="1307"/>
    </row>
    <row r="6" spans="1:13">
      <c r="A6" s="1309"/>
      <c r="B6" s="1309"/>
      <c r="C6" s="1309"/>
      <c r="D6" s="1309"/>
      <c r="E6" s="1309"/>
      <c r="F6" s="1309"/>
      <c r="G6" s="1309"/>
      <c r="H6" s="1309"/>
      <c r="I6" s="1309"/>
      <c r="J6" s="1309"/>
      <c r="K6" s="1309"/>
      <c r="L6" s="1309"/>
      <c r="M6" s="1309"/>
    </row>
    <row r="7" spans="1:13">
      <c r="A7" s="1309"/>
      <c r="B7" s="1334"/>
      <c r="C7" s="1334"/>
      <c r="D7" s="1334"/>
      <c r="E7" s="1334"/>
      <c r="F7" s="1334"/>
      <c r="G7" s="1334"/>
      <c r="H7" s="1334"/>
      <c r="I7" s="1334"/>
      <c r="J7" s="1334"/>
      <c r="K7" s="1334"/>
      <c r="L7" s="1334"/>
      <c r="M7" s="1334"/>
    </row>
    <row r="8" spans="1:13">
      <c r="A8" s="1326"/>
      <c r="B8" s="1306" t="s">
        <v>1289</v>
      </c>
      <c r="C8" s="921"/>
      <c r="D8" s="1322" t="s">
        <v>1290</v>
      </c>
      <c r="E8" s="1322" t="s">
        <v>1291</v>
      </c>
      <c r="F8" s="1322" t="s">
        <v>1292</v>
      </c>
      <c r="G8" s="1745" t="s">
        <v>1281</v>
      </c>
      <c r="H8" s="1322" t="s">
        <v>1293</v>
      </c>
      <c r="I8" s="1322" t="s">
        <v>1294</v>
      </c>
      <c r="J8" s="1322" t="s">
        <v>1284</v>
      </c>
      <c r="K8" s="1747" t="s">
        <v>1295</v>
      </c>
      <c r="L8" s="1747" t="s">
        <v>1296</v>
      </c>
      <c r="M8" s="1745" t="s">
        <v>1297</v>
      </c>
    </row>
    <row r="9" spans="1:13" ht="14.25" customHeight="1">
      <c r="A9" s="1326"/>
      <c r="B9" s="1308"/>
      <c r="C9" s="1322" t="s">
        <v>1288</v>
      </c>
      <c r="D9" s="1323"/>
      <c r="E9" s="1323"/>
      <c r="F9" s="1323"/>
      <c r="G9" s="1746"/>
      <c r="H9" s="1323"/>
      <c r="I9" s="1323"/>
      <c r="J9" s="1323"/>
      <c r="K9" s="1748"/>
      <c r="L9" s="1748"/>
      <c r="M9" s="1746"/>
    </row>
    <row r="10" spans="1:13">
      <c r="A10" s="1326"/>
      <c r="B10" s="1308"/>
      <c r="C10" s="1323"/>
      <c r="D10" s="1323"/>
      <c r="E10" s="1323"/>
      <c r="F10" s="1323"/>
      <c r="G10" s="1746"/>
      <c r="H10" s="1323"/>
      <c r="I10" s="1323"/>
      <c r="J10" s="1323"/>
      <c r="K10" s="1748"/>
      <c r="L10" s="1748"/>
      <c r="M10" s="1746"/>
    </row>
    <row r="11" spans="1:13">
      <c r="A11" s="1326"/>
      <c r="B11" s="1308"/>
      <c r="C11" s="1323"/>
      <c r="D11" s="1323"/>
      <c r="E11" s="1323"/>
      <c r="F11" s="1323"/>
      <c r="G11" s="1746"/>
      <c r="H11" s="1323"/>
      <c r="I11" s="1323"/>
      <c r="J11" s="1323"/>
      <c r="K11" s="1748"/>
      <c r="L11" s="1748"/>
      <c r="M11" s="1746"/>
    </row>
    <row r="12" spans="1:13">
      <c r="A12" s="1326"/>
      <c r="B12" s="1308"/>
      <c r="C12" s="1323"/>
      <c r="D12" s="1323"/>
      <c r="E12" s="1323"/>
      <c r="F12" s="1323"/>
      <c r="G12" s="1746"/>
      <c r="H12" s="1323"/>
      <c r="I12" s="1323"/>
      <c r="J12" s="1323"/>
      <c r="K12" s="1748"/>
      <c r="L12" s="1748"/>
      <c r="M12" s="1746"/>
    </row>
    <row r="13" spans="1:13">
      <c r="A13" s="1326"/>
      <c r="B13" s="1308"/>
      <c r="C13" s="1323"/>
      <c r="D13" s="1323"/>
      <c r="E13" s="1323"/>
      <c r="F13" s="1323"/>
      <c r="G13" s="1746"/>
      <c r="H13" s="1323"/>
      <c r="I13" s="1323"/>
      <c r="J13" s="1323"/>
      <c r="K13" s="1748"/>
      <c r="L13" s="1748"/>
      <c r="M13" s="1746"/>
    </row>
    <row r="14" spans="1:13">
      <c r="A14" s="1326"/>
      <c r="B14" s="1308"/>
      <c r="C14" s="1323"/>
      <c r="D14" s="1323"/>
      <c r="E14" s="1323"/>
      <c r="F14" s="1323"/>
      <c r="G14" s="1746"/>
      <c r="H14" s="1323"/>
      <c r="I14" s="1323"/>
      <c r="J14" s="1323"/>
      <c r="K14" s="1748"/>
      <c r="L14" s="1748"/>
      <c r="M14" s="1746"/>
    </row>
    <row r="15" spans="1:13">
      <c r="A15" s="1326"/>
      <c r="B15" s="1308"/>
      <c r="C15" s="1323"/>
      <c r="D15" s="1323"/>
      <c r="E15" s="1323"/>
      <c r="F15" s="1323"/>
      <c r="G15" s="1746"/>
      <c r="H15" s="1323"/>
      <c r="I15" s="1323"/>
      <c r="J15" s="1323"/>
      <c r="K15" s="1748"/>
      <c r="L15" s="1748"/>
      <c r="M15" s="1746"/>
    </row>
    <row r="16" spans="1:13">
      <c r="A16" s="1326"/>
      <c r="B16" s="1308"/>
      <c r="C16" s="1323"/>
      <c r="D16" s="1323"/>
      <c r="E16" s="1323"/>
      <c r="F16" s="1323"/>
      <c r="G16" s="1746"/>
      <c r="H16" s="1323"/>
      <c r="I16" s="1323"/>
      <c r="J16" s="1323"/>
      <c r="K16" s="1748"/>
      <c r="L16" s="1748"/>
      <c r="M16" s="1746"/>
    </row>
    <row r="17" spans="1:13">
      <c r="A17" s="1326"/>
      <c r="B17" s="1308"/>
      <c r="C17" s="1323"/>
      <c r="D17" s="1323"/>
      <c r="E17" s="1323"/>
      <c r="F17" s="1323"/>
      <c r="G17" s="1746"/>
      <c r="H17" s="1323"/>
      <c r="I17" s="1323"/>
      <c r="J17" s="1323"/>
      <c r="K17" s="1748"/>
      <c r="L17" s="1748"/>
      <c r="M17" s="1746"/>
    </row>
    <row r="18" spans="1:13">
      <c r="A18" s="1326"/>
      <c r="B18" s="1310"/>
      <c r="C18" s="1323"/>
      <c r="D18" s="1323"/>
      <c r="E18" s="1323"/>
      <c r="F18" s="1323"/>
      <c r="G18" s="1746"/>
      <c r="H18" s="1323"/>
      <c r="I18" s="1323"/>
      <c r="J18" s="1323"/>
      <c r="K18" s="1748"/>
      <c r="L18" s="1748"/>
      <c r="M18" s="1746"/>
    </row>
    <row r="19" spans="1:13" ht="13.5" customHeight="1">
      <c r="A19" s="973" t="s">
        <v>1275</v>
      </c>
      <c r="B19" s="946"/>
      <c r="C19" s="946"/>
      <c r="D19" s="946"/>
      <c r="E19" s="946"/>
      <c r="F19" s="946"/>
      <c r="G19" s="974"/>
      <c r="H19" s="946"/>
      <c r="I19" s="946"/>
      <c r="J19" s="946"/>
      <c r="K19" s="974"/>
      <c r="L19" s="974"/>
      <c r="M19" s="975"/>
    </row>
    <row r="20" spans="1:13" ht="13.5" customHeight="1">
      <c r="A20" s="679" t="s">
        <v>1276</v>
      </c>
      <c r="B20" s="949"/>
      <c r="C20" s="949"/>
      <c r="D20" s="949"/>
      <c r="E20" s="949"/>
      <c r="F20" s="949"/>
      <c r="G20" s="976"/>
      <c r="H20" s="949"/>
      <c r="I20" s="949"/>
      <c r="J20" s="949"/>
      <c r="K20" s="976"/>
      <c r="L20" s="976"/>
      <c r="M20" s="977"/>
    </row>
    <row r="21" spans="1:13" ht="13.5" customHeight="1">
      <c r="A21" s="807" t="s">
        <v>1147</v>
      </c>
      <c r="B21" s="965">
        <v>4316</v>
      </c>
      <c r="C21" s="963">
        <v>4240</v>
      </c>
      <c r="D21" s="964">
        <v>6510</v>
      </c>
      <c r="E21" s="963">
        <v>9976</v>
      </c>
      <c r="F21" s="964">
        <v>3602</v>
      </c>
      <c r="G21" s="963">
        <v>869</v>
      </c>
      <c r="H21" s="964">
        <v>1931</v>
      </c>
      <c r="I21" s="963">
        <v>1251</v>
      </c>
      <c r="J21" s="964">
        <v>521</v>
      </c>
      <c r="K21" s="963">
        <v>5184</v>
      </c>
      <c r="L21" s="964">
        <v>1086</v>
      </c>
      <c r="M21" s="965">
        <v>458</v>
      </c>
    </row>
    <row r="22" spans="1:13" ht="13.5" customHeight="1">
      <c r="A22" s="813" t="s">
        <v>1141</v>
      </c>
      <c r="B22" s="978"/>
      <c r="C22" s="979"/>
      <c r="D22" s="856"/>
      <c r="E22" s="979"/>
      <c r="F22" s="980"/>
      <c r="G22" s="979"/>
      <c r="H22" s="981"/>
      <c r="I22" s="982"/>
      <c r="J22" s="981"/>
      <c r="K22" s="982"/>
      <c r="L22" s="981"/>
      <c r="M22" s="983"/>
    </row>
    <row r="23" spans="1:13" ht="13.5" customHeight="1">
      <c r="A23" s="816" t="s">
        <v>1148</v>
      </c>
      <c r="B23" s="971">
        <v>344</v>
      </c>
      <c r="C23" s="969">
        <v>340</v>
      </c>
      <c r="D23" s="970">
        <v>819</v>
      </c>
      <c r="E23" s="969">
        <v>687</v>
      </c>
      <c r="F23" s="970">
        <v>270</v>
      </c>
      <c r="G23" s="969">
        <v>56</v>
      </c>
      <c r="H23" s="970">
        <v>81</v>
      </c>
      <c r="I23" s="969">
        <v>72</v>
      </c>
      <c r="J23" s="970">
        <v>13</v>
      </c>
      <c r="K23" s="969">
        <v>185</v>
      </c>
      <c r="L23" s="970">
        <v>91</v>
      </c>
      <c r="M23" s="971">
        <v>25</v>
      </c>
    </row>
    <row r="24" spans="1:13" ht="13.5" customHeight="1">
      <c r="A24" s="816" t="s">
        <v>1149</v>
      </c>
      <c r="B24" s="971">
        <v>632</v>
      </c>
      <c r="C24" s="969">
        <v>619</v>
      </c>
      <c r="D24" s="970">
        <v>757</v>
      </c>
      <c r="E24" s="969">
        <v>1241</v>
      </c>
      <c r="F24" s="970">
        <v>453</v>
      </c>
      <c r="G24" s="969">
        <v>87</v>
      </c>
      <c r="H24" s="970">
        <v>176</v>
      </c>
      <c r="I24" s="969">
        <v>109</v>
      </c>
      <c r="J24" s="970">
        <v>20</v>
      </c>
      <c r="K24" s="969">
        <v>479</v>
      </c>
      <c r="L24" s="970">
        <v>134</v>
      </c>
      <c r="M24" s="971">
        <v>54</v>
      </c>
    </row>
    <row r="25" spans="1:13" ht="13.5" customHeight="1">
      <c r="A25" s="816" t="s">
        <v>1150</v>
      </c>
      <c r="B25" s="971">
        <v>497</v>
      </c>
      <c r="C25" s="969">
        <v>493</v>
      </c>
      <c r="D25" s="970">
        <v>867</v>
      </c>
      <c r="E25" s="969">
        <v>1073</v>
      </c>
      <c r="F25" s="970">
        <v>584</v>
      </c>
      <c r="G25" s="969">
        <v>63</v>
      </c>
      <c r="H25" s="970">
        <v>92</v>
      </c>
      <c r="I25" s="969">
        <v>94</v>
      </c>
      <c r="J25" s="970">
        <v>22</v>
      </c>
      <c r="K25" s="969">
        <v>315</v>
      </c>
      <c r="L25" s="970">
        <v>90</v>
      </c>
      <c r="M25" s="971">
        <v>42</v>
      </c>
    </row>
    <row r="26" spans="1:13" ht="13.5" customHeight="1">
      <c r="A26" s="816" t="s">
        <v>1151</v>
      </c>
      <c r="B26" s="971">
        <v>1334</v>
      </c>
      <c r="C26" s="969">
        <v>1309</v>
      </c>
      <c r="D26" s="970">
        <v>1851</v>
      </c>
      <c r="E26" s="969">
        <v>2520</v>
      </c>
      <c r="F26" s="970">
        <v>930</v>
      </c>
      <c r="G26" s="969">
        <v>190</v>
      </c>
      <c r="H26" s="970">
        <v>398</v>
      </c>
      <c r="I26" s="969">
        <v>261</v>
      </c>
      <c r="J26" s="970">
        <v>91</v>
      </c>
      <c r="K26" s="969">
        <v>930</v>
      </c>
      <c r="L26" s="970">
        <v>244</v>
      </c>
      <c r="M26" s="971">
        <v>79</v>
      </c>
    </row>
    <row r="27" spans="1:13" ht="13.5" customHeight="1">
      <c r="A27" s="816" t="s">
        <v>1152</v>
      </c>
      <c r="B27" s="971">
        <v>398</v>
      </c>
      <c r="C27" s="969">
        <v>393</v>
      </c>
      <c r="D27" s="970">
        <v>798</v>
      </c>
      <c r="E27" s="969">
        <v>790</v>
      </c>
      <c r="F27" s="970">
        <v>225</v>
      </c>
      <c r="G27" s="969">
        <v>68</v>
      </c>
      <c r="H27" s="970">
        <v>83</v>
      </c>
      <c r="I27" s="969">
        <v>53</v>
      </c>
      <c r="J27" s="970">
        <v>8</v>
      </c>
      <c r="K27" s="969">
        <v>240</v>
      </c>
      <c r="L27" s="970">
        <v>79</v>
      </c>
      <c r="M27" s="971">
        <v>24</v>
      </c>
    </row>
    <row r="28" spans="1:13" ht="13.5" customHeight="1">
      <c r="A28" s="816" t="s">
        <v>1153</v>
      </c>
      <c r="B28" s="971">
        <v>1111</v>
      </c>
      <c r="C28" s="969">
        <v>1086</v>
      </c>
      <c r="D28" s="970">
        <v>1418</v>
      </c>
      <c r="E28" s="969">
        <v>3665</v>
      </c>
      <c r="F28" s="970">
        <v>1140</v>
      </c>
      <c r="G28" s="969">
        <v>405</v>
      </c>
      <c r="H28" s="970">
        <v>1101</v>
      </c>
      <c r="I28" s="969">
        <v>662</v>
      </c>
      <c r="J28" s="970">
        <v>367</v>
      </c>
      <c r="K28" s="969">
        <v>3035</v>
      </c>
      <c r="L28" s="970">
        <v>448</v>
      </c>
      <c r="M28" s="971">
        <v>234</v>
      </c>
    </row>
    <row r="29" spans="1:13" ht="13.5" customHeight="1">
      <c r="A29" s="816"/>
      <c r="B29" s="984"/>
      <c r="C29" s="979"/>
      <c r="D29" s="980"/>
      <c r="E29" s="979"/>
      <c r="F29" s="980"/>
      <c r="G29" s="979"/>
      <c r="H29" s="980"/>
      <c r="I29" s="979"/>
      <c r="J29" s="980"/>
      <c r="K29" s="979"/>
      <c r="L29" s="980"/>
      <c r="M29" s="984"/>
    </row>
    <row r="30" spans="1:13" ht="13.5" customHeight="1">
      <c r="A30" s="807" t="s">
        <v>1154</v>
      </c>
      <c r="B30" s="965">
        <v>4090</v>
      </c>
      <c r="C30" s="963">
        <v>3943</v>
      </c>
      <c r="D30" s="964">
        <v>6027</v>
      </c>
      <c r="E30" s="963">
        <v>9874</v>
      </c>
      <c r="F30" s="964">
        <v>2865</v>
      </c>
      <c r="G30" s="963">
        <v>871</v>
      </c>
      <c r="H30" s="964">
        <v>855</v>
      </c>
      <c r="I30" s="963">
        <v>980</v>
      </c>
      <c r="J30" s="964">
        <v>302</v>
      </c>
      <c r="K30" s="963">
        <v>3293</v>
      </c>
      <c r="L30" s="964">
        <v>756</v>
      </c>
      <c r="M30" s="965">
        <v>321</v>
      </c>
    </row>
    <row r="31" spans="1:13" ht="13.5" customHeight="1">
      <c r="A31" s="813" t="s">
        <v>1132</v>
      </c>
      <c r="B31" s="984"/>
      <c r="C31" s="979"/>
      <c r="D31" s="980"/>
      <c r="E31" s="979"/>
      <c r="F31" s="980"/>
      <c r="G31" s="979"/>
      <c r="H31" s="981"/>
      <c r="I31" s="982"/>
      <c r="J31" s="981"/>
      <c r="K31" s="982"/>
      <c r="L31" s="981"/>
      <c r="M31" s="983"/>
    </row>
    <row r="32" spans="1:13" ht="13.5" customHeight="1">
      <c r="A32" s="816" t="s">
        <v>1155</v>
      </c>
      <c r="B32" s="971">
        <v>958</v>
      </c>
      <c r="C32" s="969">
        <v>922</v>
      </c>
      <c r="D32" s="970">
        <v>1235</v>
      </c>
      <c r="E32" s="969">
        <v>1855</v>
      </c>
      <c r="F32" s="970">
        <v>851</v>
      </c>
      <c r="G32" s="969">
        <v>133</v>
      </c>
      <c r="H32" s="970">
        <v>212</v>
      </c>
      <c r="I32" s="969">
        <v>163</v>
      </c>
      <c r="J32" s="970">
        <v>74</v>
      </c>
      <c r="K32" s="969">
        <v>723</v>
      </c>
      <c r="L32" s="970">
        <v>189</v>
      </c>
      <c r="M32" s="971">
        <v>56</v>
      </c>
    </row>
    <row r="33" spans="1:13" ht="13.5" customHeight="1">
      <c r="A33" s="816" t="s">
        <v>1156</v>
      </c>
      <c r="B33" s="971">
        <v>426</v>
      </c>
      <c r="C33" s="969">
        <v>423</v>
      </c>
      <c r="D33" s="970">
        <v>808</v>
      </c>
      <c r="E33" s="969">
        <v>857</v>
      </c>
      <c r="F33" s="970">
        <v>255</v>
      </c>
      <c r="G33" s="969">
        <v>95</v>
      </c>
      <c r="H33" s="970">
        <v>70</v>
      </c>
      <c r="I33" s="969">
        <v>57</v>
      </c>
      <c r="J33" s="970">
        <v>20</v>
      </c>
      <c r="K33" s="969">
        <v>272</v>
      </c>
      <c r="L33" s="970">
        <v>77</v>
      </c>
      <c r="M33" s="971">
        <v>36</v>
      </c>
    </row>
    <row r="34" spans="1:13" ht="13.5" customHeight="1">
      <c r="A34" s="816" t="s">
        <v>1157</v>
      </c>
      <c r="B34" s="971">
        <v>1136</v>
      </c>
      <c r="C34" s="969">
        <v>1103</v>
      </c>
      <c r="D34" s="970">
        <v>1460</v>
      </c>
      <c r="E34" s="969">
        <v>2217</v>
      </c>
      <c r="F34" s="970">
        <v>597</v>
      </c>
      <c r="G34" s="969">
        <v>204</v>
      </c>
      <c r="H34" s="970">
        <v>196</v>
      </c>
      <c r="I34" s="969">
        <v>230</v>
      </c>
      <c r="J34" s="970">
        <v>55</v>
      </c>
      <c r="K34" s="969">
        <v>826</v>
      </c>
      <c r="L34" s="970">
        <v>184</v>
      </c>
      <c r="M34" s="971">
        <v>68</v>
      </c>
    </row>
    <row r="35" spans="1:13" ht="13.5" customHeight="1">
      <c r="A35" s="816" t="s">
        <v>1158</v>
      </c>
      <c r="B35" s="971">
        <v>484</v>
      </c>
      <c r="C35" s="969">
        <v>467</v>
      </c>
      <c r="D35" s="970">
        <v>728</v>
      </c>
      <c r="E35" s="969">
        <v>897</v>
      </c>
      <c r="F35" s="970">
        <v>231</v>
      </c>
      <c r="G35" s="969">
        <v>88</v>
      </c>
      <c r="H35" s="970">
        <v>81</v>
      </c>
      <c r="I35" s="969">
        <v>91</v>
      </c>
      <c r="J35" s="970">
        <v>16</v>
      </c>
      <c r="K35" s="969">
        <v>235</v>
      </c>
      <c r="L35" s="970">
        <v>73</v>
      </c>
      <c r="M35" s="971">
        <v>33</v>
      </c>
    </row>
    <row r="36" spans="1:13" ht="13.5" customHeight="1">
      <c r="A36" s="816" t="s">
        <v>1159</v>
      </c>
      <c r="B36" s="971">
        <v>574</v>
      </c>
      <c r="C36" s="969">
        <v>546</v>
      </c>
      <c r="D36" s="970">
        <v>934</v>
      </c>
      <c r="E36" s="969">
        <v>2090</v>
      </c>
      <c r="F36" s="970">
        <v>455</v>
      </c>
      <c r="G36" s="969">
        <v>171</v>
      </c>
      <c r="H36" s="970">
        <v>156</v>
      </c>
      <c r="I36" s="969">
        <v>234</v>
      </c>
      <c r="J36" s="970">
        <v>76</v>
      </c>
      <c r="K36" s="969">
        <v>660</v>
      </c>
      <c r="L36" s="970">
        <v>106</v>
      </c>
      <c r="M36" s="971">
        <v>62</v>
      </c>
    </row>
    <row r="37" spans="1:13" ht="13.5" customHeight="1">
      <c r="A37" s="816" t="s">
        <v>1160</v>
      </c>
      <c r="B37" s="971">
        <v>268</v>
      </c>
      <c r="C37" s="969">
        <v>254</v>
      </c>
      <c r="D37" s="970">
        <v>445</v>
      </c>
      <c r="E37" s="969">
        <v>782</v>
      </c>
      <c r="F37" s="970">
        <v>281</v>
      </c>
      <c r="G37" s="969">
        <v>68</v>
      </c>
      <c r="H37" s="970">
        <v>52</v>
      </c>
      <c r="I37" s="969">
        <v>81</v>
      </c>
      <c r="J37" s="970">
        <v>11</v>
      </c>
      <c r="K37" s="969">
        <v>162</v>
      </c>
      <c r="L37" s="970">
        <v>67</v>
      </c>
      <c r="M37" s="971">
        <v>19</v>
      </c>
    </row>
    <row r="38" spans="1:13" ht="13.5" customHeight="1">
      <c r="A38" s="816" t="s">
        <v>1161</v>
      </c>
      <c r="B38" s="971">
        <v>244</v>
      </c>
      <c r="C38" s="969">
        <v>228</v>
      </c>
      <c r="D38" s="970">
        <v>417</v>
      </c>
      <c r="E38" s="969">
        <v>1176</v>
      </c>
      <c r="F38" s="970">
        <v>195</v>
      </c>
      <c r="G38" s="969">
        <v>112</v>
      </c>
      <c r="H38" s="970">
        <v>88</v>
      </c>
      <c r="I38" s="969">
        <v>124</v>
      </c>
      <c r="J38" s="970">
        <v>50</v>
      </c>
      <c r="K38" s="969">
        <v>415</v>
      </c>
      <c r="L38" s="970">
        <v>60</v>
      </c>
      <c r="M38" s="971">
        <v>47</v>
      </c>
    </row>
    <row r="39" spans="1:13" ht="9" customHeight="1">
      <c r="A39" s="737"/>
      <c r="B39" s="90"/>
      <c r="C39" s="500"/>
      <c r="D39" s="90"/>
      <c r="E39" s="500"/>
      <c r="F39" s="90"/>
      <c r="G39" s="500"/>
      <c r="H39" s="90"/>
      <c r="I39" s="500"/>
      <c r="J39" s="90"/>
      <c r="K39" s="500"/>
      <c r="L39" s="500"/>
      <c r="M39" s="90"/>
    </row>
    <row r="40" spans="1:13" s="203" customFormat="1" ht="11.25" customHeight="1">
      <c r="A40" s="1364" t="s">
        <v>1590</v>
      </c>
      <c r="B40" s="1364"/>
      <c r="C40" s="1364"/>
      <c r="D40" s="1364"/>
      <c r="E40" s="1364"/>
      <c r="F40" s="1364"/>
      <c r="G40" s="1364"/>
      <c r="H40" s="1364"/>
      <c r="I40" s="1364"/>
      <c r="J40" s="1364"/>
      <c r="K40" s="289"/>
      <c r="L40" s="289"/>
      <c r="M40" s="289"/>
    </row>
    <row r="41" spans="1:13" s="72" customFormat="1" ht="12.75" customHeight="1">
      <c r="A41" s="1364" t="s">
        <v>1591</v>
      </c>
      <c r="B41" s="1364"/>
      <c r="C41" s="1364"/>
      <c r="D41" s="1364"/>
      <c r="E41" s="1364"/>
      <c r="F41" s="1364"/>
      <c r="G41" s="1364"/>
      <c r="H41" s="1364"/>
      <c r="I41" s="1364"/>
      <c r="J41" s="1364"/>
      <c r="K41" s="2"/>
      <c r="L41" s="2"/>
      <c r="M41" s="2"/>
    </row>
  </sheetData>
  <mergeCells count="22">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 ref="A4:F4"/>
    <mergeCell ref="A1:F1"/>
    <mergeCell ref="L1:M1"/>
    <mergeCell ref="A2:F2"/>
    <mergeCell ref="L2:M2"/>
    <mergeCell ref="A3:F3"/>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E1"/>
    </sheetView>
  </sheetViews>
  <sheetFormatPr defaultRowHeight="14.25"/>
  <cols>
    <col min="1" max="1" width="5.625" style="16" customWidth="1"/>
    <col min="2" max="2" width="14.625" style="16" customWidth="1"/>
    <col min="3" max="13" width="9.125" style="16" customWidth="1"/>
  </cols>
  <sheetData>
    <row r="1" spans="1:13" s="556" customFormat="1" ht="15" customHeight="1">
      <c r="A1" s="1376" t="s">
        <v>1298</v>
      </c>
      <c r="B1" s="1376"/>
      <c r="C1" s="1376"/>
      <c r="D1" s="1376"/>
      <c r="E1" s="1376"/>
      <c r="F1" s="555"/>
      <c r="G1" s="555"/>
      <c r="H1" s="555"/>
      <c r="I1" s="555"/>
      <c r="J1" s="555"/>
      <c r="K1" s="1300" t="s">
        <v>137</v>
      </c>
      <c r="L1" s="1300"/>
      <c r="M1" s="555"/>
    </row>
    <row r="2" spans="1:13" s="556" customFormat="1" ht="15" customHeight="1">
      <c r="A2" s="1377" t="s">
        <v>1299</v>
      </c>
      <c r="B2" s="1377"/>
      <c r="C2" s="1377"/>
      <c r="D2" s="1377"/>
      <c r="E2" s="1377"/>
      <c r="F2" s="555"/>
      <c r="G2" s="555"/>
      <c r="H2" s="555"/>
      <c r="I2" s="555"/>
      <c r="J2" s="555"/>
      <c r="K2" s="1302" t="s">
        <v>139</v>
      </c>
      <c r="L2" s="1302"/>
      <c r="M2" s="555"/>
    </row>
    <row r="3" spans="1:13">
      <c r="A3" s="1303" t="s">
        <v>1300</v>
      </c>
      <c r="B3" s="1303"/>
      <c r="C3" s="1303"/>
      <c r="D3" s="1303"/>
      <c r="E3" s="1303"/>
      <c r="F3" s="262"/>
      <c r="G3" s="262"/>
      <c r="J3" s="262"/>
      <c r="K3" s="262"/>
      <c r="L3" s="262"/>
      <c r="M3" s="262"/>
    </row>
    <row r="4" spans="1:13">
      <c r="A4" s="1368" t="s">
        <v>1301</v>
      </c>
      <c r="B4" s="1368"/>
      <c r="C4" s="1368"/>
      <c r="D4" s="1368"/>
      <c r="E4" s="1368"/>
      <c r="F4" s="262"/>
      <c r="G4" s="262"/>
      <c r="J4" s="262"/>
      <c r="K4" s="262"/>
      <c r="L4" s="262"/>
      <c r="M4" s="262"/>
    </row>
    <row r="5" spans="1:13" ht="14.85" customHeight="1">
      <c r="A5" s="1755" t="s">
        <v>1302</v>
      </c>
      <c r="B5" s="1756"/>
      <c r="C5" s="1348" t="s">
        <v>1303</v>
      </c>
      <c r="D5" s="547"/>
      <c r="E5" s="1322" t="s">
        <v>1304</v>
      </c>
      <c r="F5" s="1483" t="s">
        <v>1305</v>
      </c>
      <c r="G5" s="1321"/>
      <c r="H5" s="1321"/>
      <c r="I5" s="1321"/>
      <c r="J5" s="1321"/>
      <c r="K5" s="1321"/>
      <c r="L5" s="1321"/>
      <c r="M5" s="1321"/>
    </row>
    <row r="6" spans="1:13" ht="14.85" customHeight="1">
      <c r="A6" s="1757"/>
      <c r="B6" s="1758"/>
      <c r="C6" s="1349"/>
      <c r="D6" s="707"/>
      <c r="E6" s="1323"/>
      <c r="F6" s="1308"/>
      <c r="G6" s="1309"/>
      <c r="H6" s="1309"/>
      <c r="I6" s="1309"/>
      <c r="J6" s="1309"/>
      <c r="K6" s="1309"/>
      <c r="L6" s="1309"/>
      <c r="M6" s="1309"/>
    </row>
    <row r="7" spans="1:13" ht="12.75" customHeight="1">
      <c r="A7" s="1757"/>
      <c r="B7" s="1758"/>
      <c r="C7" s="1349"/>
      <c r="D7" s="707"/>
      <c r="E7" s="1323"/>
      <c r="F7" s="1308"/>
      <c r="G7" s="1309"/>
      <c r="H7" s="1309"/>
      <c r="I7" s="1309"/>
      <c r="J7" s="1309"/>
      <c r="K7" s="1309"/>
      <c r="L7" s="1309"/>
      <c r="M7" s="1309"/>
    </row>
    <row r="8" spans="1:13" ht="14.85" customHeight="1">
      <c r="A8" s="1757"/>
      <c r="B8" s="1758"/>
      <c r="C8" s="1349"/>
      <c r="D8" s="1348" t="s">
        <v>1306</v>
      </c>
      <c r="E8" s="1323"/>
      <c r="F8" s="1483" t="s">
        <v>1307</v>
      </c>
      <c r="G8" s="1321"/>
      <c r="H8" s="1321"/>
      <c r="I8" s="1355"/>
      <c r="J8" s="1348" t="s">
        <v>1308</v>
      </c>
      <c r="K8" s="1321"/>
      <c r="L8" s="1321"/>
      <c r="M8" s="1321"/>
    </row>
    <row r="9" spans="1:13" ht="14.85" customHeight="1">
      <c r="A9" s="1757"/>
      <c r="B9" s="1758"/>
      <c r="C9" s="1349"/>
      <c r="D9" s="1349"/>
      <c r="E9" s="1323"/>
      <c r="F9" s="1308"/>
      <c r="G9" s="1309"/>
      <c r="H9" s="1309"/>
      <c r="I9" s="1356"/>
      <c r="J9" s="1349"/>
      <c r="K9" s="1309"/>
      <c r="L9" s="1309"/>
      <c r="M9" s="1309"/>
    </row>
    <row r="10" spans="1:13" ht="14.85" customHeight="1">
      <c r="A10" s="1757"/>
      <c r="B10" s="1758"/>
      <c r="C10" s="1349"/>
      <c r="D10" s="1349"/>
      <c r="E10" s="1323"/>
      <c r="F10" s="1483" t="s">
        <v>1309</v>
      </c>
      <c r="G10" s="1355"/>
      <c r="H10" s="1348" t="s">
        <v>1310</v>
      </c>
      <c r="I10" s="1355"/>
      <c r="J10" s="1348" t="s">
        <v>1311</v>
      </c>
      <c r="K10" s="1355"/>
      <c r="L10" s="1348" t="s">
        <v>1312</v>
      </c>
      <c r="M10" s="1321"/>
    </row>
    <row r="11" spans="1:13" ht="14.85" customHeight="1">
      <c r="A11" s="1757"/>
      <c r="B11" s="1758"/>
      <c r="C11" s="1349"/>
      <c r="D11" s="1349"/>
      <c r="E11" s="1323"/>
      <c r="F11" s="1308"/>
      <c r="G11" s="1356"/>
      <c r="H11" s="1349"/>
      <c r="I11" s="1356"/>
      <c r="J11" s="1349"/>
      <c r="K11" s="1356"/>
      <c r="L11" s="1349"/>
      <c r="M11" s="1309"/>
    </row>
    <row r="12" spans="1:13" ht="14.85" customHeight="1">
      <c r="A12" s="1757"/>
      <c r="B12" s="1758"/>
      <c r="C12" s="1349"/>
      <c r="D12" s="1349"/>
      <c r="E12" s="1323"/>
      <c r="F12" s="1308"/>
      <c r="G12" s="1356"/>
      <c r="H12" s="1349"/>
      <c r="I12" s="1356"/>
      <c r="J12" s="1349"/>
      <c r="K12" s="1356"/>
      <c r="L12" s="1349"/>
      <c r="M12" s="1309"/>
    </row>
    <row r="13" spans="1:13" ht="14.85" customHeight="1">
      <c r="A13" s="1757"/>
      <c r="B13" s="1758"/>
      <c r="C13" s="1350"/>
      <c r="D13" s="1349"/>
      <c r="E13" s="1323"/>
      <c r="F13" s="1308"/>
      <c r="G13" s="1356"/>
      <c r="H13" s="1349"/>
      <c r="I13" s="1356"/>
      <c r="J13" s="1349"/>
      <c r="K13" s="1356"/>
      <c r="L13" s="1349"/>
      <c r="M13" s="1309"/>
    </row>
    <row r="14" spans="1:13" ht="14.85" customHeight="1">
      <c r="A14" s="1757"/>
      <c r="B14" s="1758"/>
      <c r="C14" s="1318" t="s">
        <v>150</v>
      </c>
      <c r="D14" s="1750"/>
      <c r="E14" s="1323"/>
      <c r="F14" s="1312" t="s">
        <v>1313</v>
      </c>
      <c r="G14" s="1315" t="s">
        <v>150</v>
      </c>
      <c r="H14" s="1348" t="s">
        <v>1313</v>
      </c>
      <c r="I14" s="1753" t="s">
        <v>150</v>
      </c>
      <c r="J14" s="1348" t="s">
        <v>1313</v>
      </c>
      <c r="K14" s="1315" t="s">
        <v>150</v>
      </c>
      <c r="L14" s="1348" t="s">
        <v>1313</v>
      </c>
      <c r="M14" s="1318" t="s">
        <v>150</v>
      </c>
    </row>
    <row r="15" spans="1:13" ht="9" customHeight="1">
      <c r="A15" s="1759"/>
      <c r="B15" s="1760"/>
      <c r="C15" s="1751"/>
      <c r="D15" s="1752"/>
      <c r="E15" s="1324"/>
      <c r="F15" s="1430"/>
      <c r="G15" s="1720"/>
      <c r="H15" s="1487"/>
      <c r="I15" s="1754"/>
      <c r="J15" s="1487"/>
      <c r="K15" s="1720"/>
      <c r="L15" s="1487"/>
      <c r="M15" s="1751"/>
    </row>
    <row r="16" spans="1:13" ht="13.5" customHeight="1">
      <c r="A16" s="658">
        <v>2016</v>
      </c>
      <c r="B16" s="985" t="s">
        <v>152</v>
      </c>
      <c r="C16" s="554">
        <v>103</v>
      </c>
      <c r="D16" s="554">
        <v>102.9</v>
      </c>
      <c r="E16" s="1202">
        <v>8.1999999999999993</v>
      </c>
      <c r="F16" s="986">
        <v>4052.19</v>
      </c>
      <c r="G16" s="554">
        <v>103.7</v>
      </c>
      <c r="H16" s="986">
        <v>3999.58</v>
      </c>
      <c r="I16" s="554">
        <v>103.6</v>
      </c>
      <c r="J16" s="986">
        <v>4277.03</v>
      </c>
      <c r="K16" s="554">
        <v>103.8</v>
      </c>
      <c r="L16" s="986">
        <v>4275.6899999999996</v>
      </c>
      <c r="M16" s="1184">
        <v>103.8</v>
      </c>
    </row>
    <row r="17" spans="1:13" ht="11.1" customHeight="1">
      <c r="A17" s="658">
        <v>2017</v>
      </c>
      <c r="B17" s="985" t="s">
        <v>152</v>
      </c>
      <c r="C17" s="554">
        <v>104.6</v>
      </c>
      <c r="D17" s="554">
        <v>104.4</v>
      </c>
      <c r="E17" s="1202">
        <v>6.6</v>
      </c>
      <c r="F17" s="986">
        <v>4271.51</v>
      </c>
      <c r="G17" s="554">
        <v>105.4</v>
      </c>
      <c r="H17" s="986">
        <v>4223.84</v>
      </c>
      <c r="I17" s="554">
        <v>105.5</v>
      </c>
      <c r="J17" s="986">
        <v>4530.47</v>
      </c>
      <c r="K17" s="554">
        <v>105.9</v>
      </c>
      <c r="L17" s="986">
        <v>4529.1899999999996</v>
      </c>
      <c r="M17" s="1184">
        <v>105.9</v>
      </c>
    </row>
    <row r="18" spans="1:13" ht="11.1" customHeight="1">
      <c r="A18" s="658"/>
      <c r="B18" s="985"/>
      <c r="C18" s="554"/>
      <c r="D18" s="554"/>
      <c r="E18" s="554"/>
      <c r="F18" s="986"/>
      <c r="G18" s="554"/>
      <c r="H18" s="986"/>
      <c r="I18" s="554"/>
      <c r="J18" s="986"/>
      <c r="K18" s="554"/>
      <c r="L18" s="986"/>
      <c r="M18" s="1184"/>
    </row>
    <row r="19" spans="1:13" ht="11.1" customHeight="1">
      <c r="A19" s="987">
        <v>2017</v>
      </c>
      <c r="B19" s="985" t="s">
        <v>599</v>
      </c>
      <c r="C19" s="554">
        <v>104</v>
      </c>
      <c r="D19" s="554">
        <v>103.8</v>
      </c>
      <c r="E19" s="554">
        <v>7</v>
      </c>
      <c r="F19" s="986">
        <v>4220.6899999999996</v>
      </c>
      <c r="G19" s="554">
        <v>105</v>
      </c>
      <c r="H19" s="986">
        <v>4218.3100000000004</v>
      </c>
      <c r="I19" s="554">
        <v>105</v>
      </c>
      <c r="J19" s="986">
        <v>4477.18</v>
      </c>
      <c r="K19" s="553">
        <v>105.4</v>
      </c>
      <c r="L19" s="986">
        <v>4474</v>
      </c>
      <c r="M19" s="988">
        <v>105.4</v>
      </c>
    </row>
    <row r="20" spans="1:13" ht="11.1" customHeight="1">
      <c r="A20" s="987"/>
      <c r="B20" s="985" t="s">
        <v>387</v>
      </c>
      <c r="C20" s="554">
        <v>105.2</v>
      </c>
      <c r="D20" s="554">
        <v>105.1</v>
      </c>
      <c r="E20" s="554">
        <v>6.8</v>
      </c>
      <c r="F20" s="986">
        <v>4255.59</v>
      </c>
      <c r="G20" s="554">
        <v>104.9</v>
      </c>
      <c r="H20" s="986">
        <v>4254.46</v>
      </c>
      <c r="I20" s="554">
        <v>105</v>
      </c>
      <c r="J20" s="986">
        <v>4510.8599999999997</v>
      </c>
      <c r="K20" s="553">
        <v>106</v>
      </c>
      <c r="L20" s="986">
        <v>4509.57</v>
      </c>
      <c r="M20" s="988">
        <v>106</v>
      </c>
    </row>
    <row r="21" spans="1:13" ht="11.1" customHeight="1">
      <c r="A21" s="987"/>
      <c r="B21" s="985" t="s">
        <v>385</v>
      </c>
      <c r="C21" s="554">
        <v>104.9</v>
      </c>
      <c r="D21" s="554">
        <v>104.6</v>
      </c>
      <c r="E21" s="554">
        <v>6.6</v>
      </c>
      <c r="F21" s="986">
        <v>4516.6899999999996</v>
      </c>
      <c r="G21" s="554">
        <v>107.1</v>
      </c>
      <c r="H21" s="986">
        <v>4514.83</v>
      </c>
      <c r="I21" s="554">
        <v>107.1</v>
      </c>
      <c r="J21" s="986">
        <v>4739.91</v>
      </c>
      <c r="K21" s="553">
        <v>107.6</v>
      </c>
      <c r="L21" s="986">
        <v>4739.51</v>
      </c>
      <c r="M21" s="988">
        <v>107.6</v>
      </c>
    </row>
    <row r="22" spans="1:13" ht="10.5" customHeight="1">
      <c r="A22" s="987"/>
      <c r="B22" s="985"/>
      <c r="C22" s="554"/>
      <c r="D22" s="554"/>
      <c r="E22" s="554"/>
      <c r="F22" s="986"/>
      <c r="G22" s="554"/>
      <c r="H22" s="986"/>
      <c r="I22" s="554"/>
      <c r="J22" s="986"/>
      <c r="K22" s="554"/>
      <c r="L22" s="986"/>
      <c r="M22" s="988"/>
    </row>
    <row r="23" spans="1:13" ht="11.1" customHeight="1">
      <c r="A23" s="987">
        <v>2018</v>
      </c>
      <c r="B23" s="985" t="s">
        <v>275</v>
      </c>
      <c r="C23" s="554">
        <v>105.2</v>
      </c>
      <c r="D23" s="554">
        <v>105.2</v>
      </c>
      <c r="E23" s="554">
        <v>6.6</v>
      </c>
      <c r="F23" s="986">
        <v>4622.84</v>
      </c>
      <c r="G23" s="554">
        <v>106.2</v>
      </c>
      <c r="H23" s="1182">
        <v>4435.7700000000004</v>
      </c>
      <c r="I23" s="1182">
        <v>106.5</v>
      </c>
      <c r="J23" s="986">
        <v>4700.1099999999997</v>
      </c>
      <c r="K23" s="554">
        <v>107.1</v>
      </c>
      <c r="L23" s="986">
        <v>4699.96</v>
      </c>
      <c r="M23" s="988">
        <v>107.1</v>
      </c>
    </row>
    <row r="24" spans="1:13" ht="11.1" customHeight="1">
      <c r="A24" s="987"/>
      <c r="B24" s="985" t="s">
        <v>599</v>
      </c>
      <c r="C24" s="1203" t="s">
        <v>178</v>
      </c>
      <c r="D24" s="1204" t="s">
        <v>178</v>
      </c>
      <c r="E24" s="554">
        <v>5.9</v>
      </c>
      <c r="F24" s="986">
        <v>4521.08</v>
      </c>
      <c r="G24" s="554">
        <v>107.1</v>
      </c>
      <c r="H24" s="1205" t="s">
        <v>178</v>
      </c>
      <c r="I24" s="1205" t="s">
        <v>178</v>
      </c>
      <c r="J24" s="986">
        <v>4812.84</v>
      </c>
      <c r="K24" s="554">
        <v>107.5</v>
      </c>
      <c r="L24" s="986">
        <v>4811.42</v>
      </c>
      <c r="M24" s="988">
        <v>107.5</v>
      </c>
    </row>
    <row r="25" spans="1:13" ht="11.1" customHeight="1">
      <c r="A25" s="987"/>
      <c r="B25" s="985"/>
      <c r="C25" s="1205"/>
      <c r="D25" s="1205"/>
      <c r="E25" s="62"/>
      <c r="F25" s="1182"/>
      <c r="G25" s="1182"/>
      <c r="H25" s="1182"/>
      <c r="I25" s="1182"/>
      <c r="J25" s="1182"/>
      <c r="K25" s="1182"/>
      <c r="L25" s="1182"/>
      <c r="M25" s="1206"/>
    </row>
    <row r="26" spans="1:13" ht="11.1" customHeight="1">
      <c r="A26" s="987">
        <v>2017</v>
      </c>
      <c r="B26" s="985" t="s">
        <v>160</v>
      </c>
      <c r="C26" s="1203" t="s">
        <v>178</v>
      </c>
      <c r="D26" s="1204" t="s">
        <v>178</v>
      </c>
      <c r="E26" s="554">
        <v>7.6</v>
      </c>
      <c r="F26" s="1204" t="s">
        <v>178</v>
      </c>
      <c r="G26" s="1203" t="s">
        <v>178</v>
      </c>
      <c r="H26" s="1204" t="s">
        <v>178</v>
      </c>
      <c r="I26" s="1203" t="s">
        <v>178</v>
      </c>
      <c r="J26" s="986">
        <v>4489.07</v>
      </c>
      <c r="K26" s="554">
        <v>104.1</v>
      </c>
      <c r="L26" s="986">
        <v>4488.08</v>
      </c>
      <c r="M26" s="988">
        <v>104.1</v>
      </c>
    </row>
    <row r="27" spans="1:13" ht="11.1" customHeight="1">
      <c r="A27" s="987"/>
      <c r="B27" s="985" t="s">
        <v>161</v>
      </c>
      <c r="C27" s="1203" t="s">
        <v>178</v>
      </c>
      <c r="D27" s="1204" t="s">
        <v>178</v>
      </c>
      <c r="E27" s="554">
        <v>7.3</v>
      </c>
      <c r="F27" s="1204" t="s">
        <v>178</v>
      </c>
      <c r="G27" s="1203" t="s">
        <v>178</v>
      </c>
      <c r="H27" s="1204" t="s">
        <v>178</v>
      </c>
      <c r="I27" s="1203" t="s">
        <v>178</v>
      </c>
      <c r="J27" s="986">
        <v>4390.99</v>
      </c>
      <c r="K27" s="554">
        <v>105.4</v>
      </c>
      <c r="L27" s="986">
        <v>4389.04</v>
      </c>
      <c r="M27" s="988">
        <v>105.4</v>
      </c>
    </row>
    <row r="28" spans="1:13" ht="11.1" customHeight="1">
      <c r="A28" s="987"/>
      <c r="B28" s="985" t="s">
        <v>162</v>
      </c>
      <c r="C28" s="554">
        <v>104</v>
      </c>
      <c r="D28" s="554">
        <v>103.8</v>
      </c>
      <c r="E28" s="554">
        <v>7</v>
      </c>
      <c r="F28" s="986">
        <v>4220.6899999999996</v>
      </c>
      <c r="G28" s="554">
        <v>105</v>
      </c>
      <c r="H28" s="986">
        <v>4218.3100000000004</v>
      </c>
      <c r="I28" s="554">
        <v>105</v>
      </c>
      <c r="J28" s="986">
        <v>4508.08</v>
      </c>
      <c r="K28" s="554">
        <v>106</v>
      </c>
      <c r="L28" s="986">
        <v>4501.63</v>
      </c>
      <c r="M28" s="988">
        <v>105.9</v>
      </c>
    </row>
    <row r="29" spans="1:13" ht="11.1" customHeight="1">
      <c r="A29" s="987"/>
      <c r="B29" s="985" t="s">
        <v>163</v>
      </c>
      <c r="C29" s="1203" t="s">
        <v>178</v>
      </c>
      <c r="D29" s="1204" t="s">
        <v>178</v>
      </c>
      <c r="E29" s="554">
        <v>7</v>
      </c>
      <c r="F29" s="1204" t="s">
        <v>178</v>
      </c>
      <c r="G29" s="1203" t="s">
        <v>178</v>
      </c>
      <c r="H29" s="1204" t="s">
        <v>178</v>
      </c>
      <c r="I29" s="1203" t="s">
        <v>178</v>
      </c>
      <c r="J29" s="986">
        <v>4501.5200000000004</v>
      </c>
      <c r="K29" s="554">
        <v>104.9</v>
      </c>
      <c r="L29" s="986">
        <v>4498.45</v>
      </c>
      <c r="M29" s="988">
        <v>105</v>
      </c>
    </row>
    <row r="30" spans="1:13" ht="11.1" customHeight="1">
      <c r="A30" s="987"/>
      <c r="B30" s="985" t="s">
        <v>164</v>
      </c>
      <c r="C30" s="1203" t="s">
        <v>178</v>
      </c>
      <c r="D30" s="1204" t="s">
        <v>178</v>
      </c>
      <c r="E30" s="554">
        <v>7</v>
      </c>
      <c r="F30" s="1204" t="s">
        <v>178</v>
      </c>
      <c r="G30" s="1203" t="s">
        <v>178</v>
      </c>
      <c r="H30" s="1204" t="s">
        <v>178</v>
      </c>
      <c r="I30" s="1203" t="s">
        <v>178</v>
      </c>
      <c r="J30" s="986">
        <v>4492.63</v>
      </c>
      <c r="K30" s="554">
        <v>106.6</v>
      </c>
      <c r="L30" s="986">
        <v>4492.1499999999996</v>
      </c>
      <c r="M30" s="988">
        <v>106.7</v>
      </c>
    </row>
    <row r="31" spans="1:13" ht="11.1" customHeight="1">
      <c r="A31" s="987"/>
      <c r="B31" s="985" t="s">
        <v>165</v>
      </c>
      <c r="C31" s="554">
        <v>105.2</v>
      </c>
      <c r="D31" s="554">
        <v>105.1</v>
      </c>
      <c r="E31" s="554">
        <v>6.8</v>
      </c>
      <c r="F31" s="986">
        <v>4255.59</v>
      </c>
      <c r="G31" s="554">
        <v>104.9</v>
      </c>
      <c r="H31" s="986">
        <v>4254.46</v>
      </c>
      <c r="I31" s="554">
        <v>105</v>
      </c>
      <c r="J31" s="986">
        <v>4473.0600000000004</v>
      </c>
      <c r="K31" s="554">
        <v>106</v>
      </c>
      <c r="L31" s="986">
        <v>4472.83</v>
      </c>
      <c r="M31" s="988">
        <v>106.1</v>
      </c>
    </row>
    <row r="32" spans="1:13" ht="11.1" customHeight="1">
      <c r="A32" s="987"/>
      <c r="B32" s="989" t="s">
        <v>154</v>
      </c>
      <c r="C32" s="1203" t="s">
        <v>178</v>
      </c>
      <c r="D32" s="1204" t="s">
        <v>178</v>
      </c>
      <c r="E32" s="554">
        <v>6.6</v>
      </c>
      <c r="F32" s="1204" t="s">
        <v>178</v>
      </c>
      <c r="G32" s="1203" t="s">
        <v>178</v>
      </c>
      <c r="H32" s="1204" t="s">
        <v>178</v>
      </c>
      <c r="I32" s="1203" t="s">
        <v>178</v>
      </c>
      <c r="J32" s="986">
        <v>4574.3500000000004</v>
      </c>
      <c r="K32" s="554">
        <v>107.4</v>
      </c>
      <c r="L32" s="986">
        <v>4574.0200000000004</v>
      </c>
      <c r="M32" s="988">
        <v>107.4</v>
      </c>
    </row>
    <row r="33" spans="1:13" ht="11.1" customHeight="1">
      <c r="A33" s="987"/>
      <c r="B33" s="989" t="s">
        <v>155</v>
      </c>
      <c r="C33" s="1203" t="s">
        <v>178</v>
      </c>
      <c r="D33" s="1204" t="s">
        <v>178</v>
      </c>
      <c r="E33" s="554">
        <v>6.5</v>
      </c>
      <c r="F33" s="1204" t="s">
        <v>178</v>
      </c>
      <c r="G33" s="1203" t="s">
        <v>178</v>
      </c>
      <c r="H33" s="1204" t="s">
        <v>178</v>
      </c>
      <c r="I33" s="1203" t="s">
        <v>178</v>
      </c>
      <c r="J33" s="986">
        <v>4610.79</v>
      </c>
      <c r="K33" s="554">
        <v>106.5</v>
      </c>
      <c r="L33" s="986">
        <v>4610.6899999999996</v>
      </c>
      <c r="M33" s="988">
        <v>106.5</v>
      </c>
    </row>
    <row r="34" spans="1:13" ht="11.1" customHeight="1">
      <c r="A34" s="987"/>
      <c r="B34" s="989" t="s">
        <v>156</v>
      </c>
      <c r="C34" s="1182">
        <v>104.9</v>
      </c>
      <c r="D34" s="1182">
        <v>104.6</v>
      </c>
      <c r="E34" s="62">
        <v>6.6</v>
      </c>
      <c r="F34" s="1182">
        <v>4516.6899999999996</v>
      </c>
      <c r="G34" s="1182">
        <v>107.1</v>
      </c>
      <c r="H34" s="1182">
        <v>4514.83</v>
      </c>
      <c r="I34" s="1182">
        <v>107.1</v>
      </c>
      <c r="J34" s="1182">
        <v>4973.7299999999996</v>
      </c>
      <c r="K34" s="1182">
        <v>107.3</v>
      </c>
      <c r="L34" s="1182">
        <v>4972.92</v>
      </c>
      <c r="M34" s="1206">
        <v>107.3</v>
      </c>
    </row>
    <row r="35" spans="1:13" ht="11.1" customHeight="1">
      <c r="A35" s="987"/>
      <c r="B35" s="985"/>
      <c r="C35" s="1182"/>
      <c r="D35" s="1182"/>
      <c r="E35" s="62"/>
      <c r="F35" s="1182"/>
      <c r="G35" s="1182"/>
      <c r="H35" s="1182"/>
      <c r="I35" s="1182"/>
      <c r="J35" s="1182"/>
      <c r="K35" s="1182"/>
      <c r="L35" s="1182"/>
      <c r="M35" s="1206"/>
    </row>
    <row r="36" spans="1:13" ht="11.1" customHeight="1">
      <c r="A36" s="987">
        <v>2018</v>
      </c>
      <c r="B36" s="985" t="s">
        <v>240</v>
      </c>
      <c r="C36" s="1205" t="s">
        <v>178</v>
      </c>
      <c r="D36" s="1205" t="s">
        <v>178</v>
      </c>
      <c r="E36" s="62">
        <v>6.9</v>
      </c>
      <c r="F36" s="1205" t="s">
        <v>178</v>
      </c>
      <c r="G36" s="1205" t="s">
        <v>178</v>
      </c>
      <c r="H36" s="1205" t="s">
        <v>178</v>
      </c>
      <c r="I36" s="1205" t="s">
        <v>178</v>
      </c>
      <c r="J36" s="1182">
        <v>4588.58</v>
      </c>
      <c r="K36" s="1182">
        <v>107.3</v>
      </c>
      <c r="L36" s="1182">
        <v>4588.54</v>
      </c>
      <c r="M36" s="1206">
        <v>107.3</v>
      </c>
    </row>
    <row r="37" spans="1:13" ht="11.1" customHeight="1">
      <c r="A37" s="987"/>
      <c r="B37" s="985" t="s">
        <v>241</v>
      </c>
      <c r="C37" s="1205" t="s">
        <v>178</v>
      </c>
      <c r="D37" s="1205" t="s">
        <v>178</v>
      </c>
      <c r="E37" s="62">
        <v>6.8</v>
      </c>
      <c r="F37" s="1205" t="s">
        <v>178</v>
      </c>
      <c r="G37" s="1205" t="s">
        <v>178</v>
      </c>
      <c r="H37" s="1205" t="s">
        <v>178</v>
      </c>
      <c r="I37" s="1205" t="s">
        <v>178</v>
      </c>
      <c r="J37" s="1182">
        <v>4599.72</v>
      </c>
      <c r="K37" s="62">
        <v>106.8</v>
      </c>
      <c r="L37" s="1207">
        <v>4599.68</v>
      </c>
      <c r="M37" s="1208">
        <v>106.8</v>
      </c>
    </row>
    <row r="38" spans="1:13" ht="11.1" customHeight="1">
      <c r="A38" s="987"/>
      <c r="B38" s="985" t="s">
        <v>242</v>
      </c>
      <c r="C38" s="1182">
        <v>105.2</v>
      </c>
      <c r="D38" s="1182">
        <v>105.2</v>
      </c>
      <c r="E38" s="62">
        <v>6.6</v>
      </c>
      <c r="F38" s="1182">
        <v>4622.84</v>
      </c>
      <c r="G38" s="1182">
        <v>106.2</v>
      </c>
      <c r="H38" s="1182">
        <v>4435.7700000000004</v>
      </c>
      <c r="I38" s="1182">
        <v>106.5</v>
      </c>
      <c r="J38" s="1182">
        <v>4886.5600000000004</v>
      </c>
      <c r="K38" s="1182">
        <v>106.7</v>
      </c>
      <c r="L38" s="1207">
        <v>4886.1899999999996</v>
      </c>
      <c r="M38" s="1206">
        <v>106.7</v>
      </c>
    </row>
    <row r="39" spans="1:13" ht="11.1" customHeight="1">
      <c r="A39" s="987"/>
      <c r="B39" s="985" t="s">
        <v>160</v>
      </c>
      <c r="C39" s="1205" t="s">
        <v>178</v>
      </c>
      <c r="D39" s="1205" t="s">
        <v>178</v>
      </c>
      <c r="E39" s="554">
        <v>6.3</v>
      </c>
      <c r="F39" s="1205" t="s">
        <v>178</v>
      </c>
      <c r="G39" s="1205" t="s">
        <v>178</v>
      </c>
      <c r="H39" s="1205" t="s">
        <v>178</v>
      </c>
      <c r="I39" s="1205" t="s">
        <v>178</v>
      </c>
      <c r="J39" s="986">
        <v>4840.4399999999996</v>
      </c>
      <c r="K39" s="554">
        <v>107.8</v>
      </c>
      <c r="L39" s="986">
        <v>4839.99</v>
      </c>
      <c r="M39" s="988">
        <v>107.8</v>
      </c>
    </row>
    <row r="40" spans="1:13" ht="11.1" customHeight="1">
      <c r="A40" s="987"/>
      <c r="B40" s="985" t="s">
        <v>161</v>
      </c>
      <c r="C40" s="1205" t="s">
        <v>178</v>
      </c>
      <c r="D40" s="1205" t="s">
        <v>178</v>
      </c>
      <c r="E40" s="554">
        <v>6.1</v>
      </c>
      <c r="F40" s="1205" t="s">
        <v>178</v>
      </c>
      <c r="G40" s="1205" t="s">
        <v>178</v>
      </c>
      <c r="H40" s="1205" t="s">
        <v>178</v>
      </c>
      <c r="I40" s="1205" t="s">
        <v>178</v>
      </c>
      <c r="J40" s="986">
        <v>4696.59</v>
      </c>
      <c r="K40" s="554">
        <v>107</v>
      </c>
      <c r="L40" s="986">
        <v>4695.3100000000004</v>
      </c>
      <c r="M40" s="988">
        <v>107</v>
      </c>
    </row>
    <row r="41" spans="1:13" ht="11.1" customHeight="1">
      <c r="A41" s="987"/>
      <c r="B41" s="985" t="s">
        <v>162</v>
      </c>
      <c r="C41" s="1205" t="s">
        <v>178</v>
      </c>
      <c r="D41" s="1205" t="s">
        <v>178</v>
      </c>
      <c r="E41" s="554">
        <v>5.9</v>
      </c>
      <c r="F41" s="986">
        <v>4521.08</v>
      </c>
      <c r="G41" s="554">
        <v>107.1</v>
      </c>
      <c r="H41" s="1204" t="s">
        <v>178</v>
      </c>
      <c r="I41" s="1203" t="s">
        <v>178</v>
      </c>
      <c r="J41" s="986">
        <v>4848.16</v>
      </c>
      <c r="K41" s="554">
        <v>107.5</v>
      </c>
      <c r="L41" s="986">
        <v>4845.78</v>
      </c>
      <c r="M41" s="988">
        <v>107.6</v>
      </c>
    </row>
    <row r="42" spans="1:13" s="86" customFormat="1" ht="6.75" customHeight="1">
      <c r="A42" s="987"/>
      <c r="B42" s="990"/>
      <c r="C42" s="991"/>
      <c r="D42" s="992"/>
      <c r="E42" s="988"/>
      <c r="F42" s="993"/>
      <c r="G42" s="988"/>
      <c r="H42" s="992"/>
      <c r="I42" s="991"/>
      <c r="J42" s="993"/>
      <c r="K42" s="988"/>
      <c r="L42" s="993"/>
      <c r="M42" s="988"/>
    </row>
    <row r="43" spans="1:13" ht="21.75" customHeight="1">
      <c r="A43" s="1749" t="s">
        <v>1592</v>
      </c>
      <c r="B43" s="1749"/>
      <c r="C43" s="1749"/>
      <c r="D43" s="1749"/>
      <c r="E43" s="1749"/>
      <c r="F43" s="1749"/>
      <c r="G43" s="1749"/>
      <c r="H43" s="1749"/>
      <c r="I43" s="1749"/>
      <c r="J43" s="1749"/>
      <c r="K43" s="1749"/>
      <c r="L43" s="1749"/>
      <c r="M43" s="1749"/>
    </row>
    <row r="44" spans="1:13" ht="22.5" customHeight="1">
      <c r="A44" s="1749" t="s">
        <v>1593</v>
      </c>
      <c r="B44" s="1749"/>
      <c r="C44" s="1749"/>
      <c r="D44" s="1749"/>
      <c r="E44" s="1749"/>
      <c r="F44" s="1749"/>
      <c r="G44" s="1749"/>
      <c r="H44" s="1749"/>
      <c r="I44" s="1749"/>
      <c r="J44" s="1749"/>
      <c r="K44" s="1749"/>
      <c r="L44" s="1749"/>
      <c r="M44" s="1749"/>
    </row>
  </sheetData>
  <mergeCells count="28">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zoomScaleNormal="100" zoomScaleSheetLayoutView="100" workbookViewId="0">
      <selection sqref="A1:D1"/>
    </sheetView>
  </sheetViews>
  <sheetFormatPr defaultRowHeight="12.75"/>
  <cols>
    <col min="1" max="1" width="8.125" style="170" customWidth="1"/>
    <col min="2" max="2" width="12.375" style="170" customWidth="1"/>
    <col min="3" max="7" width="9" style="170" customWidth="1"/>
    <col min="8" max="16384" width="9" style="170"/>
  </cols>
  <sheetData>
    <row r="1" spans="1:208" ht="12.75" customHeight="1">
      <c r="A1" s="1376" t="s">
        <v>220</v>
      </c>
      <c r="B1" s="1376"/>
      <c r="C1" s="1376"/>
      <c r="D1" s="1376"/>
      <c r="K1" s="1300" t="s">
        <v>137</v>
      </c>
      <c r="L1" s="1300"/>
    </row>
    <row r="2" spans="1:208" ht="12.75" customHeight="1">
      <c r="A2" s="1377" t="s">
        <v>221</v>
      </c>
      <c r="B2" s="1377"/>
      <c r="C2" s="1377"/>
      <c r="D2" s="1377"/>
      <c r="K2" s="1302" t="s">
        <v>139</v>
      </c>
      <c r="L2" s="1302"/>
    </row>
    <row r="3" spans="1:208" s="171" customFormat="1" ht="12.75" customHeight="1">
      <c r="A3" s="1378" t="s">
        <v>222</v>
      </c>
      <c r="B3" s="1378"/>
      <c r="C3" s="1378"/>
      <c r="D3" s="1378"/>
      <c r="E3" s="1378"/>
      <c r="F3" s="1378"/>
      <c r="G3" s="1378"/>
      <c r="H3" s="1378"/>
    </row>
    <row r="4" spans="1:208" s="172" customFormat="1" ht="12.75" customHeight="1">
      <c r="A4" s="1375" t="s">
        <v>223</v>
      </c>
      <c r="B4" s="1375"/>
      <c r="C4" s="1375"/>
      <c r="D4" s="1375"/>
      <c r="E4" s="171"/>
      <c r="F4" s="171"/>
      <c r="G4" s="171"/>
    </row>
    <row r="5" spans="1:208" s="172" customFormat="1" ht="12.75" customHeight="1">
      <c r="A5" s="1380" t="s">
        <v>224</v>
      </c>
      <c r="B5" s="1380"/>
      <c r="C5" s="1380"/>
      <c r="D5" s="1380"/>
      <c r="E5" s="1380"/>
      <c r="F5" s="1380"/>
      <c r="G5" s="1380"/>
      <c r="H5" s="1380"/>
    </row>
    <row r="6" spans="1:208" s="172" customFormat="1" ht="12.75" customHeight="1">
      <c r="A6" s="1381" t="s">
        <v>225</v>
      </c>
      <c r="B6" s="1381"/>
      <c r="C6" s="1381"/>
      <c r="D6" s="1381"/>
      <c r="F6" s="171"/>
      <c r="G6" s="171"/>
    </row>
    <row r="7" spans="1:208" s="175" customFormat="1" ht="12.75" customHeight="1">
      <c r="A7" s="1382" t="s">
        <v>226</v>
      </c>
      <c r="B7" s="1383"/>
      <c r="C7" s="1388" t="s">
        <v>227</v>
      </c>
      <c r="D7" s="173"/>
      <c r="E7" s="173"/>
      <c r="F7" s="173"/>
      <c r="G7" s="173"/>
      <c r="H7" s="174"/>
      <c r="I7" s="174"/>
      <c r="J7" s="174"/>
      <c r="K7" s="174"/>
      <c r="L7" s="174"/>
      <c r="M7" s="174"/>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2"/>
      <c r="BM7" s="172"/>
      <c r="BN7" s="172"/>
      <c r="BO7" s="172"/>
      <c r="BP7" s="172"/>
      <c r="BQ7" s="172"/>
      <c r="BR7" s="172"/>
      <c r="BS7" s="172"/>
      <c r="BT7" s="172"/>
      <c r="BU7" s="172"/>
      <c r="BV7" s="172"/>
      <c r="BW7" s="172"/>
      <c r="BX7" s="172"/>
      <c r="BY7" s="172"/>
      <c r="BZ7" s="172"/>
      <c r="CA7" s="172"/>
      <c r="CB7" s="172"/>
      <c r="CC7" s="172"/>
      <c r="CD7" s="172"/>
      <c r="CE7" s="172"/>
      <c r="CF7" s="172"/>
      <c r="CG7" s="172"/>
      <c r="CH7" s="172"/>
      <c r="CI7" s="172"/>
      <c r="CJ7" s="172"/>
      <c r="CK7" s="172"/>
      <c r="CL7" s="172"/>
      <c r="CM7" s="172"/>
      <c r="CN7" s="172"/>
      <c r="CO7" s="172"/>
      <c r="CP7" s="172"/>
      <c r="CQ7" s="172"/>
      <c r="CR7" s="172"/>
      <c r="CS7" s="172"/>
      <c r="CT7" s="172"/>
      <c r="CU7" s="172"/>
      <c r="CV7" s="172"/>
      <c r="CW7" s="172"/>
      <c r="CX7" s="172"/>
      <c r="CY7" s="172"/>
      <c r="CZ7" s="172"/>
      <c r="DA7" s="172"/>
      <c r="DB7" s="172"/>
      <c r="DC7" s="172"/>
      <c r="DD7" s="172"/>
      <c r="DE7" s="172"/>
      <c r="DF7" s="172"/>
      <c r="DG7" s="172"/>
      <c r="DH7" s="172"/>
      <c r="DI7" s="172"/>
      <c r="DJ7" s="172"/>
      <c r="DK7" s="172"/>
      <c r="DL7" s="172"/>
      <c r="DM7" s="172"/>
      <c r="DN7" s="172"/>
      <c r="DO7" s="172"/>
      <c r="DP7" s="172"/>
      <c r="DQ7" s="172"/>
      <c r="DR7" s="172"/>
      <c r="DS7" s="172"/>
      <c r="DT7" s="172"/>
      <c r="DU7" s="172"/>
      <c r="DV7" s="172"/>
      <c r="DW7" s="172"/>
      <c r="DX7" s="172"/>
      <c r="DY7" s="172"/>
      <c r="DZ7" s="172"/>
      <c r="EA7" s="172"/>
      <c r="EB7" s="172"/>
      <c r="EC7" s="172"/>
      <c r="ED7" s="172"/>
      <c r="EE7" s="172"/>
      <c r="EF7" s="172"/>
      <c r="EG7" s="172"/>
      <c r="EH7" s="172"/>
      <c r="EI7" s="172"/>
      <c r="EJ7" s="172"/>
      <c r="EK7" s="172"/>
      <c r="EL7" s="172"/>
      <c r="EM7" s="172"/>
      <c r="EN7" s="172"/>
      <c r="EO7" s="172"/>
      <c r="EP7" s="172"/>
      <c r="EQ7" s="172"/>
      <c r="ER7" s="172"/>
      <c r="ES7" s="172"/>
      <c r="ET7" s="172"/>
      <c r="EU7" s="172"/>
      <c r="EV7" s="172"/>
      <c r="EW7" s="172"/>
      <c r="EX7" s="172"/>
      <c r="EY7" s="172"/>
      <c r="EZ7" s="172"/>
      <c r="FA7" s="172"/>
      <c r="FB7" s="172"/>
      <c r="FC7" s="172"/>
      <c r="FD7" s="172"/>
      <c r="FE7" s="172"/>
      <c r="FF7" s="172"/>
      <c r="FG7" s="172"/>
      <c r="FH7" s="172"/>
      <c r="FI7" s="172"/>
      <c r="FJ7" s="172"/>
      <c r="FK7" s="172"/>
      <c r="FL7" s="172"/>
      <c r="FM7" s="172"/>
      <c r="FN7" s="172"/>
      <c r="FO7" s="172"/>
      <c r="FP7" s="172"/>
      <c r="FQ7" s="172"/>
      <c r="FR7" s="172"/>
      <c r="FS7" s="172"/>
      <c r="FT7" s="172"/>
      <c r="FU7" s="172"/>
      <c r="FV7" s="172"/>
      <c r="FW7" s="172"/>
      <c r="FX7" s="172"/>
      <c r="FY7" s="172"/>
      <c r="FZ7" s="172"/>
      <c r="GA7" s="172"/>
      <c r="GB7" s="172"/>
      <c r="GC7" s="172"/>
      <c r="GD7" s="172"/>
      <c r="GE7" s="172"/>
      <c r="GF7" s="172"/>
      <c r="GG7" s="172"/>
      <c r="GH7" s="172"/>
      <c r="GI7" s="172"/>
      <c r="GJ7" s="172"/>
      <c r="GK7" s="172"/>
      <c r="GL7" s="172"/>
      <c r="GM7" s="172"/>
      <c r="GN7" s="172"/>
      <c r="GO7" s="172"/>
      <c r="GP7" s="172"/>
      <c r="GQ7" s="172"/>
      <c r="GR7" s="172"/>
      <c r="GS7" s="172"/>
      <c r="GT7" s="172"/>
      <c r="GU7" s="172"/>
      <c r="GV7" s="172"/>
      <c r="GW7" s="172"/>
      <c r="GX7" s="172"/>
      <c r="GY7" s="172"/>
      <c r="GZ7" s="172"/>
    </row>
    <row r="8" spans="1:208" s="172" customFormat="1" ht="12.75" customHeight="1">
      <c r="A8" s="1384"/>
      <c r="B8" s="1385"/>
      <c r="C8" s="1389"/>
      <c r="D8" s="1391" t="s">
        <v>228</v>
      </c>
      <c r="E8" s="1392"/>
      <c r="F8" s="1392"/>
      <c r="G8" s="1392"/>
      <c r="H8" s="1392"/>
      <c r="I8" s="1392"/>
      <c r="J8" s="1392"/>
      <c r="K8" s="1392"/>
      <c r="L8" s="1392"/>
      <c r="M8" s="1392"/>
    </row>
    <row r="9" spans="1:208" s="172" customFormat="1" ht="12.75" customHeight="1">
      <c r="A9" s="1384"/>
      <c r="B9" s="1385"/>
      <c r="C9" s="1389"/>
      <c r="D9" s="1389" t="s">
        <v>229</v>
      </c>
      <c r="E9" s="1388"/>
      <c r="F9" s="1393"/>
      <c r="G9" s="1393"/>
      <c r="H9" s="175"/>
      <c r="I9" s="175"/>
      <c r="J9" s="175"/>
      <c r="K9" s="175"/>
      <c r="L9" s="175"/>
      <c r="M9" s="175"/>
    </row>
    <row r="10" spans="1:208" s="172" customFormat="1" ht="190.5" customHeight="1">
      <c r="A10" s="1384"/>
      <c r="B10" s="1385"/>
      <c r="C10" s="1390"/>
      <c r="D10" s="1390"/>
      <c r="E10" s="176" t="s">
        <v>230</v>
      </c>
      <c r="F10" s="177" t="s">
        <v>231</v>
      </c>
      <c r="G10" s="177" t="s">
        <v>232</v>
      </c>
      <c r="H10" s="177" t="s">
        <v>233</v>
      </c>
      <c r="I10" s="177" t="s">
        <v>234</v>
      </c>
      <c r="J10" s="177" t="s">
        <v>235</v>
      </c>
      <c r="K10" s="177" t="s">
        <v>236</v>
      </c>
      <c r="L10" s="177" t="s">
        <v>237</v>
      </c>
      <c r="M10" s="177" t="s">
        <v>238</v>
      </c>
    </row>
    <row r="11" spans="1:208" s="172" customFormat="1" ht="12.75" customHeight="1">
      <c r="A11" s="1386"/>
      <c r="B11" s="1387"/>
      <c r="C11" s="1394" t="s">
        <v>239</v>
      </c>
      <c r="D11" s="1393"/>
      <c r="E11" s="1393"/>
      <c r="F11" s="1393"/>
      <c r="G11" s="1393"/>
      <c r="H11" s="1393"/>
      <c r="I11" s="1393"/>
      <c r="J11" s="1393"/>
      <c r="K11" s="1393"/>
      <c r="L11" s="1393"/>
      <c r="M11" s="1393"/>
    </row>
    <row r="12" spans="1:208" ht="12" customHeight="1">
      <c r="A12" s="178">
        <v>2017</v>
      </c>
      <c r="B12" s="184" t="s">
        <v>160</v>
      </c>
      <c r="C12" s="180">
        <v>246.2</v>
      </c>
      <c r="D12" s="180">
        <v>130.9</v>
      </c>
      <c r="E12" s="180">
        <v>121</v>
      </c>
      <c r="F12" s="180">
        <v>11.5</v>
      </c>
      <c r="G12" s="180">
        <v>3</v>
      </c>
      <c r="H12" s="181">
        <v>6.8</v>
      </c>
      <c r="I12" s="181">
        <v>1.1000000000000001</v>
      </c>
      <c r="J12" s="181">
        <v>15.3</v>
      </c>
      <c r="K12" s="181">
        <v>8</v>
      </c>
      <c r="L12" s="181">
        <v>4.5999999999999996</v>
      </c>
      <c r="M12" s="182">
        <v>17.5</v>
      </c>
    </row>
    <row r="13" spans="1:208" ht="12" customHeight="1">
      <c r="A13" s="183"/>
      <c r="B13" s="184" t="s">
        <v>161</v>
      </c>
      <c r="C13" s="180">
        <v>245.9</v>
      </c>
      <c r="D13" s="180">
        <v>130.4</v>
      </c>
      <c r="E13" s="180">
        <v>120.5</v>
      </c>
      <c r="F13" s="180">
        <v>11.5</v>
      </c>
      <c r="G13" s="180">
        <v>3</v>
      </c>
      <c r="H13" s="181">
        <v>6.8</v>
      </c>
      <c r="I13" s="181">
        <v>1.1000000000000001</v>
      </c>
      <c r="J13" s="181">
        <v>15.4</v>
      </c>
      <c r="K13" s="181">
        <v>8</v>
      </c>
      <c r="L13" s="181">
        <v>4.5999999999999996</v>
      </c>
      <c r="M13" s="182">
        <v>17.5</v>
      </c>
    </row>
    <row r="14" spans="1:208" ht="12" customHeight="1">
      <c r="A14" s="183"/>
      <c r="B14" s="184" t="s">
        <v>162</v>
      </c>
      <c r="C14" s="180">
        <v>246.7</v>
      </c>
      <c r="D14" s="180">
        <v>130.9</v>
      </c>
      <c r="E14" s="180">
        <v>121</v>
      </c>
      <c r="F14" s="180">
        <v>11.5</v>
      </c>
      <c r="G14" s="180">
        <v>3</v>
      </c>
      <c r="H14" s="181">
        <v>6.8</v>
      </c>
      <c r="I14" s="181">
        <v>1.2</v>
      </c>
      <c r="J14" s="181">
        <v>15.5</v>
      </c>
      <c r="K14" s="181">
        <v>8</v>
      </c>
      <c r="L14" s="181">
        <v>4.5</v>
      </c>
      <c r="M14" s="182">
        <v>17.600000000000001</v>
      </c>
    </row>
    <row r="15" spans="1:208" ht="12" customHeight="1">
      <c r="A15" s="183"/>
      <c r="B15" s="179" t="s">
        <v>163</v>
      </c>
      <c r="C15" s="180">
        <v>246.6</v>
      </c>
      <c r="D15" s="180">
        <v>130.6</v>
      </c>
      <c r="E15" s="180">
        <v>120.6</v>
      </c>
      <c r="F15" s="180">
        <v>11.6</v>
      </c>
      <c r="G15" s="180">
        <v>3</v>
      </c>
      <c r="H15" s="181">
        <v>6.9</v>
      </c>
      <c r="I15" s="181">
        <v>1.1000000000000001</v>
      </c>
      <c r="J15" s="181">
        <v>15.6</v>
      </c>
      <c r="K15" s="181">
        <v>8</v>
      </c>
      <c r="L15" s="181">
        <v>4.5</v>
      </c>
      <c r="M15" s="182">
        <v>16.899999999999999</v>
      </c>
    </row>
    <row r="16" spans="1:208" ht="12" customHeight="1">
      <c r="A16" s="183"/>
      <c r="B16" s="179" t="s">
        <v>164</v>
      </c>
      <c r="C16" s="180">
        <v>246.8</v>
      </c>
      <c r="D16" s="180">
        <v>130.80000000000001</v>
      </c>
      <c r="E16" s="180">
        <v>120.8</v>
      </c>
      <c r="F16" s="180">
        <v>11.6</v>
      </c>
      <c r="G16" s="180">
        <v>3</v>
      </c>
      <c r="H16" s="181">
        <v>6.8</v>
      </c>
      <c r="I16" s="181">
        <v>1.1000000000000001</v>
      </c>
      <c r="J16" s="181">
        <v>15.6</v>
      </c>
      <c r="K16" s="181">
        <v>8.1</v>
      </c>
      <c r="L16" s="181">
        <v>4.5</v>
      </c>
      <c r="M16" s="182">
        <v>17</v>
      </c>
    </row>
    <row r="17" spans="1:13" ht="12" customHeight="1">
      <c r="A17" s="183"/>
      <c r="B17" s="179" t="s">
        <v>165</v>
      </c>
      <c r="C17" s="180">
        <v>247.4</v>
      </c>
      <c r="D17" s="180">
        <v>131.19999999999999</v>
      </c>
      <c r="E17" s="180">
        <v>121.2</v>
      </c>
      <c r="F17" s="180">
        <v>11.6</v>
      </c>
      <c r="G17" s="180">
        <v>3</v>
      </c>
      <c r="H17" s="181">
        <v>6.9</v>
      </c>
      <c r="I17" s="181">
        <v>1.1000000000000001</v>
      </c>
      <c r="J17" s="181">
        <v>15.5</v>
      </c>
      <c r="K17" s="181">
        <v>8.1</v>
      </c>
      <c r="L17" s="181">
        <v>4.5</v>
      </c>
      <c r="M17" s="182">
        <v>17.2</v>
      </c>
    </row>
    <row r="18" spans="1:13" ht="12" customHeight="1">
      <c r="A18" s="183"/>
      <c r="B18" s="179" t="s">
        <v>154</v>
      </c>
      <c r="C18" s="180">
        <v>247.7</v>
      </c>
      <c r="D18" s="180">
        <v>131.80000000000001</v>
      </c>
      <c r="E18" s="180">
        <v>121.7</v>
      </c>
      <c r="F18" s="180">
        <v>11.6</v>
      </c>
      <c r="G18" s="180">
        <v>3</v>
      </c>
      <c r="H18" s="181">
        <v>6.9</v>
      </c>
      <c r="I18" s="181">
        <v>1.1000000000000001</v>
      </c>
      <c r="J18" s="181">
        <v>15.8</v>
      </c>
      <c r="K18" s="181">
        <v>8.1</v>
      </c>
      <c r="L18" s="181">
        <v>4.5999999999999996</v>
      </c>
      <c r="M18" s="182">
        <v>17.100000000000001</v>
      </c>
    </row>
    <row r="19" spans="1:13" ht="12" customHeight="1">
      <c r="A19" s="183"/>
      <c r="B19" s="179" t="s">
        <v>155</v>
      </c>
      <c r="C19" s="180">
        <v>248.9</v>
      </c>
      <c r="D19" s="180">
        <v>133</v>
      </c>
      <c r="E19" s="180">
        <v>123</v>
      </c>
      <c r="F19" s="180">
        <v>11.9</v>
      </c>
      <c r="G19" s="180">
        <v>3</v>
      </c>
      <c r="H19" s="181">
        <v>6.9</v>
      </c>
      <c r="I19" s="181">
        <v>1.1000000000000001</v>
      </c>
      <c r="J19" s="181">
        <v>15.9</v>
      </c>
      <c r="K19" s="181">
        <v>8.1999999999999993</v>
      </c>
      <c r="L19" s="181">
        <v>4.5999999999999996</v>
      </c>
      <c r="M19" s="182">
        <v>17.2</v>
      </c>
    </row>
    <row r="20" spans="1:13" ht="12" customHeight="1">
      <c r="A20" s="183"/>
      <c r="B20" s="179" t="s">
        <v>156</v>
      </c>
      <c r="C20" s="180">
        <v>248.5</v>
      </c>
      <c r="D20" s="180">
        <v>133</v>
      </c>
      <c r="E20" s="180">
        <v>123</v>
      </c>
      <c r="F20" s="180">
        <v>11.9</v>
      </c>
      <c r="G20" s="180">
        <v>3</v>
      </c>
      <c r="H20" s="181">
        <v>7</v>
      </c>
      <c r="I20" s="181">
        <v>1.1000000000000001</v>
      </c>
      <c r="J20" s="181">
        <v>15.9</v>
      </c>
      <c r="K20" s="181">
        <v>8.1</v>
      </c>
      <c r="L20" s="181">
        <v>4.5999999999999996</v>
      </c>
      <c r="M20" s="182">
        <v>17.2</v>
      </c>
    </row>
    <row r="21" spans="1:13" ht="12" customHeight="1">
      <c r="A21" s="1097"/>
      <c r="B21" s="1098"/>
      <c r="C21" s="180"/>
      <c r="D21" s="180"/>
      <c r="E21" s="180"/>
      <c r="F21" s="180"/>
      <c r="G21" s="180"/>
      <c r="H21" s="181"/>
      <c r="I21" s="181"/>
      <c r="J21" s="181"/>
      <c r="K21" s="181"/>
      <c r="L21" s="181"/>
      <c r="M21" s="182"/>
    </row>
    <row r="22" spans="1:13" ht="12" customHeight="1">
      <c r="A22" s="178">
        <v>2018</v>
      </c>
      <c r="B22" s="184" t="s">
        <v>240</v>
      </c>
      <c r="C22" s="180">
        <v>252.8</v>
      </c>
      <c r="D22" s="180">
        <v>134.5</v>
      </c>
      <c r="E22" s="180">
        <v>124.2</v>
      </c>
      <c r="F22" s="180">
        <v>11.7</v>
      </c>
      <c r="G22" s="180">
        <v>3</v>
      </c>
      <c r="H22" s="181">
        <v>7.4</v>
      </c>
      <c r="I22" s="181">
        <v>1.2</v>
      </c>
      <c r="J22" s="181">
        <v>15.9</v>
      </c>
      <c r="K22" s="181">
        <v>8.1</v>
      </c>
      <c r="L22" s="181">
        <v>4.5</v>
      </c>
      <c r="M22" s="182">
        <v>17.8</v>
      </c>
    </row>
    <row r="23" spans="1:13" ht="12" customHeight="1">
      <c r="A23" s="183"/>
      <c r="B23" s="184" t="s">
        <v>241</v>
      </c>
      <c r="C23" s="180">
        <v>254.3</v>
      </c>
      <c r="D23" s="180">
        <v>135.6</v>
      </c>
      <c r="E23" s="180">
        <v>125.3</v>
      </c>
      <c r="F23" s="180">
        <v>11.7</v>
      </c>
      <c r="G23" s="180">
        <v>3</v>
      </c>
      <c r="H23" s="181">
        <v>7.5</v>
      </c>
      <c r="I23" s="181">
        <v>1.2</v>
      </c>
      <c r="J23" s="181">
        <v>16.100000000000001</v>
      </c>
      <c r="K23" s="181">
        <v>8.3000000000000007</v>
      </c>
      <c r="L23" s="181">
        <v>4.5</v>
      </c>
      <c r="M23" s="182">
        <v>18</v>
      </c>
    </row>
    <row r="24" spans="1:13" ht="12" customHeight="1">
      <c r="A24" s="183"/>
      <c r="B24" s="184" t="s">
        <v>242</v>
      </c>
      <c r="C24" s="180">
        <v>255.1</v>
      </c>
      <c r="D24" s="180">
        <v>136.1</v>
      </c>
      <c r="E24" s="180">
        <v>125.8</v>
      </c>
      <c r="F24" s="180">
        <v>11.7</v>
      </c>
      <c r="G24" s="180">
        <v>3</v>
      </c>
      <c r="H24" s="181">
        <v>7.4</v>
      </c>
      <c r="I24" s="181">
        <v>1.3</v>
      </c>
      <c r="J24" s="181">
        <v>16.2</v>
      </c>
      <c r="K24" s="181">
        <v>8.4</v>
      </c>
      <c r="L24" s="181">
        <v>4.5999999999999996</v>
      </c>
      <c r="M24" s="182">
        <v>18</v>
      </c>
    </row>
    <row r="25" spans="1:13" ht="12" customHeight="1">
      <c r="A25" s="1229"/>
      <c r="B25" s="184" t="s">
        <v>160</v>
      </c>
      <c r="C25" s="352">
        <v>255.5</v>
      </c>
      <c r="D25" s="352">
        <v>136.69999999999999</v>
      </c>
      <c r="E25" s="352">
        <v>126.3</v>
      </c>
      <c r="F25" s="352">
        <v>11.7</v>
      </c>
      <c r="G25" s="352">
        <v>3</v>
      </c>
      <c r="H25" s="351">
        <v>7.4</v>
      </c>
      <c r="I25" s="351">
        <v>1.3</v>
      </c>
      <c r="J25" s="351">
        <v>16.3</v>
      </c>
      <c r="K25" s="351">
        <v>8.4</v>
      </c>
      <c r="L25" s="351">
        <v>4.5999999999999996</v>
      </c>
      <c r="M25" s="182">
        <v>18</v>
      </c>
    </row>
    <row r="26" spans="1:13" ht="12" customHeight="1">
      <c r="A26" s="1229"/>
      <c r="B26" s="184" t="s">
        <v>161</v>
      </c>
      <c r="C26" s="352">
        <v>256.10000000000002</v>
      </c>
      <c r="D26" s="352">
        <v>136.9</v>
      </c>
      <c r="E26" s="352">
        <v>126.5</v>
      </c>
      <c r="F26" s="352">
        <v>11.7</v>
      </c>
      <c r="G26" s="352">
        <v>3</v>
      </c>
      <c r="H26" s="351">
        <v>7.4</v>
      </c>
      <c r="I26" s="351">
        <v>1.3</v>
      </c>
      <c r="J26" s="351">
        <v>16.3</v>
      </c>
      <c r="K26" s="351">
        <v>8.5</v>
      </c>
      <c r="L26" s="351">
        <v>4.5</v>
      </c>
      <c r="M26" s="182">
        <v>18</v>
      </c>
    </row>
    <row r="27" spans="1:13" ht="12" customHeight="1">
      <c r="A27" s="1229"/>
      <c r="B27" s="184" t="s">
        <v>162</v>
      </c>
      <c r="C27" s="352">
        <v>256.8</v>
      </c>
      <c r="D27" s="352">
        <v>137.19999999999999</v>
      </c>
      <c r="E27" s="352">
        <v>126.8</v>
      </c>
      <c r="F27" s="352">
        <v>11.9</v>
      </c>
      <c r="G27" s="352">
        <v>2.9</v>
      </c>
      <c r="H27" s="351">
        <v>7.4</v>
      </c>
      <c r="I27" s="351">
        <v>1.3</v>
      </c>
      <c r="J27" s="351">
        <v>16.399999999999999</v>
      </c>
      <c r="K27" s="351">
        <v>8.5</v>
      </c>
      <c r="L27" s="351">
        <v>4.5999999999999996</v>
      </c>
      <c r="M27" s="182">
        <v>18</v>
      </c>
    </row>
    <row r="28" spans="1:13" ht="12" customHeight="1">
      <c r="A28" s="183"/>
      <c r="B28" s="185" t="s">
        <v>243</v>
      </c>
      <c r="C28" s="180">
        <v>104.1</v>
      </c>
      <c r="D28" s="180">
        <v>104.8</v>
      </c>
      <c r="E28" s="180">
        <v>104.8</v>
      </c>
      <c r="F28" s="180">
        <v>103.1</v>
      </c>
      <c r="G28" s="180">
        <v>98.4</v>
      </c>
      <c r="H28" s="181">
        <v>108.5</v>
      </c>
      <c r="I28" s="181">
        <v>102.9</v>
      </c>
      <c r="J28" s="181">
        <v>105.5</v>
      </c>
      <c r="K28" s="181">
        <v>105.8</v>
      </c>
      <c r="L28" s="181">
        <v>102.2</v>
      </c>
      <c r="M28" s="182">
        <v>102.5</v>
      </c>
    </row>
    <row r="29" spans="1:13" ht="12" customHeight="1">
      <c r="A29" s="183"/>
      <c r="B29" s="186" t="s">
        <v>244</v>
      </c>
      <c r="C29" s="181">
        <v>100.3</v>
      </c>
      <c r="D29" s="181">
        <v>100.3</v>
      </c>
      <c r="E29" s="181">
        <v>100.3</v>
      </c>
      <c r="F29" s="181">
        <v>100.9</v>
      </c>
      <c r="G29" s="181">
        <v>99.3</v>
      </c>
      <c r="H29" s="181">
        <v>100.4</v>
      </c>
      <c r="I29" s="181">
        <v>100.3</v>
      </c>
      <c r="J29" s="181">
        <v>100.4</v>
      </c>
      <c r="K29" s="181">
        <v>100.1</v>
      </c>
      <c r="L29" s="181">
        <v>101.1</v>
      </c>
      <c r="M29" s="182">
        <v>100.1</v>
      </c>
    </row>
    <row r="30" spans="1:13" ht="3.75" customHeight="1">
      <c r="A30" s="187"/>
      <c r="B30" s="188"/>
      <c r="C30" s="189"/>
      <c r="D30" s="189"/>
      <c r="E30" s="189"/>
      <c r="F30" s="189"/>
      <c r="G30" s="189"/>
      <c r="H30" s="189"/>
      <c r="I30" s="189"/>
      <c r="J30" s="189"/>
      <c r="K30" s="189"/>
      <c r="L30" s="189"/>
      <c r="M30" s="182"/>
    </row>
    <row r="31" spans="1:13" s="191" customFormat="1" ht="14.25" customHeight="1">
      <c r="A31" s="1395" t="s">
        <v>1518</v>
      </c>
      <c r="B31" s="1395"/>
      <c r="C31" s="1395"/>
      <c r="D31" s="190"/>
      <c r="E31" s="190"/>
      <c r="F31" s="190"/>
      <c r="G31" s="190"/>
    </row>
    <row r="32" spans="1:13" s="192" customFormat="1" ht="14.25" customHeight="1">
      <c r="A32" s="1379" t="s">
        <v>1517</v>
      </c>
      <c r="B32" s="1379"/>
      <c r="C32" s="1379"/>
      <c r="D32" s="1379"/>
      <c r="E32" s="1379"/>
      <c r="F32" s="1379"/>
      <c r="G32" s="1379"/>
    </row>
  </sheetData>
  <mergeCells count="16">
    <mergeCell ref="A32:G32"/>
    <mergeCell ref="A5:H5"/>
    <mergeCell ref="A6:D6"/>
    <mergeCell ref="A7:B11"/>
    <mergeCell ref="C7:C10"/>
    <mergeCell ref="D8:M8"/>
    <mergeCell ref="D9:D10"/>
    <mergeCell ref="E9:G9"/>
    <mergeCell ref="C11:M11"/>
    <mergeCell ref="A31:C31"/>
    <mergeCell ref="A4:D4"/>
    <mergeCell ref="A1:D1"/>
    <mergeCell ref="K1:L1"/>
    <mergeCell ref="A2:D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zoomScaleSheetLayoutView="100" workbookViewId="0">
      <selection sqref="A1:G1"/>
    </sheetView>
  </sheetViews>
  <sheetFormatPr defaultRowHeight="14.25"/>
  <cols>
    <col min="1" max="1" width="5.625" style="16" customWidth="1"/>
    <col min="2" max="2" width="21.5" style="16" customWidth="1"/>
    <col min="3" max="14" width="8.125" style="16" customWidth="1"/>
  </cols>
  <sheetData>
    <row r="1" spans="1:14">
      <c r="A1" s="1303" t="s">
        <v>1314</v>
      </c>
      <c r="B1" s="1303"/>
      <c r="C1" s="1303"/>
      <c r="D1" s="1303"/>
      <c r="E1" s="1303"/>
      <c r="F1" s="1303"/>
      <c r="G1" s="1303"/>
      <c r="J1" s="262"/>
      <c r="K1" s="262"/>
      <c r="L1" s="1300" t="s">
        <v>137</v>
      </c>
      <c r="M1" s="1300"/>
      <c r="N1" s="262"/>
    </row>
    <row r="2" spans="1:14">
      <c r="A2" s="1368" t="s">
        <v>1315</v>
      </c>
      <c r="B2" s="1368"/>
      <c r="C2" s="1368"/>
      <c r="D2" s="1368"/>
      <c r="E2" s="1368"/>
      <c r="F2" s="1368"/>
      <c r="G2" s="1368"/>
      <c r="J2" s="262"/>
      <c r="K2" s="262"/>
      <c r="L2" s="1302" t="s">
        <v>139</v>
      </c>
      <c r="M2" s="1302"/>
      <c r="N2" s="262"/>
    </row>
    <row r="3" spans="1:14" ht="14.25" customHeight="1">
      <c r="A3" s="1321" t="s">
        <v>1316</v>
      </c>
      <c r="B3" s="1717"/>
      <c r="C3" s="1306" t="s">
        <v>1317</v>
      </c>
      <c r="D3" s="1307"/>
      <c r="E3" s="1307"/>
      <c r="F3" s="1307"/>
      <c r="G3" s="1307"/>
      <c r="H3" s="1307"/>
      <c r="I3" s="1307"/>
      <c r="J3" s="1307"/>
      <c r="K3" s="1307"/>
      <c r="L3" s="1307"/>
      <c r="M3" s="1307"/>
      <c r="N3" s="1307"/>
    </row>
    <row r="4" spans="1:14" ht="14.25" customHeight="1">
      <c r="A4" s="1309"/>
      <c r="B4" s="1326"/>
      <c r="C4" s="1308"/>
      <c r="D4" s="1309"/>
      <c r="E4" s="1309"/>
      <c r="F4" s="1309"/>
      <c r="G4" s="1309"/>
      <c r="H4" s="1309"/>
      <c r="I4" s="1309"/>
      <c r="J4" s="1309"/>
      <c r="K4" s="1309"/>
      <c r="L4" s="1309"/>
      <c r="M4" s="1309"/>
      <c r="N4" s="1309"/>
    </row>
    <row r="5" spans="1:14">
      <c r="A5" s="994" t="s">
        <v>1318</v>
      </c>
      <c r="B5" s="995"/>
      <c r="C5" s="1308"/>
      <c r="D5" s="1309"/>
      <c r="E5" s="1309"/>
      <c r="F5" s="1309"/>
      <c r="G5" s="1309"/>
      <c r="H5" s="1309"/>
      <c r="I5" s="1309"/>
      <c r="J5" s="1309"/>
      <c r="K5" s="1309"/>
      <c r="L5" s="1309"/>
      <c r="M5" s="1309"/>
      <c r="N5" s="1309"/>
    </row>
    <row r="6" spans="1:14" ht="15.75" customHeight="1">
      <c r="A6" s="996" t="s">
        <v>1319</v>
      </c>
      <c r="B6" s="997"/>
      <c r="C6" s="1310"/>
      <c r="D6" s="1311"/>
      <c r="E6" s="1311"/>
      <c r="F6" s="1311"/>
      <c r="G6" s="1311"/>
      <c r="H6" s="1311"/>
      <c r="I6" s="1311"/>
      <c r="J6" s="1311"/>
      <c r="K6" s="1311"/>
      <c r="L6" s="1311"/>
      <c r="M6" s="1311"/>
      <c r="N6" s="1311"/>
    </row>
    <row r="7" spans="1:14" ht="0.75" customHeight="1">
      <c r="A7" s="998"/>
      <c r="B7" s="998"/>
      <c r="C7" s="1348" t="s">
        <v>1320</v>
      </c>
      <c r="D7" s="1321"/>
      <c r="E7" s="1355"/>
      <c r="F7" s="1348" t="s">
        <v>1321</v>
      </c>
      <c r="G7" s="1321"/>
      <c r="H7" s="1321"/>
      <c r="I7" s="1321"/>
      <c r="J7" s="1321"/>
      <c r="K7" s="1321"/>
      <c r="L7" s="1321"/>
      <c r="M7" s="1321"/>
      <c r="N7" s="1321"/>
    </row>
    <row r="8" spans="1:14" ht="14.25" customHeight="1">
      <c r="A8" s="996" t="s">
        <v>1322</v>
      </c>
      <c r="B8" s="997"/>
      <c r="C8" s="1349"/>
      <c r="D8" s="1309"/>
      <c r="E8" s="1356"/>
      <c r="F8" s="1349"/>
      <c r="G8" s="1309"/>
      <c r="H8" s="1309"/>
      <c r="I8" s="1309"/>
      <c r="J8" s="1309"/>
      <c r="K8" s="1309"/>
      <c r="L8" s="1309"/>
      <c r="M8" s="1309"/>
      <c r="N8" s="1309"/>
    </row>
    <row r="9" spans="1:14" ht="14.25" customHeight="1">
      <c r="A9" s="998" t="s">
        <v>1323</v>
      </c>
      <c r="B9" s="999"/>
      <c r="C9" s="1349"/>
      <c r="D9" s="1309"/>
      <c r="E9" s="1356"/>
      <c r="F9" s="1349"/>
      <c r="G9" s="1309"/>
      <c r="H9" s="1309"/>
      <c r="I9" s="1309"/>
      <c r="J9" s="1309"/>
      <c r="K9" s="1309"/>
      <c r="L9" s="1309"/>
      <c r="M9" s="1309"/>
      <c r="N9" s="1309"/>
    </row>
    <row r="10" spans="1:14" ht="14.25" customHeight="1">
      <c r="A10" s="1000" t="s">
        <v>1324</v>
      </c>
      <c r="B10" s="1000"/>
      <c r="C10" s="1349"/>
      <c r="D10" s="1309"/>
      <c r="E10" s="1356"/>
      <c r="F10" s="1348" t="s">
        <v>1325</v>
      </c>
      <c r="G10" s="1321"/>
      <c r="H10" s="1355"/>
      <c r="I10" s="1348" t="s">
        <v>1326</v>
      </c>
      <c r="J10" s="1321"/>
      <c r="K10" s="1355"/>
      <c r="L10" s="1348" t="s">
        <v>1327</v>
      </c>
      <c r="M10" s="1321"/>
      <c r="N10" s="1321"/>
    </row>
    <row r="11" spans="1:14">
      <c r="A11" s="1001" t="s">
        <v>1328</v>
      </c>
      <c r="B11" s="1001"/>
      <c r="C11" s="1349"/>
      <c r="D11" s="1309"/>
      <c r="E11" s="1356"/>
      <c r="F11" s="1349"/>
      <c r="G11" s="1309"/>
      <c r="H11" s="1356"/>
      <c r="I11" s="1349"/>
      <c r="J11" s="1309"/>
      <c r="K11" s="1356"/>
      <c r="L11" s="1349"/>
      <c r="M11" s="1309"/>
      <c r="N11" s="1309"/>
    </row>
    <row r="12" spans="1:14">
      <c r="A12" s="1002" t="s">
        <v>1329</v>
      </c>
      <c r="B12" s="1000"/>
      <c r="C12" s="1350"/>
      <c r="D12" s="1311"/>
      <c r="E12" s="1357"/>
      <c r="F12" s="1350"/>
      <c r="G12" s="1311"/>
      <c r="H12" s="1357"/>
      <c r="I12" s="1350"/>
      <c r="J12" s="1311"/>
      <c r="K12" s="1357"/>
      <c r="L12" s="1350"/>
      <c r="M12" s="1311"/>
      <c r="N12" s="1311"/>
    </row>
    <row r="13" spans="1:14">
      <c r="A13" s="1003" t="s">
        <v>1330</v>
      </c>
      <c r="B13" s="1004"/>
      <c r="C13" s="117" t="s">
        <v>150</v>
      </c>
      <c r="D13" s="117" t="s">
        <v>151</v>
      </c>
      <c r="E13" s="117" t="s">
        <v>1331</v>
      </c>
      <c r="F13" s="117" t="s">
        <v>150</v>
      </c>
      <c r="G13" s="117" t="s">
        <v>151</v>
      </c>
      <c r="H13" s="117" t="s">
        <v>1331</v>
      </c>
      <c r="I13" s="117" t="s">
        <v>150</v>
      </c>
      <c r="J13" s="117" t="s">
        <v>151</v>
      </c>
      <c r="K13" s="117" t="s">
        <v>1331</v>
      </c>
      <c r="L13" s="117" t="s">
        <v>150</v>
      </c>
      <c r="M13" s="117" t="s">
        <v>151</v>
      </c>
      <c r="N13" s="118" t="s">
        <v>1331</v>
      </c>
    </row>
    <row r="14" spans="1:14" ht="16.5" customHeight="1">
      <c r="A14" s="25">
        <v>2016</v>
      </c>
      <c r="B14" s="26" t="s">
        <v>152</v>
      </c>
      <c r="C14" s="1209">
        <v>99.4</v>
      </c>
      <c r="D14" s="1271" t="s">
        <v>153</v>
      </c>
      <c r="E14" s="1271">
        <v>99.8</v>
      </c>
      <c r="F14" s="1029">
        <v>99.9</v>
      </c>
      <c r="G14" s="1271" t="s">
        <v>153</v>
      </c>
      <c r="H14" s="1270" t="s">
        <v>178</v>
      </c>
      <c r="I14" s="1271">
        <v>98.6</v>
      </c>
      <c r="J14" s="1271" t="s">
        <v>153</v>
      </c>
      <c r="K14" s="1270" t="s">
        <v>178</v>
      </c>
      <c r="L14" s="1271">
        <v>100.1</v>
      </c>
      <c r="M14" s="1271" t="s">
        <v>153</v>
      </c>
      <c r="N14" s="1005" t="s">
        <v>178</v>
      </c>
    </row>
    <row r="15" spans="1:14" ht="12" customHeight="1">
      <c r="A15" s="25">
        <v>2017</v>
      </c>
      <c r="B15" s="26" t="s">
        <v>152</v>
      </c>
      <c r="C15" s="427">
        <v>102</v>
      </c>
      <c r="D15" s="1271" t="s">
        <v>153</v>
      </c>
      <c r="E15" s="1271">
        <v>101</v>
      </c>
      <c r="F15" s="1272">
        <v>102.9</v>
      </c>
      <c r="G15" s="1271" t="s">
        <v>153</v>
      </c>
      <c r="H15" s="1270" t="s">
        <v>178</v>
      </c>
      <c r="I15" s="1271">
        <v>119.5</v>
      </c>
      <c r="J15" s="1271" t="s">
        <v>153</v>
      </c>
      <c r="K15" s="1270" t="s">
        <v>178</v>
      </c>
      <c r="L15" s="1271">
        <v>102.4</v>
      </c>
      <c r="M15" s="1271" t="s">
        <v>153</v>
      </c>
      <c r="N15" s="1005" t="s">
        <v>178</v>
      </c>
    </row>
    <row r="16" spans="1:14">
      <c r="A16" s="40"/>
      <c r="B16" s="60"/>
      <c r="C16" s="95"/>
      <c r="D16" s="95"/>
      <c r="E16" s="95"/>
      <c r="F16" s="95"/>
      <c r="G16" s="95"/>
      <c r="H16" s="95"/>
      <c r="I16" s="95"/>
      <c r="J16" s="95"/>
      <c r="K16" s="95"/>
      <c r="L16" s="95"/>
      <c r="M16" s="95"/>
      <c r="N16" s="1005"/>
    </row>
    <row r="17" spans="1:14">
      <c r="A17" s="25">
        <v>2017</v>
      </c>
      <c r="B17" s="26" t="s">
        <v>386</v>
      </c>
      <c r="C17" s="95">
        <v>101.8</v>
      </c>
      <c r="D17" s="95">
        <v>100.3</v>
      </c>
      <c r="E17" s="95">
        <v>100.9</v>
      </c>
      <c r="F17" s="95">
        <v>102.8</v>
      </c>
      <c r="G17" s="95">
        <v>99.3</v>
      </c>
      <c r="H17" s="1007" t="s">
        <v>178</v>
      </c>
      <c r="I17" s="95">
        <v>123.1</v>
      </c>
      <c r="J17" s="95">
        <v>95.7</v>
      </c>
      <c r="K17" s="1007" t="s">
        <v>178</v>
      </c>
      <c r="L17" s="95">
        <v>102.1</v>
      </c>
      <c r="M17" s="95">
        <v>99.3</v>
      </c>
      <c r="N17" s="1005" t="s">
        <v>178</v>
      </c>
    </row>
    <row r="18" spans="1:14">
      <c r="A18" s="82"/>
      <c r="B18" s="26" t="s">
        <v>387</v>
      </c>
      <c r="C18" s="95">
        <v>101.9</v>
      </c>
      <c r="D18" s="95">
        <v>99.8</v>
      </c>
      <c r="E18" s="95">
        <v>100.7</v>
      </c>
      <c r="F18" s="95">
        <v>102.8</v>
      </c>
      <c r="G18" s="95">
        <v>100.3</v>
      </c>
      <c r="H18" s="1007" t="s">
        <v>178</v>
      </c>
      <c r="I18" s="95">
        <v>118.9</v>
      </c>
      <c r="J18" s="95">
        <v>99.5</v>
      </c>
      <c r="K18" s="1007" t="s">
        <v>178</v>
      </c>
      <c r="L18" s="95">
        <v>102.3</v>
      </c>
      <c r="M18" s="95">
        <v>100.3</v>
      </c>
      <c r="N18" s="1005" t="s">
        <v>178</v>
      </c>
    </row>
    <row r="19" spans="1:14">
      <c r="A19" s="40"/>
      <c r="B19" s="26" t="s">
        <v>385</v>
      </c>
      <c r="C19" s="95">
        <v>102.2</v>
      </c>
      <c r="D19" s="95">
        <v>101.1</v>
      </c>
      <c r="E19" s="95">
        <v>101.8</v>
      </c>
      <c r="F19" s="95">
        <v>101.7</v>
      </c>
      <c r="G19" s="95">
        <v>100.7</v>
      </c>
      <c r="H19" s="1007" t="s">
        <v>178</v>
      </c>
      <c r="I19" s="95">
        <v>108.6</v>
      </c>
      <c r="J19" s="95">
        <v>104.3</v>
      </c>
      <c r="K19" s="1007" t="s">
        <v>178</v>
      </c>
      <c r="L19" s="95">
        <v>101.5</v>
      </c>
      <c r="M19" s="95">
        <v>100.6</v>
      </c>
      <c r="N19" s="1005" t="s">
        <v>178</v>
      </c>
    </row>
    <row r="20" spans="1:14">
      <c r="A20" s="40"/>
      <c r="B20" s="60"/>
      <c r="C20" s="95"/>
      <c r="D20" s="95"/>
      <c r="E20" s="95"/>
      <c r="F20" s="95"/>
      <c r="G20" s="95"/>
      <c r="H20" s="1007"/>
      <c r="I20" s="95"/>
      <c r="J20" s="95"/>
      <c r="K20" s="1007"/>
      <c r="L20" s="95"/>
      <c r="M20" s="95"/>
      <c r="N20" s="1005"/>
    </row>
    <row r="21" spans="1:14">
      <c r="A21" s="82">
        <v>2018</v>
      </c>
      <c r="B21" s="26" t="s">
        <v>404</v>
      </c>
      <c r="C21" s="104">
        <v>101.5</v>
      </c>
      <c r="D21" s="104">
        <v>100.4</v>
      </c>
      <c r="E21" s="104">
        <v>100.1</v>
      </c>
      <c r="F21" s="104">
        <v>100.2</v>
      </c>
      <c r="G21" s="104">
        <v>100</v>
      </c>
      <c r="H21" s="1006" t="s">
        <v>178</v>
      </c>
      <c r="I21" s="104">
        <v>99.3</v>
      </c>
      <c r="J21" s="104">
        <v>100.1</v>
      </c>
      <c r="K21" s="1006" t="s">
        <v>178</v>
      </c>
      <c r="L21" s="104">
        <v>100.2</v>
      </c>
      <c r="M21" s="104">
        <v>100</v>
      </c>
      <c r="N21" s="1210" t="s">
        <v>178</v>
      </c>
    </row>
    <row r="22" spans="1:14">
      <c r="A22" s="82"/>
      <c r="B22" s="26" t="s">
        <v>386</v>
      </c>
      <c r="C22" s="104">
        <v>101.7</v>
      </c>
      <c r="D22" s="104">
        <v>100.5</v>
      </c>
      <c r="E22" s="104">
        <v>100.6</v>
      </c>
      <c r="F22" s="104">
        <v>102.5</v>
      </c>
      <c r="G22" s="104">
        <v>101.6</v>
      </c>
      <c r="H22" s="1006" t="s">
        <v>178</v>
      </c>
      <c r="I22" s="104" t="s">
        <v>1679</v>
      </c>
      <c r="J22" s="104">
        <v>102.5</v>
      </c>
      <c r="K22" s="1006" t="s">
        <v>178</v>
      </c>
      <c r="L22" s="104">
        <v>102.6</v>
      </c>
      <c r="M22" s="104">
        <v>101.7</v>
      </c>
      <c r="N22" s="1244" t="s">
        <v>178</v>
      </c>
    </row>
    <row r="23" spans="1:14">
      <c r="A23" s="40"/>
      <c r="B23" s="60"/>
      <c r="C23" s="95"/>
      <c r="D23" s="95"/>
      <c r="E23" s="95"/>
      <c r="F23" s="95"/>
      <c r="G23" s="95"/>
      <c r="H23" s="95"/>
      <c r="I23" s="95"/>
      <c r="J23" s="95"/>
      <c r="K23" s="95"/>
      <c r="L23" s="95"/>
      <c r="M23" s="95"/>
      <c r="N23" s="107"/>
    </row>
    <row r="24" spans="1:14">
      <c r="A24" s="82">
        <v>2017</v>
      </c>
      <c r="B24" s="26" t="s">
        <v>1332</v>
      </c>
      <c r="C24" s="107">
        <v>102</v>
      </c>
      <c r="D24" s="95">
        <v>100.3</v>
      </c>
      <c r="E24" s="95">
        <v>100.9</v>
      </c>
      <c r="F24" s="95">
        <v>104.2</v>
      </c>
      <c r="G24" s="95">
        <v>99.8</v>
      </c>
      <c r="H24" s="95">
        <v>100.1</v>
      </c>
      <c r="I24" s="95">
        <v>126.9</v>
      </c>
      <c r="J24" s="95">
        <v>97.7</v>
      </c>
      <c r="K24" s="95">
        <v>99.1</v>
      </c>
      <c r="L24" s="95">
        <v>103.6</v>
      </c>
      <c r="M24" s="95">
        <v>99.8</v>
      </c>
      <c r="N24" s="107">
        <v>100.1</v>
      </c>
    </row>
    <row r="25" spans="1:14">
      <c r="A25" s="40"/>
      <c r="B25" s="26" t="s">
        <v>1333</v>
      </c>
      <c r="C25" s="107">
        <v>101.9</v>
      </c>
      <c r="D25" s="95">
        <v>100</v>
      </c>
      <c r="E25" s="95">
        <v>101</v>
      </c>
      <c r="F25" s="95">
        <v>102.4</v>
      </c>
      <c r="G25" s="95">
        <v>99.4</v>
      </c>
      <c r="H25" s="95">
        <v>99.5</v>
      </c>
      <c r="I25" s="95">
        <v>123.8</v>
      </c>
      <c r="J25" s="95">
        <v>97.7</v>
      </c>
      <c r="K25" s="95">
        <v>96.8</v>
      </c>
      <c r="L25" s="95">
        <v>101.6</v>
      </c>
      <c r="M25" s="95">
        <v>99.4</v>
      </c>
      <c r="N25" s="107">
        <v>99.5</v>
      </c>
    </row>
    <row r="26" spans="1:14">
      <c r="A26" s="40"/>
      <c r="B26" s="26" t="s">
        <v>328</v>
      </c>
      <c r="C26" s="107">
        <v>101.5</v>
      </c>
      <c r="D26" s="95">
        <v>99.8</v>
      </c>
      <c r="E26" s="95">
        <v>100.8</v>
      </c>
      <c r="F26" s="95">
        <v>101.8</v>
      </c>
      <c r="G26" s="95">
        <v>99.6</v>
      </c>
      <c r="H26" s="95">
        <v>99.1</v>
      </c>
      <c r="I26" s="95">
        <v>118.6</v>
      </c>
      <c r="J26" s="95">
        <v>96.3</v>
      </c>
      <c r="K26" s="95">
        <v>93.2</v>
      </c>
      <c r="L26" s="95">
        <v>101.2</v>
      </c>
      <c r="M26" s="95">
        <v>99.7</v>
      </c>
      <c r="N26" s="107">
        <v>99.2</v>
      </c>
    </row>
    <row r="27" spans="1:14">
      <c r="A27" s="40"/>
      <c r="B27" s="60" t="s">
        <v>163</v>
      </c>
      <c r="C27" s="110">
        <v>101.7</v>
      </c>
      <c r="D27" s="104">
        <v>99.8</v>
      </c>
      <c r="E27" s="104">
        <v>100.6</v>
      </c>
      <c r="F27" s="104">
        <v>102.2</v>
      </c>
      <c r="G27" s="104">
        <v>100.3</v>
      </c>
      <c r="H27" s="104">
        <v>99.4</v>
      </c>
      <c r="I27" s="104">
        <v>118.2</v>
      </c>
      <c r="J27" s="104">
        <v>103.1</v>
      </c>
      <c r="K27" s="104">
        <v>96.1</v>
      </c>
      <c r="L27" s="104">
        <v>101.6</v>
      </c>
      <c r="M27" s="104">
        <v>100.2</v>
      </c>
      <c r="N27" s="110">
        <v>99.4</v>
      </c>
    </row>
    <row r="28" spans="1:14">
      <c r="A28" s="40"/>
      <c r="B28" s="60" t="s">
        <v>164</v>
      </c>
      <c r="C28" s="104">
        <v>101.8</v>
      </c>
      <c r="D28" s="104">
        <v>99.9</v>
      </c>
      <c r="E28" s="104">
        <v>100.5</v>
      </c>
      <c r="F28" s="104">
        <v>103</v>
      </c>
      <c r="G28" s="104">
        <v>100.4</v>
      </c>
      <c r="H28" s="104">
        <v>99.8</v>
      </c>
      <c r="I28" s="104">
        <v>119</v>
      </c>
      <c r="J28" s="104">
        <v>99.9</v>
      </c>
      <c r="K28" s="104">
        <v>96</v>
      </c>
      <c r="L28" s="104">
        <v>102.6</v>
      </c>
      <c r="M28" s="104">
        <v>100.5</v>
      </c>
      <c r="N28" s="105">
        <v>99.9</v>
      </c>
    </row>
    <row r="29" spans="1:14">
      <c r="A29" s="40"/>
      <c r="B29" s="60" t="s">
        <v>165</v>
      </c>
      <c r="C29" s="104">
        <v>102.2</v>
      </c>
      <c r="D29" s="104">
        <v>100.4</v>
      </c>
      <c r="E29" s="104">
        <v>100.9</v>
      </c>
      <c r="F29" s="104">
        <v>103.2</v>
      </c>
      <c r="G29" s="104">
        <v>100.5</v>
      </c>
      <c r="H29" s="104">
        <v>100.3</v>
      </c>
      <c r="I29" s="104">
        <v>119.4</v>
      </c>
      <c r="J29" s="104">
        <v>99.3</v>
      </c>
      <c r="K29" s="104">
        <v>95.3</v>
      </c>
      <c r="L29" s="104">
        <v>102.7</v>
      </c>
      <c r="M29" s="104">
        <v>100.6</v>
      </c>
      <c r="N29" s="105">
        <v>100.5</v>
      </c>
    </row>
    <row r="30" spans="1:14">
      <c r="A30" s="40"/>
      <c r="B30" s="60" t="s">
        <v>154</v>
      </c>
      <c r="C30" s="104">
        <v>102.1</v>
      </c>
      <c r="D30" s="104">
        <v>100.5</v>
      </c>
      <c r="E30" s="104">
        <v>101.4</v>
      </c>
      <c r="F30" s="104">
        <v>103</v>
      </c>
      <c r="G30" s="104">
        <v>100.3</v>
      </c>
      <c r="H30" s="104">
        <v>100.6</v>
      </c>
      <c r="I30" s="104">
        <v>123.9</v>
      </c>
      <c r="J30" s="104">
        <v>104.9</v>
      </c>
      <c r="K30" s="104">
        <v>100</v>
      </c>
      <c r="L30" s="104">
        <v>102.4</v>
      </c>
      <c r="M30" s="104">
        <v>100.2</v>
      </c>
      <c r="N30" s="105">
        <v>100.7</v>
      </c>
    </row>
    <row r="31" spans="1:14">
      <c r="A31" s="40"/>
      <c r="B31" s="60" t="s">
        <v>155</v>
      </c>
      <c r="C31" s="104">
        <v>102.5</v>
      </c>
      <c r="D31" s="104">
        <v>100.5</v>
      </c>
      <c r="E31" s="104">
        <v>101.9</v>
      </c>
      <c r="F31" s="104">
        <v>101.8</v>
      </c>
      <c r="G31" s="104">
        <v>100</v>
      </c>
      <c r="H31" s="104">
        <v>100.6</v>
      </c>
      <c r="I31" s="104">
        <v>104.9</v>
      </c>
      <c r="J31" s="104">
        <v>99.9</v>
      </c>
      <c r="K31" s="104">
        <v>99.9</v>
      </c>
      <c r="L31" s="104">
        <v>101.8</v>
      </c>
      <c r="M31" s="104">
        <v>100.1</v>
      </c>
      <c r="N31" s="105">
        <v>100.8</v>
      </c>
    </row>
    <row r="32" spans="1:14">
      <c r="A32" s="40"/>
      <c r="B32" s="60" t="s">
        <v>156</v>
      </c>
      <c r="C32" s="1212">
        <v>102.1</v>
      </c>
      <c r="D32" s="1212">
        <v>100.2</v>
      </c>
      <c r="E32" s="1212">
        <v>102.1</v>
      </c>
      <c r="F32" s="1212">
        <v>100.3</v>
      </c>
      <c r="G32" s="1212">
        <v>99.7</v>
      </c>
      <c r="H32" s="1212">
        <v>100.3</v>
      </c>
      <c r="I32" s="1212">
        <v>99.8</v>
      </c>
      <c r="J32" s="432">
        <v>99.9</v>
      </c>
      <c r="K32" s="1212">
        <v>99.8</v>
      </c>
      <c r="L32" s="1212">
        <v>100.4</v>
      </c>
      <c r="M32" s="1212">
        <v>99.6</v>
      </c>
      <c r="N32" s="1213">
        <v>100.4</v>
      </c>
    </row>
    <row r="33" spans="1:14">
      <c r="A33" s="40"/>
      <c r="B33" s="60"/>
      <c r="C33" s="95"/>
      <c r="D33" s="95"/>
      <c r="E33" s="95"/>
      <c r="F33" s="95"/>
      <c r="G33" s="95"/>
      <c r="H33" s="95"/>
      <c r="I33" s="95"/>
      <c r="J33" s="95"/>
      <c r="K33" s="95"/>
      <c r="L33" s="95"/>
      <c r="M33" s="95"/>
      <c r="N33" s="107"/>
    </row>
    <row r="34" spans="1:14">
      <c r="A34" s="82">
        <v>2018</v>
      </c>
      <c r="B34" s="26" t="s">
        <v>157</v>
      </c>
      <c r="C34" s="95">
        <v>101.9</v>
      </c>
      <c r="D34" s="95">
        <v>100.3</v>
      </c>
      <c r="E34" s="95">
        <v>100.3</v>
      </c>
      <c r="F34" s="95">
        <v>100.2</v>
      </c>
      <c r="G34" s="95">
        <v>100.1</v>
      </c>
      <c r="H34" s="95">
        <v>100.1</v>
      </c>
      <c r="I34" s="95">
        <v>100.1</v>
      </c>
      <c r="J34" s="95">
        <v>99.8</v>
      </c>
      <c r="K34" s="95">
        <v>99.8</v>
      </c>
      <c r="L34" s="95">
        <v>100.2</v>
      </c>
      <c r="M34" s="95">
        <v>100.1</v>
      </c>
      <c r="N34" s="107">
        <v>100.1</v>
      </c>
    </row>
    <row r="35" spans="1:14">
      <c r="A35" s="40"/>
      <c r="B35" s="26" t="s">
        <v>158</v>
      </c>
      <c r="C35" s="95">
        <v>101.4</v>
      </c>
      <c r="D35" s="95">
        <v>99.8</v>
      </c>
      <c r="E35" s="95">
        <v>100.1</v>
      </c>
      <c r="F35" s="95">
        <v>99.9</v>
      </c>
      <c r="G35" s="95">
        <v>99.8</v>
      </c>
      <c r="H35" s="95">
        <v>99.9</v>
      </c>
      <c r="I35" s="95">
        <v>98.2</v>
      </c>
      <c r="J35" s="95">
        <v>99.6</v>
      </c>
      <c r="K35" s="95">
        <v>99.4</v>
      </c>
      <c r="L35" s="95">
        <v>100</v>
      </c>
      <c r="M35" s="95">
        <v>99.8</v>
      </c>
      <c r="N35" s="107">
        <v>99.9</v>
      </c>
    </row>
    <row r="36" spans="1:14">
      <c r="A36" s="40"/>
      <c r="B36" s="26" t="s">
        <v>159</v>
      </c>
      <c r="C36" s="1273">
        <v>101.3</v>
      </c>
      <c r="D36" s="1273">
        <v>99.9</v>
      </c>
      <c r="E36" s="1273">
        <v>100</v>
      </c>
      <c r="F36" s="1273">
        <v>100.5</v>
      </c>
      <c r="G36" s="1273">
        <v>100.6</v>
      </c>
      <c r="H36" s="1273">
        <v>100.5</v>
      </c>
      <c r="I36" s="1273">
        <v>99.7</v>
      </c>
      <c r="J36" s="1273">
        <v>101.8</v>
      </c>
      <c r="K36" s="1273">
        <v>101.2</v>
      </c>
      <c r="L36" s="1273">
        <v>100.6</v>
      </c>
      <c r="M36" s="1273">
        <v>100.6</v>
      </c>
      <c r="N36" s="59">
        <v>100.5</v>
      </c>
    </row>
    <row r="37" spans="1:14">
      <c r="A37" s="40"/>
      <c r="B37" s="26" t="s">
        <v>1332</v>
      </c>
      <c r="C37" s="107">
        <v>101.6</v>
      </c>
      <c r="D37" s="95">
        <v>100.5</v>
      </c>
      <c r="E37" s="95">
        <v>100.5</v>
      </c>
      <c r="F37" s="95">
        <v>101</v>
      </c>
      <c r="G37" s="95">
        <v>100.3</v>
      </c>
      <c r="H37" s="95">
        <v>100.8</v>
      </c>
      <c r="I37" s="95">
        <v>101.6</v>
      </c>
      <c r="J37" s="95">
        <v>99.6</v>
      </c>
      <c r="K37" s="95">
        <v>100.8</v>
      </c>
      <c r="L37" s="95">
        <v>101.1</v>
      </c>
      <c r="M37" s="95">
        <v>100.3</v>
      </c>
      <c r="N37" s="107">
        <v>100.8</v>
      </c>
    </row>
    <row r="38" spans="1:14">
      <c r="A38" s="40"/>
      <c r="B38" s="26" t="s">
        <v>1333</v>
      </c>
      <c r="C38" s="107">
        <v>101.7</v>
      </c>
      <c r="D38" s="95">
        <v>100.2</v>
      </c>
      <c r="E38" s="95">
        <v>100.6</v>
      </c>
      <c r="F38" s="95">
        <v>103</v>
      </c>
      <c r="G38" s="95">
        <v>101.3</v>
      </c>
      <c r="H38" s="95">
        <v>102.1</v>
      </c>
      <c r="I38" s="95">
        <v>106.2</v>
      </c>
      <c r="J38" s="95">
        <v>102.1</v>
      </c>
      <c r="K38" s="95">
        <v>102.9</v>
      </c>
      <c r="L38" s="95">
        <v>103.1</v>
      </c>
      <c r="M38" s="95">
        <v>101.4</v>
      </c>
      <c r="N38" s="107">
        <v>102.2</v>
      </c>
    </row>
    <row r="39" spans="1:14">
      <c r="A39" s="40"/>
      <c r="B39" s="26" t="s">
        <v>328</v>
      </c>
      <c r="C39" s="107">
        <v>102</v>
      </c>
      <c r="D39" s="95">
        <v>100.1</v>
      </c>
      <c r="E39" s="95">
        <v>100.7</v>
      </c>
      <c r="F39" s="95">
        <v>103.7</v>
      </c>
      <c r="G39" s="95">
        <v>100.3</v>
      </c>
      <c r="H39" s="95">
        <v>102.4</v>
      </c>
      <c r="I39" s="95">
        <v>111.6</v>
      </c>
      <c r="J39" s="95">
        <v>101.3</v>
      </c>
      <c r="K39" s="95">
        <v>104.2</v>
      </c>
      <c r="L39" s="95">
        <v>103.7</v>
      </c>
      <c r="M39" s="95">
        <v>100.3</v>
      </c>
      <c r="N39" s="107">
        <v>102.5</v>
      </c>
    </row>
    <row r="40" spans="1:14" ht="5.25" customHeight="1">
      <c r="A40" s="40"/>
      <c r="B40" s="65"/>
      <c r="C40" s="110"/>
      <c r="D40" s="110"/>
      <c r="E40" s="110"/>
      <c r="F40" s="110"/>
      <c r="G40" s="110"/>
      <c r="H40" s="110"/>
      <c r="I40" s="110"/>
      <c r="J40" s="110"/>
      <c r="K40" s="110"/>
      <c r="L40" s="110"/>
      <c r="M40" s="110"/>
      <c r="N40" s="110"/>
    </row>
    <row r="41" spans="1:14" s="203" customFormat="1">
      <c r="A41" s="1596" t="s">
        <v>1594</v>
      </c>
      <c r="B41" s="1596"/>
      <c r="C41" s="1596"/>
      <c r="D41" s="1596"/>
      <c r="E41" s="1596"/>
      <c r="F41" s="1596"/>
      <c r="G41" s="1596"/>
      <c r="H41" s="1596"/>
      <c r="I41" s="1596"/>
      <c r="J41" s="1596"/>
      <c r="K41" s="1596"/>
      <c r="L41" s="1596"/>
      <c r="M41" s="1596"/>
      <c r="N41" s="1596"/>
    </row>
    <row r="42" spans="1:14" s="72" customFormat="1">
      <c r="A42" s="1305" t="s">
        <v>1595</v>
      </c>
      <c r="B42" s="1305"/>
      <c r="C42" s="1305"/>
      <c r="D42" s="1305"/>
      <c r="E42" s="1305"/>
      <c r="F42" s="1305"/>
      <c r="G42" s="1305"/>
      <c r="H42" s="1305"/>
      <c r="I42" s="1305"/>
      <c r="J42" s="1305"/>
      <c r="K42" s="1305"/>
      <c r="L42" s="1305"/>
      <c r="M42" s="1305"/>
      <c r="N42" s="1305"/>
    </row>
  </sheetData>
  <mergeCells count="13">
    <mergeCell ref="A42:N42"/>
    <mergeCell ref="C7:E12"/>
    <mergeCell ref="F7:N9"/>
    <mergeCell ref="F10:H12"/>
    <mergeCell ref="I10:K12"/>
    <mergeCell ref="L10:N12"/>
    <mergeCell ref="A41:N41"/>
    <mergeCell ref="A1:G1"/>
    <mergeCell ref="L1:M1"/>
    <mergeCell ref="A2:G2"/>
    <mergeCell ref="L2:M2"/>
    <mergeCell ref="A3:B4"/>
    <mergeCell ref="C3:N6"/>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303" t="s">
        <v>1314</v>
      </c>
      <c r="B1" s="1303"/>
      <c r="C1" s="1303"/>
      <c r="D1" s="1303"/>
      <c r="E1" s="1303"/>
      <c r="F1" s="1303"/>
      <c r="G1" s="1303"/>
      <c r="K1" s="1300" t="s">
        <v>137</v>
      </c>
      <c r="L1" s="1300"/>
    </row>
    <row r="2" spans="1:13">
      <c r="A2" s="1368" t="s">
        <v>1315</v>
      </c>
      <c r="B2" s="1368"/>
      <c r="C2" s="1368"/>
      <c r="D2" s="1368"/>
      <c r="E2" s="1368"/>
      <c r="F2" s="1368"/>
      <c r="G2" s="1368"/>
      <c r="K2" s="1302" t="s">
        <v>139</v>
      </c>
      <c r="L2" s="1302"/>
    </row>
    <row r="3" spans="1:13" ht="13.5" customHeight="1">
      <c r="A3" s="1321" t="s">
        <v>1334</v>
      </c>
      <c r="B3" s="1355"/>
      <c r="C3" s="1348" t="s">
        <v>1335</v>
      </c>
      <c r="D3" s="1321"/>
      <c r="E3" s="1321"/>
      <c r="F3" s="1321"/>
      <c r="G3" s="1321"/>
      <c r="H3" s="1321"/>
      <c r="I3" s="1321"/>
      <c r="J3" s="1321"/>
      <c r="K3" s="1321"/>
      <c r="L3" s="1306" t="s">
        <v>1336</v>
      </c>
      <c r="M3" s="1307"/>
    </row>
    <row r="4" spans="1:13" ht="12" customHeight="1">
      <c r="A4" s="1309"/>
      <c r="B4" s="1356"/>
      <c r="C4" s="1349"/>
      <c r="D4" s="1309"/>
      <c r="E4" s="1309"/>
      <c r="F4" s="1309"/>
      <c r="G4" s="1309"/>
      <c r="H4" s="1309"/>
      <c r="I4" s="1309"/>
      <c r="J4" s="1309"/>
      <c r="K4" s="1309"/>
      <c r="L4" s="1308"/>
      <c r="M4" s="1309"/>
    </row>
    <row r="5" spans="1:13" ht="14.25" customHeight="1">
      <c r="A5" s="1309"/>
      <c r="B5" s="1356"/>
      <c r="C5" s="1348" t="s">
        <v>1337</v>
      </c>
      <c r="D5" s="1321"/>
      <c r="E5" s="1321"/>
      <c r="F5" s="1321"/>
      <c r="G5" s="1321"/>
      <c r="H5" s="1355"/>
      <c r="I5" s="1348" t="s">
        <v>1338</v>
      </c>
      <c r="J5" s="1321"/>
      <c r="K5" s="1321"/>
      <c r="L5" s="1308"/>
      <c r="M5" s="1309"/>
    </row>
    <row r="6" spans="1:13">
      <c r="A6" s="1309"/>
      <c r="B6" s="1356"/>
      <c r="C6" s="1349"/>
      <c r="D6" s="1309"/>
      <c r="E6" s="1309"/>
      <c r="F6" s="1309"/>
      <c r="G6" s="1309"/>
      <c r="H6" s="1356"/>
      <c r="I6" s="1349"/>
      <c r="J6" s="1309"/>
      <c r="K6" s="1309"/>
      <c r="L6" s="1308"/>
      <c r="M6" s="1309"/>
    </row>
    <row r="7" spans="1:13">
      <c r="A7" s="994" t="s">
        <v>1318</v>
      </c>
      <c r="B7" s="995"/>
      <c r="C7" s="1349"/>
      <c r="D7" s="1309"/>
      <c r="E7" s="1309"/>
      <c r="F7" s="1309"/>
      <c r="G7" s="1309"/>
      <c r="H7" s="1356"/>
      <c r="I7" s="1349"/>
      <c r="J7" s="1309"/>
      <c r="K7" s="1309"/>
      <c r="L7" s="1308"/>
      <c r="M7" s="1309"/>
    </row>
    <row r="8" spans="1:13">
      <c r="A8" s="996" t="s">
        <v>1319</v>
      </c>
      <c r="B8" s="997"/>
      <c r="C8" s="1350"/>
      <c r="D8" s="1311"/>
      <c r="E8" s="1311"/>
      <c r="F8" s="1311"/>
      <c r="G8" s="1311"/>
      <c r="H8" s="1357"/>
      <c r="I8" s="1349"/>
      <c r="J8" s="1309"/>
      <c r="K8" s="1309"/>
      <c r="L8" s="1308"/>
      <c r="M8" s="1309"/>
    </row>
    <row r="9" spans="1:13" ht="14.25" customHeight="1">
      <c r="A9" s="996" t="s">
        <v>1322</v>
      </c>
      <c r="B9" s="997"/>
      <c r="C9" s="1348" t="s">
        <v>1339</v>
      </c>
      <c r="D9" s="1321"/>
      <c r="E9" s="1355"/>
      <c r="F9" s="1348" t="s">
        <v>1340</v>
      </c>
      <c r="G9" s="1321"/>
      <c r="H9" s="1355"/>
      <c r="I9" s="1349"/>
      <c r="J9" s="1309"/>
      <c r="K9" s="1309"/>
      <c r="L9" s="1308"/>
      <c r="M9" s="1309"/>
    </row>
    <row r="10" spans="1:13">
      <c r="A10" s="998" t="s">
        <v>1323</v>
      </c>
      <c r="B10" s="999"/>
      <c r="C10" s="1349"/>
      <c r="D10" s="1309"/>
      <c r="E10" s="1356"/>
      <c r="F10" s="1349"/>
      <c r="G10" s="1309"/>
      <c r="H10" s="1356"/>
      <c r="I10" s="1349"/>
      <c r="J10" s="1309"/>
      <c r="K10" s="1309"/>
      <c r="L10" s="1308"/>
      <c r="M10" s="1309"/>
    </row>
    <row r="11" spans="1:13">
      <c r="A11" s="1000" t="s">
        <v>1324</v>
      </c>
      <c r="B11" s="1008"/>
      <c r="C11" s="1349"/>
      <c r="D11" s="1309"/>
      <c r="E11" s="1356"/>
      <c r="F11" s="1349"/>
      <c r="G11" s="1309"/>
      <c r="H11" s="1356"/>
      <c r="I11" s="1349"/>
      <c r="J11" s="1309"/>
      <c r="K11" s="1309"/>
      <c r="L11" s="1308"/>
      <c r="M11" s="1309"/>
    </row>
    <row r="12" spans="1:13">
      <c r="A12" s="1001" t="s">
        <v>1328</v>
      </c>
      <c r="B12" s="1009"/>
      <c r="C12" s="1349"/>
      <c r="D12" s="1309"/>
      <c r="E12" s="1356"/>
      <c r="F12" s="1349"/>
      <c r="G12" s="1309"/>
      <c r="H12" s="1356"/>
      <c r="I12" s="1349"/>
      <c r="J12" s="1309"/>
      <c r="K12" s="1309"/>
      <c r="L12" s="1308"/>
      <c r="M12" s="1309"/>
    </row>
    <row r="13" spans="1:13">
      <c r="A13" s="1002" t="s">
        <v>1329</v>
      </c>
      <c r="B13" s="1008"/>
      <c r="C13" s="1350"/>
      <c r="D13" s="1311"/>
      <c r="E13" s="1357"/>
      <c r="F13" s="1350"/>
      <c r="G13" s="1311"/>
      <c r="H13" s="1357"/>
      <c r="I13" s="1350"/>
      <c r="J13" s="1311"/>
      <c r="K13" s="1311"/>
      <c r="L13" s="1310"/>
      <c r="M13" s="1311"/>
    </row>
    <row r="14" spans="1:13" ht="14.85" customHeight="1">
      <c r="A14" s="1001" t="s">
        <v>1330</v>
      </c>
      <c r="B14" s="1009"/>
      <c r="C14" s="1315" t="s">
        <v>150</v>
      </c>
      <c r="D14" s="1315" t="s">
        <v>151</v>
      </c>
      <c r="E14" s="1315" t="s">
        <v>1331</v>
      </c>
      <c r="F14" s="1315" t="s">
        <v>150</v>
      </c>
      <c r="G14" s="1315" t="s">
        <v>151</v>
      </c>
      <c r="H14" s="1315" t="s">
        <v>1331</v>
      </c>
      <c r="I14" s="1315" t="s">
        <v>150</v>
      </c>
      <c r="J14" s="1315" t="s">
        <v>151</v>
      </c>
      <c r="K14" s="1315" t="s">
        <v>1331</v>
      </c>
      <c r="L14" s="1338" t="s">
        <v>1341</v>
      </c>
      <c r="M14" s="1348" t="s">
        <v>1342</v>
      </c>
    </row>
    <row r="15" spans="1:13" ht="12" customHeight="1">
      <c r="A15" s="1761"/>
      <c r="B15" s="1762"/>
      <c r="C15" s="1720"/>
      <c r="D15" s="1720"/>
      <c r="E15" s="1720"/>
      <c r="F15" s="1720"/>
      <c r="G15" s="1720"/>
      <c r="H15" s="1720"/>
      <c r="I15" s="1720"/>
      <c r="J15" s="1720"/>
      <c r="K15" s="1720"/>
      <c r="L15" s="1699"/>
      <c r="M15" s="1487"/>
    </row>
    <row r="16" spans="1:13" ht="17.25" customHeight="1">
      <c r="A16" s="1010">
        <v>2016</v>
      </c>
      <c r="B16" s="1011" t="s">
        <v>152</v>
      </c>
      <c r="C16" s="1214">
        <v>97.7</v>
      </c>
      <c r="D16" s="1214" t="s">
        <v>153</v>
      </c>
      <c r="E16" s="1215" t="s">
        <v>178</v>
      </c>
      <c r="F16" s="1214">
        <v>101.5</v>
      </c>
      <c r="G16" s="1214" t="s">
        <v>153</v>
      </c>
      <c r="H16" s="1215" t="s">
        <v>178</v>
      </c>
      <c r="I16" s="1214">
        <v>99.6</v>
      </c>
      <c r="J16" s="1214" t="s">
        <v>153</v>
      </c>
      <c r="K16" s="1215" t="s">
        <v>178</v>
      </c>
      <c r="L16" s="1216">
        <v>51.73</v>
      </c>
      <c r="M16" s="1012">
        <v>62.02</v>
      </c>
    </row>
    <row r="17" spans="1:13" ht="12.75" customHeight="1">
      <c r="A17" s="1010">
        <v>2017</v>
      </c>
      <c r="B17" s="1011" t="s">
        <v>152</v>
      </c>
      <c r="C17" s="1214">
        <v>100.2</v>
      </c>
      <c r="D17" s="1214" t="s">
        <v>153</v>
      </c>
      <c r="E17" s="1215" t="s">
        <v>178</v>
      </c>
      <c r="F17" s="1214">
        <v>102.7</v>
      </c>
      <c r="G17" s="1214" t="s">
        <v>153</v>
      </c>
      <c r="H17" s="1215" t="s">
        <v>178</v>
      </c>
      <c r="I17" s="1214">
        <v>100.6</v>
      </c>
      <c r="J17" s="1214" t="s">
        <v>153</v>
      </c>
      <c r="K17" s="1215" t="s">
        <v>178</v>
      </c>
      <c r="L17" s="1216">
        <v>54.67</v>
      </c>
      <c r="M17" s="1012" t="s">
        <v>1504</v>
      </c>
    </row>
    <row r="18" spans="1:13" ht="12.75" customHeight="1">
      <c r="A18" s="831"/>
      <c r="B18" s="1013"/>
      <c r="C18" s="1014"/>
      <c r="D18" s="1014"/>
      <c r="E18" s="1014"/>
      <c r="F18" s="1014"/>
      <c r="G18" s="1014"/>
      <c r="H18" s="1014"/>
      <c r="I18" s="1014"/>
      <c r="J18" s="1014"/>
      <c r="K18" s="1014"/>
      <c r="L18" s="1015"/>
      <c r="M18" s="1012"/>
    </row>
    <row r="19" spans="1:13" ht="12.75" customHeight="1">
      <c r="A19" s="397">
        <v>2017</v>
      </c>
      <c r="B19" s="1011" t="s">
        <v>599</v>
      </c>
      <c r="C19" s="1014">
        <v>100.7</v>
      </c>
      <c r="D19" s="1014">
        <v>100.5</v>
      </c>
      <c r="E19" s="1017" t="s">
        <v>178</v>
      </c>
      <c r="F19" s="1014">
        <v>102.8</v>
      </c>
      <c r="G19" s="1014">
        <v>100.3</v>
      </c>
      <c r="H19" s="1017" t="s">
        <v>178</v>
      </c>
      <c r="I19" s="1014">
        <v>100.4</v>
      </c>
      <c r="J19" s="1014">
        <v>100.1</v>
      </c>
      <c r="K19" s="1017" t="s">
        <v>178</v>
      </c>
      <c r="L19" s="1018" t="s">
        <v>178</v>
      </c>
      <c r="M19" s="1019" t="s">
        <v>178</v>
      </c>
    </row>
    <row r="20" spans="1:13" ht="12.75" customHeight="1">
      <c r="A20" s="397"/>
      <c r="B20" s="1011" t="s">
        <v>387</v>
      </c>
      <c r="C20" s="1014">
        <v>100.7</v>
      </c>
      <c r="D20" s="1014">
        <v>100</v>
      </c>
      <c r="E20" s="1017" t="s">
        <v>178</v>
      </c>
      <c r="F20" s="1014">
        <v>102.6</v>
      </c>
      <c r="G20" s="1014">
        <v>100.3</v>
      </c>
      <c r="H20" s="1017" t="s">
        <v>178</v>
      </c>
      <c r="I20" s="1014">
        <v>100.5</v>
      </c>
      <c r="J20" s="1014">
        <v>100.3</v>
      </c>
      <c r="K20" s="1017" t="s">
        <v>178</v>
      </c>
      <c r="L20" s="1018" t="s">
        <v>178</v>
      </c>
      <c r="M20" s="1019" t="s">
        <v>178</v>
      </c>
    </row>
    <row r="21" spans="1:13" ht="12.75" customHeight="1">
      <c r="A21" s="397"/>
      <c r="B21" s="1011" t="s">
        <v>385</v>
      </c>
      <c r="C21" s="1014">
        <v>99.6</v>
      </c>
      <c r="D21" s="1014">
        <v>99.8</v>
      </c>
      <c r="E21" s="1017" t="s">
        <v>178</v>
      </c>
      <c r="F21" s="1014">
        <v>102</v>
      </c>
      <c r="G21" s="1014">
        <v>100.2</v>
      </c>
      <c r="H21" s="1017" t="s">
        <v>178</v>
      </c>
      <c r="I21" s="1014">
        <v>101.2</v>
      </c>
      <c r="J21" s="1014">
        <v>100.9</v>
      </c>
      <c r="K21" s="1017" t="s">
        <v>178</v>
      </c>
      <c r="L21" s="1018" t="s">
        <v>178</v>
      </c>
      <c r="M21" s="1019" t="s">
        <v>178</v>
      </c>
    </row>
    <row r="22" spans="1:13" ht="12.75" customHeight="1">
      <c r="A22" s="831"/>
      <c r="B22" s="1013"/>
      <c r="C22" s="1014"/>
      <c r="D22" s="1014"/>
      <c r="E22" s="1014"/>
      <c r="F22" s="1014"/>
      <c r="G22" s="1014"/>
      <c r="H22" s="1014"/>
      <c r="I22" s="1014"/>
      <c r="J22" s="1014"/>
      <c r="K22" s="1014"/>
      <c r="L22" s="1015"/>
      <c r="M22" s="1012"/>
    </row>
    <row r="23" spans="1:13" ht="12.75" customHeight="1">
      <c r="A23" s="397">
        <v>2018</v>
      </c>
      <c r="B23" s="1011" t="s">
        <v>404</v>
      </c>
      <c r="C23" s="1016">
        <v>99.2</v>
      </c>
      <c r="D23" s="1016">
        <v>99.8</v>
      </c>
      <c r="E23" s="1217" t="s">
        <v>178</v>
      </c>
      <c r="F23" s="1016">
        <v>101.1</v>
      </c>
      <c r="G23" s="1016">
        <v>100.4</v>
      </c>
      <c r="H23" s="1217" t="s">
        <v>178</v>
      </c>
      <c r="I23" s="1016">
        <v>101.7</v>
      </c>
      <c r="J23" s="1016">
        <v>100.5</v>
      </c>
      <c r="K23" s="1217" t="s">
        <v>178</v>
      </c>
      <c r="L23" s="1218" t="s">
        <v>178</v>
      </c>
      <c r="M23" s="1219" t="s">
        <v>178</v>
      </c>
    </row>
    <row r="24" spans="1:13" ht="12.75" customHeight="1">
      <c r="A24" s="397"/>
      <c r="B24" s="1011" t="s">
        <v>599</v>
      </c>
      <c r="C24" s="1245">
        <v>99.6</v>
      </c>
      <c r="D24" s="1245">
        <v>109.9</v>
      </c>
      <c r="E24" s="1246" t="s">
        <v>178</v>
      </c>
      <c r="F24" s="1245">
        <v>101.2</v>
      </c>
      <c r="G24" s="1245">
        <v>100.3</v>
      </c>
      <c r="H24" s="1246" t="s">
        <v>178</v>
      </c>
      <c r="I24" s="1245">
        <v>102.5</v>
      </c>
      <c r="J24" s="1245">
        <v>100.8</v>
      </c>
      <c r="K24" s="1246" t="s">
        <v>178</v>
      </c>
      <c r="L24" s="1247" t="s">
        <v>178</v>
      </c>
      <c r="M24" s="1248" t="s">
        <v>178</v>
      </c>
    </row>
    <row r="25" spans="1:13" ht="12.75" customHeight="1">
      <c r="A25" s="831"/>
      <c r="B25" s="1013"/>
      <c r="C25" s="1014"/>
      <c r="D25" s="1014"/>
      <c r="E25" s="1014"/>
      <c r="F25" s="1014"/>
      <c r="G25" s="1014"/>
      <c r="H25" s="1014"/>
      <c r="I25" s="1014"/>
      <c r="J25" s="1014"/>
      <c r="K25" s="1014"/>
      <c r="L25" s="1015"/>
      <c r="M25" s="1012"/>
    </row>
    <row r="26" spans="1:13" ht="12.75" customHeight="1">
      <c r="A26" s="397">
        <v>2017</v>
      </c>
      <c r="B26" s="1011" t="s">
        <v>1332</v>
      </c>
      <c r="C26" s="1014">
        <v>101</v>
      </c>
      <c r="D26" s="1014">
        <v>100.5</v>
      </c>
      <c r="E26" s="1014">
        <v>100.6</v>
      </c>
      <c r="F26" s="1014">
        <v>103</v>
      </c>
      <c r="G26" s="1014">
        <v>100.1</v>
      </c>
      <c r="H26" s="1014">
        <v>100.9</v>
      </c>
      <c r="I26" s="1014">
        <v>100.4</v>
      </c>
      <c r="J26" s="1014">
        <v>100.1</v>
      </c>
      <c r="K26" s="1014">
        <v>100</v>
      </c>
      <c r="L26" s="1015">
        <v>58.42</v>
      </c>
      <c r="M26" s="1012">
        <v>68.680000000000007</v>
      </c>
    </row>
    <row r="27" spans="1:13" ht="12.75" customHeight="1">
      <c r="A27" s="831"/>
      <c r="B27" s="1011" t="s">
        <v>1333</v>
      </c>
      <c r="C27" s="1014">
        <v>100.9</v>
      </c>
      <c r="D27" s="1014">
        <v>100.1</v>
      </c>
      <c r="E27" s="1014">
        <v>100.7</v>
      </c>
      <c r="F27" s="1014">
        <v>102.7</v>
      </c>
      <c r="G27" s="1014">
        <v>100.1</v>
      </c>
      <c r="H27" s="1014">
        <v>101</v>
      </c>
      <c r="I27" s="1014">
        <v>100.4</v>
      </c>
      <c r="J27" s="1014">
        <v>100</v>
      </c>
      <c r="K27" s="1014">
        <v>100</v>
      </c>
      <c r="L27" s="1015">
        <v>60.08</v>
      </c>
      <c r="M27" s="1012">
        <v>70.98</v>
      </c>
    </row>
    <row r="28" spans="1:13" ht="12.75" customHeight="1">
      <c r="A28" s="831"/>
      <c r="B28" s="1011" t="s">
        <v>162</v>
      </c>
      <c r="C28" s="1014">
        <v>100.4</v>
      </c>
      <c r="D28" s="1014">
        <v>100.1</v>
      </c>
      <c r="E28" s="1014">
        <v>100.8</v>
      </c>
      <c r="F28" s="1014">
        <v>102.7</v>
      </c>
      <c r="G28" s="1014">
        <v>99.9</v>
      </c>
      <c r="H28" s="1014">
        <v>100.9</v>
      </c>
      <c r="I28" s="1014">
        <v>100.3</v>
      </c>
      <c r="J28" s="1014">
        <v>100</v>
      </c>
      <c r="K28" s="1014">
        <v>100</v>
      </c>
      <c r="L28" s="1015">
        <v>60.92</v>
      </c>
      <c r="M28" s="1012">
        <v>70.98</v>
      </c>
    </row>
    <row r="29" spans="1:13" ht="12.75" customHeight="1">
      <c r="A29" s="831"/>
      <c r="B29" s="1013" t="s">
        <v>163</v>
      </c>
      <c r="C29" s="1016">
        <v>100.8</v>
      </c>
      <c r="D29" s="1016">
        <v>100</v>
      </c>
      <c r="E29" s="1016">
        <v>100.8</v>
      </c>
      <c r="F29" s="1016">
        <v>102.4</v>
      </c>
      <c r="G29" s="1016">
        <v>100</v>
      </c>
      <c r="H29" s="1016">
        <v>100.9</v>
      </c>
      <c r="I29" s="1016">
        <v>100.3</v>
      </c>
      <c r="J29" s="1016">
        <v>100.1</v>
      </c>
      <c r="K29" s="1016">
        <v>100.1</v>
      </c>
      <c r="L29" s="1020">
        <v>60.56</v>
      </c>
      <c r="M29" s="1022">
        <v>69.23</v>
      </c>
    </row>
    <row r="30" spans="1:13" ht="12.75" customHeight="1">
      <c r="A30" s="831"/>
      <c r="B30" s="1013" t="s">
        <v>164</v>
      </c>
      <c r="C30" s="1016">
        <v>100.7</v>
      </c>
      <c r="D30" s="1016">
        <v>99.9</v>
      </c>
      <c r="E30" s="1016">
        <v>100.7</v>
      </c>
      <c r="F30" s="1016">
        <v>102.7</v>
      </c>
      <c r="G30" s="1016">
        <v>100.4</v>
      </c>
      <c r="H30" s="1016">
        <v>101.3</v>
      </c>
      <c r="I30" s="1016">
        <v>100.4</v>
      </c>
      <c r="J30" s="1016">
        <v>100.2</v>
      </c>
      <c r="K30" s="1016">
        <v>100.3</v>
      </c>
      <c r="L30" s="1020">
        <v>53.13</v>
      </c>
      <c r="M30" s="1022">
        <v>63.66</v>
      </c>
    </row>
    <row r="31" spans="1:13" ht="12.75" customHeight="1">
      <c r="A31" s="831"/>
      <c r="B31" s="1013" t="s">
        <v>165</v>
      </c>
      <c r="C31" s="1016">
        <v>100.5</v>
      </c>
      <c r="D31" s="1016">
        <v>99.8</v>
      </c>
      <c r="E31" s="1016">
        <v>100.5</v>
      </c>
      <c r="F31" s="1016">
        <v>102.8</v>
      </c>
      <c r="G31" s="1016">
        <v>100.2</v>
      </c>
      <c r="H31" s="1016">
        <v>101.5</v>
      </c>
      <c r="I31" s="1016">
        <v>100.7</v>
      </c>
      <c r="J31" s="1016">
        <v>100.3</v>
      </c>
      <c r="K31" s="1016">
        <v>100.6</v>
      </c>
      <c r="L31" s="1020">
        <v>53.73</v>
      </c>
      <c r="M31" s="1022">
        <v>64.569999999999993</v>
      </c>
    </row>
    <row r="32" spans="1:13" ht="12.75" customHeight="1">
      <c r="A32" s="831"/>
      <c r="B32" s="1013" t="s">
        <v>154</v>
      </c>
      <c r="C32" s="1016">
        <v>99.9</v>
      </c>
      <c r="D32" s="1016">
        <v>99.4</v>
      </c>
      <c r="E32" s="1016">
        <v>99.9</v>
      </c>
      <c r="F32" s="1016">
        <v>102.5</v>
      </c>
      <c r="G32" s="1016">
        <v>100</v>
      </c>
      <c r="H32" s="1016">
        <v>101.5</v>
      </c>
      <c r="I32" s="1016">
        <v>101</v>
      </c>
      <c r="J32" s="1016">
        <v>100.3</v>
      </c>
      <c r="K32" s="1016">
        <v>100.9</v>
      </c>
      <c r="L32" s="1020">
        <v>55.04</v>
      </c>
      <c r="M32" s="1021">
        <v>64.88</v>
      </c>
    </row>
    <row r="33" spans="1:13" ht="12.75" customHeight="1">
      <c r="A33" s="831"/>
      <c r="B33" s="1013" t="s">
        <v>155</v>
      </c>
      <c r="C33" s="1016">
        <v>99.5</v>
      </c>
      <c r="D33" s="1016">
        <v>99.6</v>
      </c>
      <c r="E33" s="1016">
        <v>99.5</v>
      </c>
      <c r="F33" s="1016">
        <v>102</v>
      </c>
      <c r="G33" s="1016">
        <v>99.8</v>
      </c>
      <c r="H33" s="1016">
        <v>101.3</v>
      </c>
      <c r="I33" s="1016">
        <v>101.2</v>
      </c>
      <c r="J33" s="1016">
        <v>100.3</v>
      </c>
      <c r="K33" s="1016">
        <v>101.2</v>
      </c>
      <c r="L33" s="1020">
        <v>55.71</v>
      </c>
      <c r="M33" s="1021">
        <v>65.760000000000005</v>
      </c>
    </row>
    <row r="34" spans="1:13" ht="12.75" customHeight="1">
      <c r="A34" s="831"/>
      <c r="B34" s="1013" t="s">
        <v>156</v>
      </c>
      <c r="C34" s="1220">
        <v>99.4</v>
      </c>
      <c r="D34" s="1220">
        <v>99.9</v>
      </c>
      <c r="E34" s="1220">
        <v>99.4</v>
      </c>
      <c r="F34" s="1220">
        <v>101.5</v>
      </c>
      <c r="G34" s="1220">
        <v>100.2</v>
      </c>
      <c r="H34" s="1220">
        <v>101.5</v>
      </c>
      <c r="I34" s="1220">
        <v>101.4</v>
      </c>
      <c r="J34" s="1220">
        <v>100.2</v>
      </c>
      <c r="K34" s="1220">
        <v>101.4</v>
      </c>
      <c r="L34" s="1221">
        <v>56.84</v>
      </c>
      <c r="M34" s="1222">
        <v>67.31</v>
      </c>
    </row>
    <row r="35" spans="1:13" ht="12.75" customHeight="1">
      <c r="A35" s="831"/>
      <c r="B35" s="1013"/>
      <c r="C35" s="1014"/>
      <c r="D35" s="1014"/>
      <c r="E35" s="1014"/>
      <c r="F35" s="1014"/>
      <c r="G35" s="1014"/>
      <c r="H35" s="1014"/>
      <c r="I35" s="1014"/>
      <c r="J35" s="1014"/>
      <c r="K35" s="1014"/>
      <c r="L35" s="1015"/>
      <c r="M35" s="1012"/>
    </row>
    <row r="36" spans="1:13" ht="12.75" customHeight="1">
      <c r="A36" s="397">
        <v>2018</v>
      </c>
      <c r="B36" s="1011" t="s">
        <v>157</v>
      </c>
      <c r="C36" s="1014">
        <v>99.4</v>
      </c>
      <c r="D36" s="1014">
        <v>100</v>
      </c>
      <c r="E36" s="1014">
        <v>100</v>
      </c>
      <c r="F36" s="1014">
        <v>101.3</v>
      </c>
      <c r="G36" s="1014">
        <v>100.3</v>
      </c>
      <c r="H36" s="1014">
        <v>100.3</v>
      </c>
      <c r="I36" s="1014">
        <v>101.5</v>
      </c>
      <c r="J36" s="1014">
        <v>100.1</v>
      </c>
      <c r="K36" s="1014">
        <v>100.1</v>
      </c>
      <c r="L36" s="1223">
        <v>58.34</v>
      </c>
      <c r="M36" s="1224">
        <v>67.03</v>
      </c>
    </row>
    <row r="37" spans="1:13" ht="12.75" customHeight="1">
      <c r="A37" s="831"/>
      <c r="B37" s="1011" t="s">
        <v>158</v>
      </c>
      <c r="C37" s="1014">
        <v>98.9</v>
      </c>
      <c r="D37" s="1014">
        <v>100</v>
      </c>
      <c r="E37" s="1014">
        <v>100</v>
      </c>
      <c r="F37" s="1014">
        <v>101.2</v>
      </c>
      <c r="G37" s="1014">
        <v>100</v>
      </c>
      <c r="H37" s="1014">
        <v>100.3</v>
      </c>
      <c r="I37" s="1014">
        <v>101.7</v>
      </c>
      <c r="J37" s="1014">
        <v>100.1</v>
      </c>
      <c r="K37" s="1014">
        <v>100.2</v>
      </c>
      <c r="L37" s="1223">
        <v>57.42</v>
      </c>
      <c r="M37" s="1224">
        <v>66.209999999999994</v>
      </c>
    </row>
    <row r="38" spans="1:13" ht="12.75" customHeight="1">
      <c r="A38" s="831"/>
      <c r="B38" s="1011" t="s">
        <v>159</v>
      </c>
      <c r="C38" s="1211">
        <v>99.3</v>
      </c>
      <c r="D38" s="1211">
        <v>100.1</v>
      </c>
      <c r="E38" s="1211">
        <v>100.1</v>
      </c>
      <c r="F38" s="1211">
        <v>101</v>
      </c>
      <c r="G38" s="1211">
        <v>100</v>
      </c>
      <c r="H38" s="1211">
        <v>100.3</v>
      </c>
      <c r="I38" s="1211">
        <v>101.9</v>
      </c>
      <c r="J38" s="1211">
        <v>100.3</v>
      </c>
      <c r="K38" s="1211">
        <v>100.5</v>
      </c>
      <c r="L38" s="1223">
        <v>57.25</v>
      </c>
      <c r="M38" s="1224">
        <v>66.849999999999994</v>
      </c>
    </row>
    <row r="39" spans="1:13" ht="12.75" customHeight="1">
      <c r="A39" s="831"/>
      <c r="B39" s="1011" t="s">
        <v>1332</v>
      </c>
      <c r="C39" s="1014">
        <v>99</v>
      </c>
      <c r="D39" s="1014">
        <v>100.1</v>
      </c>
      <c r="E39" s="1014">
        <v>100.2</v>
      </c>
      <c r="F39" s="1014">
        <v>101.1</v>
      </c>
      <c r="G39" s="1014">
        <v>100.2</v>
      </c>
      <c r="H39" s="1014">
        <v>100.5</v>
      </c>
      <c r="I39" s="1014">
        <v>102.1</v>
      </c>
      <c r="J39" s="1014">
        <v>100.3</v>
      </c>
      <c r="K39" s="1014">
        <v>100.8</v>
      </c>
      <c r="L39" s="1015">
        <v>57.38</v>
      </c>
      <c r="M39" s="1012">
        <v>66.239999999999995</v>
      </c>
    </row>
    <row r="40" spans="1:13" ht="12.75" customHeight="1">
      <c r="A40" s="831"/>
      <c r="B40" s="1011" t="s">
        <v>1333</v>
      </c>
      <c r="C40" s="1014">
        <v>99.9</v>
      </c>
      <c r="D40" s="1014">
        <v>101</v>
      </c>
      <c r="E40" s="1014">
        <v>101.2</v>
      </c>
      <c r="F40" s="1014">
        <v>101</v>
      </c>
      <c r="G40" s="1014">
        <v>100</v>
      </c>
      <c r="H40" s="1014">
        <v>100.5</v>
      </c>
      <c r="I40" s="1014">
        <v>102.4</v>
      </c>
      <c r="J40" s="1014">
        <v>100.3</v>
      </c>
      <c r="K40" s="1014">
        <v>101.1</v>
      </c>
      <c r="L40" s="1015">
        <v>57.92</v>
      </c>
      <c r="M40" s="1012">
        <v>67.23</v>
      </c>
    </row>
    <row r="41" spans="1:13" ht="12.75" customHeight="1">
      <c r="A41" s="831"/>
      <c r="B41" s="1011" t="s">
        <v>162</v>
      </c>
      <c r="C41" s="1014">
        <v>100</v>
      </c>
      <c r="D41" s="1014">
        <v>100.2</v>
      </c>
      <c r="E41" s="1014">
        <v>101.4</v>
      </c>
      <c r="F41" s="1014">
        <v>101.4</v>
      </c>
      <c r="G41" s="1014">
        <v>100.4</v>
      </c>
      <c r="H41" s="1014">
        <v>100.9</v>
      </c>
      <c r="I41" s="1014">
        <v>102.8</v>
      </c>
      <c r="J41" s="1014">
        <v>100.4</v>
      </c>
      <c r="K41" s="1014">
        <v>101.5</v>
      </c>
      <c r="L41" s="1015">
        <v>58.05</v>
      </c>
      <c r="M41" s="1012">
        <v>68.599999999999994</v>
      </c>
    </row>
    <row r="42" spans="1:13" ht="9" customHeight="1">
      <c r="A42" s="831"/>
      <c r="B42" s="402"/>
      <c r="C42" s="1023"/>
      <c r="D42" s="1023"/>
      <c r="E42" s="1023"/>
      <c r="F42" s="1023"/>
      <c r="G42" s="1023"/>
      <c r="H42" s="1023"/>
      <c r="I42" s="1023"/>
      <c r="J42" s="1023"/>
      <c r="K42" s="1023"/>
      <c r="L42" s="1022"/>
      <c r="M42" s="1022"/>
    </row>
    <row r="43" spans="1:13" ht="12" customHeight="1">
      <c r="A43" s="1596" t="s">
        <v>1596</v>
      </c>
      <c r="B43" s="1596"/>
      <c r="C43" s="1596"/>
      <c r="D43" s="1596"/>
      <c r="E43" s="1596"/>
      <c r="F43" s="1596"/>
      <c r="G43" s="1596"/>
      <c r="H43" s="1596"/>
      <c r="I43" s="1596"/>
      <c r="J43" s="1596"/>
      <c r="K43" s="1596"/>
      <c r="L43" s="1596"/>
      <c r="M43" s="1596"/>
    </row>
    <row r="44" spans="1:13" ht="12" customHeight="1">
      <c r="A44" s="1305" t="s">
        <v>1597</v>
      </c>
      <c r="B44" s="1305"/>
      <c r="C44" s="1305"/>
      <c r="D44" s="1305"/>
      <c r="E44" s="1305"/>
      <c r="F44" s="1305"/>
      <c r="G44" s="1305"/>
      <c r="H44" s="1305"/>
      <c r="I44" s="1305"/>
      <c r="J44" s="1305"/>
      <c r="K44" s="1305"/>
      <c r="L44" s="1305"/>
      <c r="M44" s="1305"/>
    </row>
  </sheetData>
  <mergeCells count="25">
    <mergeCell ref="H14:H15"/>
    <mergeCell ref="A43:M43"/>
    <mergeCell ref="A44:M44"/>
    <mergeCell ref="I14:I15"/>
    <mergeCell ref="J14:J15"/>
    <mergeCell ref="K14:K15"/>
    <mergeCell ref="L14:L15"/>
    <mergeCell ref="M14:M15"/>
    <mergeCell ref="A15:B15"/>
    <mergeCell ref="C14:C15"/>
    <mergeCell ref="D14:D15"/>
    <mergeCell ref="E14:E15"/>
    <mergeCell ref="F14:F15"/>
    <mergeCell ref="G14:G15"/>
    <mergeCell ref="A1:G1"/>
    <mergeCell ref="K1:L1"/>
    <mergeCell ref="A2:G2"/>
    <mergeCell ref="K2:L2"/>
    <mergeCell ref="A3:B6"/>
    <mergeCell ref="C3:K4"/>
    <mergeCell ref="L3:M13"/>
    <mergeCell ref="C5:H8"/>
    <mergeCell ref="I5:K13"/>
    <mergeCell ref="C9:E13"/>
    <mergeCell ref="F9:H1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303" t="s">
        <v>1343</v>
      </c>
      <c r="B1" s="1303"/>
      <c r="C1" s="1303"/>
      <c r="D1" s="1303"/>
      <c r="E1" s="21"/>
      <c r="F1" s="1300" t="s">
        <v>137</v>
      </c>
      <c r="G1" s="1300"/>
    </row>
    <row r="2" spans="1:8" ht="12" customHeight="1">
      <c r="A2" s="1368" t="s">
        <v>1315</v>
      </c>
      <c r="B2" s="1368"/>
      <c r="C2" s="1368"/>
      <c r="D2" s="1368"/>
      <c r="E2" s="23"/>
      <c r="F2" s="1302" t="s">
        <v>139</v>
      </c>
      <c r="G2" s="1302"/>
    </row>
    <row r="3" spans="1:8" ht="16.5" customHeight="1">
      <c r="A3" s="1321" t="s">
        <v>1344</v>
      </c>
      <c r="B3" s="1321"/>
      <c r="C3" s="1306" t="s">
        <v>1345</v>
      </c>
      <c r="D3" s="1307"/>
      <c r="E3" s="1307"/>
      <c r="F3" s="1325"/>
      <c r="G3" s="1325" t="s">
        <v>1346</v>
      </c>
      <c r="H3" s="1306" t="s">
        <v>1347</v>
      </c>
    </row>
    <row r="4" spans="1:8" ht="12" customHeight="1">
      <c r="A4" s="1309"/>
      <c r="B4" s="1309"/>
      <c r="C4" s="1348" t="s">
        <v>1506</v>
      </c>
      <c r="D4" s="1355"/>
      <c r="E4" s="1348" t="s">
        <v>1348</v>
      </c>
      <c r="F4" s="1355"/>
      <c r="G4" s="1347"/>
      <c r="H4" s="1308"/>
    </row>
    <row r="5" spans="1:8" ht="12" customHeight="1">
      <c r="A5" s="1309"/>
      <c r="B5" s="1309"/>
      <c r="C5" s="1349"/>
      <c r="D5" s="1356"/>
      <c r="E5" s="1349"/>
      <c r="F5" s="1356"/>
      <c r="G5" s="1326"/>
      <c r="H5" s="1308"/>
    </row>
    <row r="6" spans="1:8" ht="12" customHeight="1">
      <c r="A6" s="1309"/>
      <c r="B6" s="1309"/>
      <c r="C6" s="1349"/>
      <c r="D6" s="1356"/>
      <c r="E6" s="1349"/>
      <c r="F6" s="1356"/>
      <c r="G6" s="1326"/>
      <c r="H6" s="1308"/>
    </row>
    <row r="7" spans="1:8" ht="12" customHeight="1">
      <c r="A7" s="1309"/>
      <c r="B7" s="1309"/>
      <c r="C7" s="1349"/>
      <c r="D7" s="1356"/>
      <c r="E7" s="1349"/>
      <c r="F7" s="1356"/>
      <c r="G7" s="1326"/>
      <c r="H7" s="1308"/>
    </row>
    <row r="8" spans="1:8" ht="12" customHeight="1">
      <c r="A8" s="1309"/>
      <c r="B8" s="1309"/>
      <c r="C8" s="1350"/>
      <c r="D8" s="1357"/>
      <c r="E8" s="1350"/>
      <c r="F8" s="1357"/>
      <c r="G8" s="1327"/>
      <c r="H8" s="1308"/>
    </row>
    <row r="9" spans="1:8" ht="21" customHeight="1">
      <c r="A9" s="1311"/>
      <c r="B9" s="1311"/>
      <c r="C9" s="117" t="s">
        <v>150</v>
      </c>
      <c r="D9" s="117" t="s">
        <v>151</v>
      </c>
      <c r="E9" s="117" t="s">
        <v>150</v>
      </c>
      <c r="F9" s="117" t="s">
        <v>151</v>
      </c>
      <c r="G9" s="118" t="s">
        <v>150</v>
      </c>
      <c r="H9" s="1310"/>
    </row>
    <row r="10" spans="1:8" ht="16.5" customHeight="1">
      <c r="A10" s="263">
        <v>2016</v>
      </c>
      <c r="B10" s="264" t="s">
        <v>152</v>
      </c>
      <c r="C10" s="95" t="s">
        <v>1680</v>
      </c>
      <c r="D10" s="1271" t="s">
        <v>153</v>
      </c>
      <c r="E10" s="95" t="s">
        <v>1681</v>
      </c>
      <c r="F10" s="1271" t="s">
        <v>153</v>
      </c>
      <c r="G10" s="1271" t="s">
        <v>1505</v>
      </c>
      <c r="H10" s="1024">
        <v>-46159.5</v>
      </c>
    </row>
    <row r="11" spans="1:8" ht="12.75" customHeight="1">
      <c r="A11" s="263">
        <v>2017</v>
      </c>
      <c r="B11" s="264" t="s">
        <v>152</v>
      </c>
      <c r="C11" s="95" t="s">
        <v>1682</v>
      </c>
      <c r="D11" s="95" t="s">
        <v>153</v>
      </c>
      <c r="E11" s="95" t="s">
        <v>1682</v>
      </c>
      <c r="F11" s="95" t="s">
        <v>153</v>
      </c>
      <c r="G11" s="95" t="s">
        <v>1683</v>
      </c>
      <c r="H11" s="1024">
        <v>-25353.8</v>
      </c>
    </row>
    <row r="12" spans="1:8" ht="12.75" customHeight="1">
      <c r="A12" s="1025"/>
      <c r="B12" s="331"/>
      <c r="C12" s="95"/>
      <c r="D12" s="95"/>
      <c r="E12" s="95"/>
      <c r="F12" s="95"/>
      <c r="G12" s="1007"/>
      <c r="H12" s="1026"/>
    </row>
    <row r="13" spans="1:8" ht="12.75" customHeight="1">
      <c r="A13" s="1025">
        <v>2017</v>
      </c>
      <c r="B13" s="1027" t="s">
        <v>599</v>
      </c>
      <c r="C13" s="1274">
        <v>104.2</v>
      </c>
      <c r="D13" s="1274">
        <v>100.6</v>
      </c>
      <c r="E13" s="1275" t="s">
        <v>153</v>
      </c>
      <c r="F13" s="1275" t="s">
        <v>153</v>
      </c>
      <c r="G13" s="104">
        <v>98.9</v>
      </c>
      <c r="H13" s="553" t="s">
        <v>153</v>
      </c>
    </row>
    <row r="14" spans="1:8" ht="12.75" customHeight="1">
      <c r="A14" s="1025"/>
      <c r="B14" s="1027" t="s">
        <v>387</v>
      </c>
      <c r="C14" s="1274">
        <v>106.4</v>
      </c>
      <c r="D14" s="1274">
        <v>100.3</v>
      </c>
      <c r="E14" s="1275" t="s">
        <v>153</v>
      </c>
      <c r="F14" s="1275" t="s">
        <v>153</v>
      </c>
      <c r="G14" s="104">
        <v>99</v>
      </c>
      <c r="H14" s="553" t="s">
        <v>153</v>
      </c>
    </row>
    <row r="15" spans="1:8" ht="12.75" customHeight="1">
      <c r="A15" s="1025"/>
      <c r="B15" s="1027" t="s">
        <v>385</v>
      </c>
      <c r="C15" s="1274">
        <v>108.5</v>
      </c>
      <c r="D15" s="1274">
        <v>106.7</v>
      </c>
      <c r="E15" s="1275" t="s">
        <v>153</v>
      </c>
      <c r="F15" s="1275" t="s">
        <v>153</v>
      </c>
      <c r="G15" s="104">
        <v>103.4</v>
      </c>
      <c r="H15" s="553" t="s">
        <v>153</v>
      </c>
    </row>
    <row r="16" spans="1:8" ht="12.75" customHeight="1">
      <c r="A16" s="1025"/>
      <c r="B16" s="331"/>
      <c r="C16" s="104"/>
      <c r="D16" s="1275"/>
      <c r="E16" s="1275"/>
      <c r="F16" s="1275"/>
      <c r="G16" s="1006"/>
      <c r="H16" s="553"/>
    </row>
    <row r="17" spans="1:8" ht="12.75" customHeight="1">
      <c r="A17" s="1025">
        <v>2018</v>
      </c>
      <c r="B17" s="1027" t="s">
        <v>275</v>
      </c>
      <c r="C17" s="104">
        <v>105.5</v>
      </c>
      <c r="D17" s="1275">
        <v>98</v>
      </c>
      <c r="E17" s="1275" t="s">
        <v>153</v>
      </c>
      <c r="F17" s="1275" t="s">
        <v>153</v>
      </c>
      <c r="G17" s="104">
        <v>106.6</v>
      </c>
      <c r="H17" s="1029">
        <v>3127.6</v>
      </c>
    </row>
    <row r="18" spans="1:8" ht="12.75" customHeight="1">
      <c r="A18" s="1226"/>
      <c r="B18" s="1027" t="s">
        <v>599</v>
      </c>
      <c r="C18" s="104">
        <v>107</v>
      </c>
      <c r="D18" s="1275">
        <v>102</v>
      </c>
      <c r="E18" s="1275" t="s">
        <v>153</v>
      </c>
      <c r="F18" s="1275" t="s">
        <v>153</v>
      </c>
      <c r="G18" s="104">
        <v>110.3</v>
      </c>
      <c r="H18" s="1029">
        <v>9535.5</v>
      </c>
    </row>
    <row r="19" spans="1:8" ht="12.75" customHeight="1">
      <c r="A19" s="1025"/>
      <c r="B19" s="331"/>
      <c r="C19" s="104"/>
      <c r="D19" s="1275"/>
      <c r="E19" s="1275"/>
      <c r="F19" s="1275"/>
      <c r="G19" s="1006"/>
      <c r="H19" s="553"/>
    </row>
    <row r="20" spans="1:8" ht="12.75" customHeight="1">
      <c r="A20" s="1025">
        <v>2017</v>
      </c>
      <c r="B20" s="264" t="s">
        <v>160</v>
      </c>
      <c r="C20" s="1274">
        <v>99.5</v>
      </c>
      <c r="D20" s="1274">
        <v>86.7</v>
      </c>
      <c r="E20" s="1274">
        <v>104.4</v>
      </c>
      <c r="F20" s="1202">
        <v>98</v>
      </c>
      <c r="G20" s="1006" t="s">
        <v>178</v>
      </c>
      <c r="H20" s="110">
        <v>-982.7</v>
      </c>
    </row>
    <row r="21" spans="1:8" ht="12.75" customHeight="1">
      <c r="A21" s="1025"/>
      <c r="B21" s="264" t="s">
        <v>161</v>
      </c>
      <c r="C21" s="1274">
        <v>109.2</v>
      </c>
      <c r="D21" s="1274">
        <v>105.4</v>
      </c>
      <c r="E21" s="1274">
        <v>108.3</v>
      </c>
      <c r="F21" s="1202">
        <v>112</v>
      </c>
      <c r="G21" s="1006" t="s">
        <v>178</v>
      </c>
      <c r="H21" s="1028">
        <v>-160.6</v>
      </c>
    </row>
    <row r="22" spans="1:8" ht="12.75" customHeight="1">
      <c r="A22" s="1025"/>
      <c r="B22" s="264" t="s">
        <v>162</v>
      </c>
      <c r="C22" s="1274">
        <v>104.4</v>
      </c>
      <c r="D22" s="1274">
        <v>102.6</v>
      </c>
      <c r="E22" s="1274">
        <v>111.6</v>
      </c>
      <c r="F22" s="1202">
        <v>116.7</v>
      </c>
      <c r="G22" s="104">
        <v>98.9</v>
      </c>
      <c r="H22" s="1028">
        <v>5860.4</v>
      </c>
    </row>
    <row r="23" spans="1:8" ht="12.75" customHeight="1">
      <c r="A23" s="1025"/>
      <c r="B23" s="331" t="s">
        <v>163</v>
      </c>
      <c r="C23" s="1274">
        <v>106.2</v>
      </c>
      <c r="D23" s="1274">
        <v>91.6</v>
      </c>
      <c r="E23" s="1274">
        <v>119.8</v>
      </c>
      <c r="F23" s="1202">
        <v>103.5</v>
      </c>
      <c r="G23" s="1006" t="s">
        <v>178</v>
      </c>
      <c r="H23" s="110">
        <v>2351.6</v>
      </c>
    </row>
    <row r="24" spans="1:8" ht="12.75" customHeight="1">
      <c r="A24" s="1025"/>
      <c r="B24" s="331" t="s">
        <v>164</v>
      </c>
      <c r="C24" s="1274">
        <v>108.8</v>
      </c>
      <c r="D24" s="1274">
        <v>105.8</v>
      </c>
      <c r="E24" s="1274">
        <v>123.6</v>
      </c>
      <c r="F24" s="1202">
        <v>100.4</v>
      </c>
      <c r="G24" s="1006" t="s">
        <v>178</v>
      </c>
      <c r="H24" s="110">
        <v>4888</v>
      </c>
    </row>
    <row r="25" spans="1:8" ht="12.75" customHeight="1">
      <c r="A25" s="1025"/>
      <c r="B25" s="331" t="s">
        <v>165</v>
      </c>
      <c r="C25" s="1274">
        <v>104.4</v>
      </c>
      <c r="D25" s="1274">
        <v>105.7</v>
      </c>
      <c r="E25" s="1274">
        <v>115.3</v>
      </c>
      <c r="F25" s="1202">
        <v>110.8</v>
      </c>
      <c r="G25" s="104">
        <v>99</v>
      </c>
      <c r="H25" s="1028">
        <v>3775.1</v>
      </c>
    </row>
    <row r="26" spans="1:8" ht="12.75" customHeight="1">
      <c r="A26" s="1025"/>
      <c r="B26" s="331" t="s">
        <v>154</v>
      </c>
      <c r="C26" s="1274">
        <v>112.3</v>
      </c>
      <c r="D26" s="1274">
        <v>105</v>
      </c>
      <c r="E26" s="1274">
        <v>120.2</v>
      </c>
      <c r="F26" s="1202">
        <v>102.5</v>
      </c>
      <c r="G26" s="1006" t="s">
        <v>178</v>
      </c>
      <c r="H26" s="1029">
        <v>2669.3</v>
      </c>
    </row>
    <row r="27" spans="1:8" ht="12.75" customHeight="1">
      <c r="A27" s="1025"/>
      <c r="B27" s="331" t="s">
        <v>155</v>
      </c>
      <c r="C27" s="1274">
        <v>109.2</v>
      </c>
      <c r="D27" s="1274">
        <v>98.9</v>
      </c>
      <c r="E27" s="1274">
        <v>119.9</v>
      </c>
      <c r="F27" s="1202">
        <v>105</v>
      </c>
      <c r="G27" s="1006" t="s">
        <v>178</v>
      </c>
      <c r="H27" s="1029">
        <v>-2412.4</v>
      </c>
    </row>
    <row r="28" spans="1:8" ht="12.75" customHeight="1">
      <c r="A28" s="1025"/>
      <c r="B28" s="331" t="s">
        <v>156</v>
      </c>
      <c r="C28" s="1274">
        <v>102.8</v>
      </c>
      <c r="D28" s="1274">
        <v>90</v>
      </c>
      <c r="E28" s="1274">
        <v>112.8</v>
      </c>
      <c r="F28" s="1202">
        <v>127</v>
      </c>
      <c r="G28" s="104">
        <v>103.4</v>
      </c>
      <c r="H28" s="107">
        <v>-25353.8</v>
      </c>
    </row>
    <row r="29" spans="1:8" ht="12.75" customHeight="1">
      <c r="A29" s="1094"/>
      <c r="B29" s="331"/>
      <c r="C29" s="104"/>
      <c r="D29" s="1275"/>
      <c r="E29" s="1275"/>
      <c r="F29" s="1275"/>
      <c r="G29" s="1006"/>
      <c r="H29" s="553"/>
    </row>
    <row r="30" spans="1:8" ht="12.75" customHeight="1">
      <c r="A30" s="1094">
        <v>2018</v>
      </c>
      <c r="B30" s="264" t="s">
        <v>240</v>
      </c>
      <c r="C30" s="1274">
        <v>108.7</v>
      </c>
      <c r="D30" s="1274">
        <v>104.1</v>
      </c>
      <c r="E30" s="1274">
        <v>134.69999999999999</v>
      </c>
      <c r="F30" s="1202">
        <v>42.2</v>
      </c>
      <c r="G30" s="1006" t="s">
        <v>178</v>
      </c>
      <c r="H30" s="553">
        <v>8562.2000000000007</v>
      </c>
    </row>
    <row r="31" spans="1:8" ht="12.75" customHeight="1">
      <c r="A31" s="1094"/>
      <c r="B31" s="264" t="s">
        <v>241</v>
      </c>
      <c r="C31" s="1274">
        <v>107.3</v>
      </c>
      <c r="D31" s="1274">
        <v>97.7</v>
      </c>
      <c r="E31" s="1274">
        <v>131.30000000000001</v>
      </c>
      <c r="F31" s="1202">
        <v>103.3</v>
      </c>
      <c r="G31" s="1006" t="s">
        <v>178</v>
      </c>
      <c r="H31" s="553">
        <v>4460.8</v>
      </c>
    </row>
    <row r="32" spans="1:8" ht="12.75" customHeight="1">
      <c r="A32" s="1094"/>
      <c r="B32" s="264" t="s">
        <v>242</v>
      </c>
      <c r="C32" s="1274">
        <v>101.6</v>
      </c>
      <c r="D32" s="1274">
        <v>111.2</v>
      </c>
      <c r="E32" s="1274">
        <v>116.1</v>
      </c>
      <c r="F32" s="1202">
        <v>132.1</v>
      </c>
      <c r="G32" s="104">
        <v>106.6</v>
      </c>
      <c r="H32" s="1024">
        <v>3127.6</v>
      </c>
    </row>
    <row r="33" spans="1:8" ht="12.75" customHeight="1">
      <c r="A33" s="1226"/>
      <c r="B33" s="264" t="s">
        <v>160</v>
      </c>
      <c r="C33" s="1274">
        <v>109.3</v>
      </c>
      <c r="D33" s="1274">
        <v>93.2</v>
      </c>
      <c r="E33" s="1274">
        <v>119.7</v>
      </c>
      <c r="F33" s="1202">
        <v>101</v>
      </c>
      <c r="G33" s="1006" t="s">
        <v>178</v>
      </c>
      <c r="H33" s="110">
        <v>9325.2000000000007</v>
      </c>
    </row>
    <row r="34" spans="1:8" ht="12.75" customHeight="1">
      <c r="A34" s="1226"/>
      <c r="B34" s="264" t="s">
        <v>161</v>
      </c>
      <c r="C34" s="1274">
        <v>105.2</v>
      </c>
      <c r="D34" s="1274">
        <v>101.4</v>
      </c>
      <c r="E34" s="1274">
        <v>120.7</v>
      </c>
      <c r="F34" s="1202">
        <v>112.9</v>
      </c>
      <c r="G34" s="1006" t="s">
        <v>178</v>
      </c>
      <c r="H34" s="1028">
        <v>9585.2999999999993</v>
      </c>
    </row>
    <row r="35" spans="1:8" ht="12.75" customHeight="1">
      <c r="A35" s="1226"/>
      <c r="B35" s="264" t="s">
        <v>162</v>
      </c>
      <c r="C35" s="1274">
        <v>106.7</v>
      </c>
      <c r="D35" s="1274">
        <v>104.2</v>
      </c>
      <c r="E35" s="1274">
        <v>124.7</v>
      </c>
      <c r="F35" s="1202">
        <v>120.6</v>
      </c>
      <c r="G35" s="104">
        <v>110.3</v>
      </c>
      <c r="H35" s="1028">
        <v>9535.5</v>
      </c>
    </row>
    <row r="37" spans="1:8">
      <c r="A37" s="1763" t="s">
        <v>1556</v>
      </c>
      <c r="B37" s="1763"/>
      <c r="C37" s="1763"/>
      <c r="D37" s="1763"/>
      <c r="E37" s="1763"/>
      <c r="F37" s="1763"/>
      <c r="G37" s="1763"/>
      <c r="H37" s="1763"/>
    </row>
    <row r="38" spans="1:8">
      <c r="A38" s="1763" t="s">
        <v>1557</v>
      </c>
      <c r="B38" s="1763"/>
      <c r="C38" s="1763"/>
      <c r="D38" s="1763"/>
      <c r="E38" s="1763"/>
      <c r="F38" s="1763"/>
      <c r="G38" s="1763"/>
      <c r="H38" s="1763"/>
    </row>
  </sheetData>
  <mergeCells count="12">
    <mergeCell ref="A37:H37"/>
    <mergeCell ref="A38:H38"/>
    <mergeCell ref="A1:D1"/>
    <mergeCell ref="F1:G1"/>
    <mergeCell ref="A2:D2"/>
    <mergeCell ref="F2:G2"/>
    <mergeCell ref="A3:B9"/>
    <mergeCell ref="C3:F3"/>
    <mergeCell ref="G3:G8"/>
    <mergeCell ref="H3:H9"/>
    <mergeCell ref="C4:D8"/>
    <mergeCell ref="E4:F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4">
      <c r="A1" s="1764" t="s">
        <v>1349</v>
      </c>
      <c r="B1" s="1764"/>
      <c r="C1" s="1764"/>
      <c r="D1" s="1764"/>
      <c r="E1" s="1764"/>
      <c r="F1" s="1764"/>
      <c r="G1" s="1764"/>
      <c r="H1" s="1764"/>
      <c r="J1" s="1300" t="s">
        <v>137</v>
      </c>
      <c r="K1" s="1300"/>
    </row>
    <row r="2" spans="1:14">
      <c r="A2" s="1765" t="s">
        <v>1350</v>
      </c>
      <c r="B2" s="1765"/>
      <c r="C2" s="1765"/>
      <c r="D2" s="1765"/>
      <c r="E2" s="1765"/>
      <c r="F2" s="1765"/>
      <c r="G2" s="1765"/>
      <c r="H2" s="1765"/>
      <c r="J2" s="1302" t="s">
        <v>139</v>
      </c>
      <c r="K2" s="1302"/>
    </row>
    <row r="3" spans="1:14" ht="14.25" customHeight="1">
      <c r="A3" s="1325" t="s">
        <v>1351</v>
      </c>
      <c r="B3" s="1306" t="s">
        <v>1684</v>
      </c>
      <c r="C3" s="1307"/>
      <c r="D3" s="1325"/>
      <c r="E3" s="1306" t="s">
        <v>1612</v>
      </c>
      <c r="F3" s="1307"/>
      <c r="G3" s="1307"/>
      <c r="H3" s="1322" t="s">
        <v>1352</v>
      </c>
      <c r="I3" s="1306" t="s">
        <v>1613</v>
      </c>
      <c r="J3" s="1306" t="s">
        <v>1614</v>
      </c>
      <c r="K3" s="1307"/>
    </row>
    <row r="4" spans="1:14">
      <c r="A4" s="1326"/>
      <c r="B4" s="1359"/>
      <c r="C4" s="1309"/>
      <c r="D4" s="1766"/>
      <c r="E4" s="1359"/>
      <c r="F4" s="1309"/>
      <c r="G4" s="1309"/>
      <c r="H4" s="1323"/>
      <c r="I4" s="1308"/>
      <c r="J4" s="1359"/>
      <c r="K4" s="1309"/>
    </row>
    <row r="5" spans="1:14">
      <c r="A5" s="1326"/>
      <c r="B5" s="1359"/>
      <c r="C5" s="1309"/>
      <c r="D5" s="1766"/>
      <c r="E5" s="1359"/>
      <c r="F5" s="1309"/>
      <c r="G5" s="1309"/>
      <c r="H5" s="1323"/>
      <c r="I5" s="1308"/>
      <c r="J5" s="1359"/>
      <c r="K5" s="1309"/>
    </row>
    <row r="6" spans="1:14">
      <c r="A6" s="1326"/>
      <c r="B6" s="1359"/>
      <c r="C6" s="1309"/>
      <c r="D6" s="1766"/>
      <c r="E6" s="1359"/>
      <c r="F6" s="1309"/>
      <c r="G6" s="1309"/>
      <c r="H6" s="1323"/>
      <c r="I6" s="1308"/>
      <c r="J6" s="1359"/>
      <c r="K6" s="1309"/>
    </row>
    <row r="7" spans="1:14">
      <c r="A7" s="1326"/>
      <c r="B7" s="1359"/>
      <c r="C7" s="1309"/>
      <c r="D7" s="1766"/>
      <c r="E7" s="1359"/>
      <c r="F7" s="1309"/>
      <c r="G7" s="1309"/>
      <c r="H7" s="1323"/>
      <c r="I7" s="1308"/>
      <c r="J7" s="1359"/>
      <c r="K7" s="1309"/>
    </row>
    <row r="8" spans="1:14" ht="14.25" customHeight="1">
      <c r="A8" s="1326"/>
      <c r="B8" s="1322" t="s">
        <v>1353</v>
      </c>
      <c r="C8" s="1306" t="s">
        <v>1354</v>
      </c>
      <c r="D8" s="1322" t="s">
        <v>1355</v>
      </c>
      <c r="E8" s="1306" t="s">
        <v>1356</v>
      </c>
      <c r="F8" s="1325"/>
      <c r="G8" s="1321" t="s">
        <v>1357</v>
      </c>
      <c r="H8" s="1323"/>
      <c r="I8" s="1308"/>
      <c r="J8" s="1322" t="s">
        <v>1358</v>
      </c>
      <c r="K8" s="1306" t="s">
        <v>1359</v>
      </c>
    </row>
    <row r="9" spans="1:14">
      <c r="A9" s="1326"/>
      <c r="B9" s="1323"/>
      <c r="C9" s="1308"/>
      <c r="D9" s="1323"/>
      <c r="E9" s="1308"/>
      <c r="F9" s="1326"/>
      <c r="G9" s="1309"/>
      <c r="H9" s="1323"/>
      <c r="I9" s="1308"/>
      <c r="J9" s="1323"/>
      <c r="K9" s="1308"/>
    </row>
    <row r="10" spans="1:14">
      <c r="A10" s="1326"/>
      <c r="B10" s="1323"/>
      <c r="C10" s="1308"/>
      <c r="D10" s="1323"/>
      <c r="E10" s="1308"/>
      <c r="F10" s="1326"/>
      <c r="G10" s="1309"/>
      <c r="H10" s="1323"/>
      <c r="I10" s="1308"/>
      <c r="J10" s="1323"/>
      <c r="K10" s="1308"/>
    </row>
    <row r="11" spans="1:14">
      <c r="A11" s="1326"/>
      <c r="B11" s="1323"/>
      <c r="C11" s="1308"/>
      <c r="D11" s="1323"/>
      <c r="E11" s="1308"/>
      <c r="F11" s="1326"/>
      <c r="G11" s="1309"/>
      <c r="H11" s="1323"/>
      <c r="I11" s="1308"/>
      <c r="J11" s="1323"/>
      <c r="K11" s="1308"/>
    </row>
    <row r="12" spans="1:14">
      <c r="A12" s="1326"/>
      <c r="B12" s="1323"/>
      <c r="C12" s="1308"/>
      <c r="D12" s="1323"/>
      <c r="E12" s="1308"/>
      <c r="F12" s="1326"/>
      <c r="G12" s="1309"/>
      <c r="H12" s="1323"/>
      <c r="I12" s="1308"/>
      <c r="J12" s="1322"/>
      <c r="K12" s="1309"/>
      <c r="N12" s="86"/>
    </row>
    <row r="13" spans="1:14">
      <c r="A13" s="1326"/>
      <c r="B13" s="1323"/>
      <c r="C13" s="1308"/>
      <c r="D13" s="1323"/>
      <c r="E13" s="1308"/>
      <c r="F13" s="1326"/>
      <c r="G13" s="1309"/>
      <c r="H13" s="1323"/>
      <c r="I13" s="1308"/>
      <c r="J13" s="1323"/>
      <c r="K13" s="1309"/>
      <c r="N13" s="86"/>
    </row>
    <row r="14" spans="1:14">
      <c r="A14" s="1326"/>
      <c r="B14" s="1323"/>
      <c r="C14" s="1308"/>
      <c r="D14" s="1323"/>
      <c r="E14" s="1308"/>
      <c r="F14" s="1326"/>
      <c r="G14" s="1309"/>
      <c r="H14" s="1323"/>
      <c r="I14" s="1308"/>
      <c r="J14" s="1323"/>
      <c r="K14" s="1309"/>
      <c r="N14" s="86"/>
    </row>
    <row r="15" spans="1:14" ht="17.25" customHeight="1">
      <c r="A15" s="1326"/>
      <c r="B15" s="1328"/>
      <c r="C15" s="1310"/>
      <c r="D15" s="1328"/>
      <c r="E15" s="1310"/>
      <c r="F15" s="1327"/>
      <c r="G15" s="1309"/>
      <c r="H15" s="1323"/>
      <c r="I15" s="1308"/>
      <c r="J15" s="1324"/>
      <c r="K15" s="1311"/>
      <c r="N15" s="86"/>
    </row>
    <row r="16" spans="1:14" ht="14.25" customHeight="1">
      <c r="A16" s="1326"/>
      <c r="B16" s="1483" t="s">
        <v>1360</v>
      </c>
      <c r="C16" s="1321"/>
      <c r="D16" s="1321"/>
      <c r="E16" s="1355"/>
      <c r="F16" s="1338" t="s">
        <v>1476</v>
      </c>
      <c r="G16" s="1309"/>
      <c r="H16" s="1323"/>
      <c r="I16" s="1323"/>
      <c r="J16" s="1322" t="s">
        <v>1361</v>
      </c>
      <c r="K16" s="1321"/>
    </row>
    <row r="17" spans="1:11" ht="18.75" customHeight="1">
      <c r="A17" s="1335"/>
      <c r="B17" s="1333"/>
      <c r="C17" s="1334"/>
      <c r="D17" s="1334"/>
      <c r="E17" s="1489"/>
      <c r="F17" s="1699"/>
      <c r="G17" s="1334"/>
      <c r="H17" s="1324"/>
      <c r="I17" s="1333"/>
      <c r="J17" s="1487"/>
      <c r="K17" s="1309"/>
    </row>
    <row r="18" spans="1:11">
      <c r="A18" s="1030" t="s">
        <v>1362</v>
      </c>
      <c r="B18" s="1276">
        <v>38433.599999999999</v>
      </c>
      <c r="C18" s="1277">
        <v>23109.3</v>
      </c>
      <c r="D18" s="1278">
        <v>15324.3</v>
      </c>
      <c r="E18" s="1279">
        <v>967.9</v>
      </c>
      <c r="F18" s="1280">
        <v>89.5</v>
      </c>
      <c r="G18" s="1280">
        <v>5.9</v>
      </c>
      <c r="H18" s="1280">
        <v>85</v>
      </c>
      <c r="I18" s="1281">
        <v>9</v>
      </c>
      <c r="J18" s="1282">
        <v>120.8</v>
      </c>
      <c r="K18" s="1283">
        <v>155</v>
      </c>
    </row>
    <row r="19" spans="1:11">
      <c r="A19" s="392" t="s">
        <v>1363</v>
      </c>
      <c r="B19" s="1284"/>
      <c r="C19" s="1032"/>
      <c r="D19" s="1285"/>
      <c r="E19" s="1286"/>
      <c r="F19" s="1286"/>
      <c r="G19" s="1286"/>
      <c r="H19" s="1286"/>
      <c r="I19" s="1287"/>
      <c r="J19" s="1286"/>
      <c r="K19" s="1288"/>
    </row>
    <row r="20" spans="1:11">
      <c r="A20" s="737" t="s">
        <v>1364</v>
      </c>
      <c r="B20" s="1284">
        <v>2902.5</v>
      </c>
      <c r="C20" s="1032">
        <v>1996.4</v>
      </c>
      <c r="D20" s="1289">
        <v>906.2</v>
      </c>
      <c r="E20" s="1286">
        <v>62.9</v>
      </c>
      <c r="F20" s="1286">
        <v>91.4</v>
      </c>
      <c r="G20" s="1286">
        <v>5.2</v>
      </c>
      <c r="H20" s="1286">
        <v>84.3</v>
      </c>
      <c r="I20" s="1287">
        <v>4</v>
      </c>
      <c r="J20" s="1286">
        <v>8.6</v>
      </c>
      <c r="K20" s="1288">
        <v>10.8</v>
      </c>
    </row>
    <row r="21" spans="1:11">
      <c r="A21" s="737" t="s">
        <v>1365</v>
      </c>
      <c r="B21" s="1284">
        <v>2082.9</v>
      </c>
      <c r="C21" s="1032">
        <v>1235</v>
      </c>
      <c r="D21" s="1289">
        <v>847.9</v>
      </c>
      <c r="E21" s="1286">
        <v>72.5</v>
      </c>
      <c r="F21" s="1286">
        <v>88.9</v>
      </c>
      <c r="G21" s="1286">
        <v>8.9</v>
      </c>
      <c r="H21" s="1286">
        <v>84.3</v>
      </c>
      <c r="I21" s="1287">
        <v>11</v>
      </c>
      <c r="J21" s="1286">
        <v>8.6999999999999993</v>
      </c>
      <c r="K21" s="1288">
        <v>11.2</v>
      </c>
    </row>
    <row r="22" spans="1:11">
      <c r="A22" s="737" t="s">
        <v>1366</v>
      </c>
      <c r="B22" s="1284">
        <v>2126.3000000000002</v>
      </c>
      <c r="C22" s="1032">
        <v>988.4</v>
      </c>
      <c r="D22" s="1289">
        <v>1138</v>
      </c>
      <c r="E22" s="1286">
        <v>72.400000000000006</v>
      </c>
      <c r="F22" s="1286">
        <v>89.1</v>
      </c>
      <c r="G22" s="1286">
        <v>7.9</v>
      </c>
      <c r="H22" s="1286">
        <v>90.6</v>
      </c>
      <c r="I22" s="1287">
        <v>18</v>
      </c>
      <c r="J22" s="1286">
        <v>8</v>
      </c>
      <c r="K22" s="1288">
        <v>10.3</v>
      </c>
    </row>
    <row r="23" spans="1:11">
      <c r="A23" s="737" t="s">
        <v>1367</v>
      </c>
      <c r="B23" s="1284">
        <v>1016.8</v>
      </c>
      <c r="C23" s="1032">
        <v>659.7</v>
      </c>
      <c r="D23" s="1289">
        <v>357.1</v>
      </c>
      <c r="E23" s="1286">
        <v>21.9</v>
      </c>
      <c r="F23" s="1286">
        <v>88.9</v>
      </c>
      <c r="G23" s="1286">
        <v>5.8</v>
      </c>
      <c r="H23" s="1286">
        <v>81.599999999999994</v>
      </c>
      <c r="I23" s="1287">
        <v>7</v>
      </c>
      <c r="J23" s="1286">
        <v>3.5</v>
      </c>
      <c r="K23" s="1288">
        <v>4.5</v>
      </c>
    </row>
    <row r="24" spans="1:11">
      <c r="A24" s="737" t="s">
        <v>1368</v>
      </c>
      <c r="B24" s="1284">
        <v>2476.3000000000002</v>
      </c>
      <c r="C24" s="1032">
        <v>1553.4</v>
      </c>
      <c r="D24" s="1289">
        <v>922.9</v>
      </c>
      <c r="E24" s="1286">
        <v>67.099999999999994</v>
      </c>
      <c r="F24" s="1286">
        <v>92.3</v>
      </c>
      <c r="G24" s="1286">
        <v>6.2</v>
      </c>
      <c r="H24" s="1286">
        <v>85.6</v>
      </c>
      <c r="I24" s="1287">
        <v>7</v>
      </c>
      <c r="J24" s="1286">
        <v>8</v>
      </c>
      <c r="K24" s="1288">
        <v>9.6</v>
      </c>
    </row>
    <row r="25" spans="1:11">
      <c r="A25" s="737" t="s">
        <v>1369</v>
      </c>
      <c r="B25" s="1284">
        <v>3391.4</v>
      </c>
      <c r="C25" s="1032">
        <v>1637.9</v>
      </c>
      <c r="D25" s="1289">
        <v>1753.5</v>
      </c>
      <c r="E25" s="1286">
        <v>71.099999999999994</v>
      </c>
      <c r="F25" s="1286">
        <v>89.5</v>
      </c>
      <c r="G25" s="1286">
        <v>4.8</v>
      </c>
      <c r="H25" s="1286">
        <v>86.1</v>
      </c>
      <c r="I25" s="1287">
        <v>9</v>
      </c>
      <c r="J25" s="1286">
        <v>9</v>
      </c>
      <c r="K25" s="1288">
        <v>11.1</v>
      </c>
    </row>
    <row r="26" spans="1:11">
      <c r="A26" s="737" t="s">
        <v>1370</v>
      </c>
      <c r="B26" s="1284">
        <v>5384.6</v>
      </c>
      <c r="C26" s="1032">
        <v>3463.5</v>
      </c>
      <c r="D26" s="1289">
        <v>1921.1</v>
      </c>
      <c r="E26" s="1286">
        <v>140.1</v>
      </c>
      <c r="F26" s="1286">
        <v>90.9</v>
      </c>
      <c r="G26" s="1286">
        <v>5.0999999999999996</v>
      </c>
      <c r="H26" s="1286">
        <v>84.6</v>
      </c>
      <c r="I26" s="1287">
        <v>13</v>
      </c>
      <c r="J26" s="1286">
        <v>14.4</v>
      </c>
      <c r="K26" s="1288">
        <v>18.5</v>
      </c>
    </row>
    <row r="27" spans="1:11">
      <c r="A27" s="737" t="s">
        <v>1371</v>
      </c>
      <c r="B27" s="1284">
        <v>990.1</v>
      </c>
      <c r="C27" s="1032">
        <v>522.6</v>
      </c>
      <c r="D27" s="1289">
        <v>467.5</v>
      </c>
      <c r="E27" s="1286">
        <v>22.1</v>
      </c>
      <c r="F27" s="1286">
        <v>84.8</v>
      </c>
      <c r="G27" s="1286">
        <v>6.1</v>
      </c>
      <c r="H27" s="1286">
        <v>85.9</v>
      </c>
      <c r="I27" s="1287">
        <v>5</v>
      </c>
      <c r="J27" s="1286">
        <v>3.1</v>
      </c>
      <c r="K27" s="1288">
        <v>3.9</v>
      </c>
    </row>
    <row r="28" spans="1:11">
      <c r="A28" s="734" t="s">
        <v>1372</v>
      </c>
      <c r="B28" s="1290">
        <v>2129.1</v>
      </c>
      <c r="C28" s="1277">
        <v>876.2</v>
      </c>
      <c r="D28" s="98">
        <v>1252.9000000000001</v>
      </c>
      <c r="E28" s="1282">
        <v>81.599999999999994</v>
      </c>
      <c r="F28" s="1282">
        <v>89.7</v>
      </c>
      <c r="G28" s="1282">
        <v>8.6999999999999993</v>
      </c>
      <c r="H28" s="1282">
        <v>86.2</v>
      </c>
      <c r="I28" s="1291">
        <v>23</v>
      </c>
      <c r="J28" s="1282">
        <v>8.6</v>
      </c>
      <c r="K28" s="1292">
        <v>11</v>
      </c>
    </row>
    <row r="29" spans="1:11">
      <c r="A29" s="737" t="s">
        <v>1373</v>
      </c>
      <c r="B29" s="1284">
        <v>1184.5</v>
      </c>
      <c r="C29" s="1032">
        <v>719.2</v>
      </c>
      <c r="D29" s="1289">
        <v>465.4</v>
      </c>
      <c r="E29" s="1286">
        <v>36.700000000000003</v>
      </c>
      <c r="F29" s="1286">
        <v>91.8</v>
      </c>
      <c r="G29" s="1286">
        <v>7.8</v>
      </c>
      <c r="H29" s="1286">
        <v>87.6</v>
      </c>
      <c r="I29" s="1287">
        <v>15</v>
      </c>
      <c r="J29" s="1286">
        <v>3.7</v>
      </c>
      <c r="K29" s="1288">
        <v>4.9000000000000004</v>
      </c>
    </row>
    <row r="30" spans="1:11">
      <c r="A30" s="737" t="s">
        <v>1374</v>
      </c>
      <c r="B30" s="1284">
        <v>2324.3000000000002</v>
      </c>
      <c r="C30" s="1032">
        <v>1484.8</v>
      </c>
      <c r="D30" s="1289">
        <v>839.4</v>
      </c>
      <c r="E30" s="1286">
        <v>44.4</v>
      </c>
      <c r="F30" s="1286">
        <v>89.4</v>
      </c>
      <c r="G30" s="1286">
        <v>4.9000000000000004</v>
      </c>
      <c r="H30" s="1286">
        <v>81.7</v>
      </c>
      <c r="I30" s="1287">
        <v>6</v>
      </c>
      <c r="J30" s="1286">
        <v>7.2</v>
      </c>
      <c r="K30" s="1288">
        <v>9.1999999999999993</v>
      </c>
    </row>
    <row r="31" spans="1:11">
      <c r="A31" s="737" t="s">
        <v>1375</v>
      </c>
      <c r="B31" s="1284">
        <v>4548.2</v>
      </c>
      <c r="C31" s="1032">
        <v>3496</v>
      </c>
      <c r="D31" s="1289">
        <v>1052.0999999999999</v>
      </c>
      <c r="E31" s="1286">
        <v>84.1</v>
      </c>
      <c r="F31" s="1286">
        <v>88.8</v>
      </c>
      <c r="G31" s="1286">
        <v>4.5</v>
      </c>
      <c r="H31" s="1286">
        <v>85.3</v>
      </c>
      <c r="I31" s="1287">
        <v>5</v>
      </c>
      <c r="J31" s="1286">
        <v>12</v>
      </c>
      <c r="K31" s="1288">
        <v>15.2</v>
      </c>
    </row>
    <row r="32" spans="1:11">
      <c r="A32" s="737" t="s">
        <v>1376</v>
      </c>
      <c r="B32" s="1284">
        <v>1247.7</v>
      </c>
      <c r="C32" s="1032">
        <v>556.20000000000005</v>
      </c>
      <c r="D32" s="1289">
        <v>691.6</v>
      </c>
      <c r="E32" s="1286">
        <v>43.1</v>
      </c>
      <c r="F32" s="1286">
        <v>92.5</v>
      </c>
      <c r="G32" s="1286">
        <v>8.1</v>
      </c>
      <c r="H32" s="1286">
        <v>83.7</v>
      </c>
      <c r="I32" s="1287">
        <v>17</v>
      </c>
      <c r="J32" s="1286">
        <v>5.4</v>
      </c>
      <c r="K32" s="1288">
        <v>7.1</v>
      </c>
    </row>
    <row r="33" spans="1:11">
      <c r="A33" s="737" t="s">
        <v>1377</v>
      </c>
      <c r="B33" s="1284">
        <v>1433.9</v>
      </c>
      <c r="C33" s="1032">
        <v>846.4</v>
      </c>
      <c r="D33" s="1289">
        <v>587.5</v>
      </c>
      <c r="E33" s="1286">
        <v>50.9</v>
      </c>
      <c r="F33" s="1286">
        <v>84.8</v>
      </c>
      <c r="G33" s="1286">
        <v>10</v>
      </c>
      <c r="H33" s="1286">
        <v>82.8</v>
      </c>
      <c r="I33" s="1287">
        <v>14</v>
      </c>
      <c r="J33" s="1286">
        <v>6.2</v>
      </c>
      <c r="K33" s="1288">
        <v>8.9</v>
      </c>
    </row>
    <row r="34" spans="1:11">
      <c r="A34" s="737" t="s">
        <v>1378</v>
      </c>
      <c r="B34" s="1284">
        <v>3489.2</v>
      </c>
      <c r="C34" s="1032">
        <v>1903.4</v>
      </c>
      <c r="D34" s="1289">
        <v>1585.8</v>
      </c>
      <c r="E34" s="1286">
        <v>52.4</v>
      </c>
      <c r="F34" s="1286">
        <v>89</v>
      </c>
      <c r="G34" s="1286">
        <v>3.3</v>
      </c>
      <c r="H34" s="1286">
        <v>82</v>
      </c>
      <c r="I34" s="1287">
        <v>7</v>
      </c>
      <c r="J34" s="1286">
        <v>8.1999999999999993</v>
      </c>
      <c r="K34" s="1288">
        <v>10.4</v>
      </c>
    </row>
    <row r="35" spans="1:11">
      <c r="A35" s="737" t="s">
        <v>1379</v>
      </c>
      <c r="B35" s="1284">
        <v>1705.5</v>
      </c>
      <c r="C35" s="1032">
        <v>1170.2</v>
      </c>
      <c r="D35" s="1289">
        <v>535.29999999999995</v>
      </c>
      <c r="E35" s="1286">
        <v>44.7</v>
      </c>
      <c r="F35" s="1286">
        <v>85.1</v>
      </c>
      <c r="G35" s="1286">
        <v>7.4</v>
      </c>
      <c r="H35" s="1286">
        <v>83.9</v>
      </c>
      <c r="I35" s="1287">
        <v>7</v>
      </c>
      <c r="J35" s="1286">
        <v>6.3</v>
      </c>
      <c r="K35" s="1288">
        <v>8.5</v>
      </c>
    </row>
    <row r="36" spans="1:11" ht="6.75" customHeight="1">
      <c r="A36" s="737"/>
      <c r="B36" s="1031"/>
      <c r="C36" s="1032"/>
      <c r="D36" s="1033"/>
      <c r="E36" s="1034"/>
      <c r="F36" s="1034"/>
      <c r="G36" s="1034"/>
      <c r="H36" s="1034"/>
      <c r="I36" s="1035"/>
      <c r="J36" s="1034"/>
      <c r="K36" s="1034"/>
    </row>
    <row r="37" spans="1:11">
      <c r="A37" s="1767" t="s">
        <v>1598</v>
      </c>
      <c r="B37" s="1767"/>
      <c r="C37" s="1767"/>
      <c r="D37" s="1767"/>
      <c r="E37" s="1767"/>
      <c r="F37" s="1767"/>
      <c r="G37" s="1767"/>
      <c r="H37" s="336"/>
      <c r="I37" s="1036"/>
      <c r="J37" s="336"/>
      <c r="K37" s="336"/>
    </row>
    <row r="38" spans="1:11">
      <c r="A38" s="1364" t="s">
        <v>1599</v>
      </c>
      <c r="B38" s="1364"/>
      <c r="C38" s="1364"/>
      <c r="D38" s="1364"/>
      <c r="E38" s="1364"/>
      <c r="F38" s="1364"/>
      <c r="G38" s="1364"/>
      <c r="H38" s="112"/>
      <c r="I38" s="112"/>
      <c r="J38" s="112"/>
      <c r="K38" s="112"/>
    </row>
  </sheetData>
  <mergeCells count="22">
    <mergeCell ref="A38:G38"/>
    <mergeCell ref="B8:B15"/>
    <mergeCell ref="C8:C15"/>
    <mergeCell ref="D8:D15"/>
    <mergeCell ref="E8:F15"/>
    <mergeCell ref="G8:G17"/>
    <mergeCell ref="B16:E17"/>
    <mergeCell ref="F16:F17"/>
    <mergeCell ref="A37:G37"/>
    <mergeCell ref="A1:H1"/>
    <mergeCell ref="J1:K1"/>
    <mergeCell ref="A2:H2"/>
    <mergeCell ref="J2:K2"/>
    <mergeCell ref="A3:A17"/>
    <mergeCell ref="B3:D7"/>
    <mergeCell ref="E3:G7"/>
    <mergeCell ref="H3:H17"/>
    <mergeCell ref="I3:I17"/>
    <mergeCell ref="J3:K7"/>
    <mergeCell ref="K8:K15"/>
    <mergeCell ref="J16:K17"/>
    <mergeCell ref="J8:J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4" ht="14.85" customHeight="1">
      <c r="A1" s="1303" t="s">
        <v>1380</v>
      </c>
      <c r="B1" s="1303"/>
      <c r="C1" s="1303"/>
      <c r="D1" s="1303"/>
      <c r="E1" s="262"/>
      <c r="H1" s="1300" t="s">
        <v>137</v>
      </c>
      <c r="I1" s="1300"/>
    </row>
    <row r="2" spans="1:14" ht="14.85" customHeight="1">
      <c r="A2" s="1368" t="s">
        <v>1381</v>
      </c>
      <c r="B2" s="1368"/>
      <c r="C2" s="1368"/>
      <c r="D2" s="1368"/>
      <c r="E2" s="262"/>
      <c r="H2" s="1302" t="s">
        <v>139</v>
      </c>
      <c r="I2" s="1302"/>
    </row>
    <row r="3" spans="1:14" ht="14.85" customHeight="1">
      <c r="A3" s="1355" t="s">
        <v>1382</v>
      </c>
      <c r="B3" s="1348" t="s">
        <v>1615</v>
      </c>
      <c r="C3" s="1321"/>
      <c r="D3" s="1321"/>
      <c r="E3" s="1321"/>
      <c r="F3" s="1321"/>
      <c r="G3" s="1321"/>
      <c r="H3" s="1321"/>
      <c r="I3" s="1321"/>
    </row>
    <row r="4" spans="1:14" ht="14.85" customHeight="1">
      <c r="A4" s="1356"/>
      <c r="B4" s="1349"/>
      <c r="C4" s="1309"/>
      <c r="D4" s="1309"/>
      <c r="E4" s="1309"/>
      <c r="F4" s="1309"/>
      <c r="G4" s="1309"/>
      <c r="H4" s="1309"/>
      <c r="I4" s="1309"/>
    </row>
    <row r="5" spans="1:14" ht="14.85" customHeight="1">
      <c r="A5" s="1356"/>
      <c r="B5" s="1349"/>
      <c r="C5" s="1309"/>
      <c r="D5" s="1309"/>
      <c r="E5" s="1309"/>
      <c r="F5" s="1309"/>
      <c r="G5" s="1309"/>
      <c r="H5" s="1309"/>
      <c r="I5" s="1309"/>
    </row>
    <row r="6" spans="1:14" ht="14.85" customHeight="1">
      <c r="A6" s="1356"/>
      <c r="B6" s="1349"/>
      <c r="C6" s="1309"/>
      <c r="D6" s="1309"/>
      <c r="E6" s="1309"/>
      <c r="F6" s="1309"/>
      <c r="G6" s="1309"/>
      <c r="H6" s="1309"/>
      <c r="I6" s="1309"/>
    </row>
    <row r="7" spans="1:14" ht="14.85" customHeight="1">
      <c r="A7" s="1356"/>
      <c r="B7" s="1350"/>
      <c r="C7" s="1311"/>
      <c r="D7" s="1311"/>
      <c r="E7" s="1311"/>
      <c r="F7" s="1311"/>
      <c r="G7" s="1311"/>
      <c r="H7" s="1311"/>
      <c r="I7" s="1311"/>
    </row>
    <row r="8" spans="1:14" ht="14.85" customHeight="1">
      <c r="A8" s="1356"/>
      <c r="B8" s="1348" t="s">
        <v>1383</v>
      </c>
      <c r="C8" s="1355"/>
      <c r="D8" s="1348" t="s">
        <v>1384</v>
      </c>
      <c r="E8" s="1355"/>
      <c r="F8" s="1348" t="s">
        <v>1385</v>
      </c>
      <c r="G8" s="1355"/>
      <c r="H8" s="1348" t="s">
        <v>1386</v>
      </c>
      <c r="I8" s="1321"/>
    </row>
    <row r="9" spans="1:14" ht="14.85" customHeight="1">
      <c r="A9" s="1356"/>
      <c r="B9" s="1349"/>
      <c r="C9" s="1356"/>
      <c r="D9" s="1349"/>
      <c r="E9" s="1356"/>
      <c r="F9" s="1349"/>
      <c r="G9" s="1356"/>
      <c r="H9" s="1349"/>
      <c r="I9" s="1309"/>
    </row>
    <row r="10" spans="1:14" ht="14.85" customHeight="1">
      <c r="A10" s="1356"/>
      <c r="B10" s="1349"/>
      <c r="C10" s="1356"/>
      <c r="D10" s="1349"/>
      <c r="E10" s="1356"/>
      <c r="F10" s="1349"/>
      <c r="G10" s="1356"/>
      <c r="H10" s="1349"/>
      <c r="I10" s="1309"/>
    </row>
    <row r="11" spans="1:14" ht="14.85" customHeight="1">
      <c r="A11" s="1356"/>
      <c r="B11" s="1350"/>
      <c r="C11" s="1357"/>
      <c r="D11" s="1350"/>
      <c r="E11" s="1357"/>
      <c r="F11" s="1350"/>
      <c r="G11" s="1357"/>
      <c r="H11" s="1350"/>
      <c r="I11" s="1311"/>
    </row>
    <row r="12" spans="1:14" ht="14.85" customHeight="1">
      <c r="A12" s="1356"/>
      <c r="B12" s="1348" t="s">
        <v>1387</v>
      </c>
      <c r="C12" s="1338" t="s">
        <v>1616</v>
      </c>
      <c r="D12" s="1348" t="s">
        <v>1388</v>
      </c>
      <c r="E12" s="1338" t="s">
        <v>1616</v>
      </c>
      <c r="F12" s="1348" t="s">
        <v>1389</v>
      </c>
      <c r="G12" s="1338" t="s">
        <v>1616</v>
      </c>
      <c r="H12" s="1348" t="s">
        <v>1390</v>
      </c>
      <c r="I12" s="1348" t="s">
        <v>1616</v>
      </c>
      <c r="J12" s="86"/>
      <c r="N12" s="86"/>
    </row>
    <row r="13" spans="1:14" ht="14.85" customHeight="1">
      <c r="A13" s="1356"/>
      <c r="B13" s="1349"/>
      <c r="C13" s="1598"/>
      <c r="D13" s="1349"/>
      <c r="E13" s="1598"/>
      <c r="F13" s="1349"/>
      <c r="G13" s="1598"/>
      <c r="H13" s="1349"/>
      <c r="I13" s="1349"/>
      <c r="J13" s="86"/>
      <c r="N13" s="86"/>
    </row>
    <row r="14" spans="1:14" ht="14.85" customHeight="1">
      <c r="A14" s="1356"/>
      <c r="B14" s="1349"/>
      <c r="C14" s="1598"/>
      <c r="D14" s="1349"/>
      <c r="E14" s="1598"/>
      <c r="F14" s="1349"/>
      <c r="G14" s="1598"/>
      <c r="H14" s="1349"/>
      <c r="I14" s="1349"/>
      <c r="J14" s="86"/>
      <c r="N14" s="86"/>
    </row>
    <row r="15" spans="1:14" ht="14.85" customHeight="1">
      <c r="A15" s="1356"/>
      <c r="B15" s="1349"/>
      <c r="C15" s="1598"/>
      <c r="D15" s="1349"/>
      <c r="E15" s="1598"/>
      <c r="F15" s="1349"/>
      <c r="G15" s="1598"/>
      <c r="H15" s="1349"/>
      <c r="I15" s="1349"/>
      <c r="J15" s="86"/>
      <c r="N15" s="86"/>
    </row>
    <row r="16" spans="1:14" ht="14.85" customHeight="1">
      <c r="A16" s="1489"/>
      <c r="B16" s="1487"/>
      <c r="C16" s="1699"/>
      <c r="D16" s="1487"/>
      <c r="E16" s="1699"/>
      <c r="F16" s="1487"/>
      <c r="G16" s="1699"/>
      <c r="H16" s="1487"/>
      <c r="I16" s="1487"/>
      <c r="J16" s="86"/>
    </row>
    <row r="17" spans="1:9" ht="14.85" customHeight="1">
      <c r="A17" s="1037" t="s">
        <v>1362</v>
      </c>
      <c r="B17" s="1151">
        <v>80.150000000000006</v>
      </c>
      <c r="C17" s="1152">
        <v>98.6</v>
      </c>
      <c r="D17" s="1153">
        <v>63.67</v>
      </c>
      <c r="E17" s="1152">
        <v>98.3</v>
      </c>
      <c r="F17" s="1153">
        <v>84.95</v>
      </c>
      <c r="G17" s="1152">
        <v>95.8</v>
      </c>
      <c r="H17" s="1153">
        <v>181.37</v>
      </c>
      <c r="I17" s="1152">
        <v>96.4</v>
      </c>
    </row>
    <row r="18" spans="1:9" ht="14.85" customHeight="1">
      <c r="A18" s="847" t="s">
        <v>1363</v>
      </c>
      <c r="B18" s="1154"/>
      <c r="C18" s="1155"/>
      <c r="D18" s="1156"/>
      <c r="E18" s="1155"/>
      <c r="F18" s="1156"/>
      <c r="G18" s="1155"/>
      <c r="H18" s="1156"/>
      <c r="I18" s="1155"/>
    </row>
    <row r="19" spans="1:9" ht="14.85" customHeight="1">
      <c r="A19" s="762" t="s">
        <v>1364</v>
      </c>
      <c r="B19" s="1157">
        <v>81</v>
      </c>
      <c r="C19" s="1158">
        <v>100.8</v>
      </c>
      <c r="D19" s="1159">
        <v>86.67</v>
      </c>
      <c r="E19" s="1158">
        <v>120.4</v>
      </c>
      <c r="F19" s="1159">
        <v>98.86</v>
      </c>
      <c r="G19" s="1158">
        <v>89.9</v>
      </c>
      <c r="H19" s="1160" t="s">
        <v>178</v>
      </c>
      <c r="I19" s="1158" t="s">
        <v>153</v>
      </c>
    </row>
    <row r="20" spans="1:9" ht="14.85" customHeight="1">
      <c r="A20" s="762" t="s">
        <v>1365</v>
      </c>
      <c r="B20" s="1157">
        <v>75.72</v>
      </c>
      <c r="C20" s="1158">
        <v>93.4</v>
      </c>
      <c r="D20" s="1159">
        <v>56.67</v>
      </c>
      <c r="E20" s="1158">
        <v>93.2</v>
      </c>
      <c r="F20" s="1159">
        <v>79.52</v>
      </c>
      <c r="G20" s="1158">
        <v>90.2</v>
      </c>
      <c r="H20" s="1159">
        <v>166.88</v>
      </c>
      <c r="I20" s="1158">
        <v>91.3</v>
      </c>
    </row>
    <row r="21" spans="1:9" ht="14.85" customHeight="1">
      <c r="A21" s="762" t="s">
        <v>1366</v>
      </c>
      <c r="B21" s="1157">
        <v>74.91</v>
      </c>
      <c r="C21" s="1158">
        <v>97.9</v>
      </c>
      <c r="D21" s="1159">
        <v>57.67</v>
      </c>
      <c r="E21" s="1158">
        <v>96.5</v>
      </c>
      <c r="F21" s="1159">
        <v>75.180000000000007</v>
      </c>
      <c r="G21" s="1158">
        <v>100.2</v>
      </c>
      <c r="H21" s="1160" t="s">
        <v>178</v>
      </c>
      <c r="I21" s="1158" t="s">
        <v>153</v>
      </c>
    </row>
    <row r="22" spans="1:9" ht="14.85" customHeight="1">
      <c r="A22" s="762" t="s">
        <v>1367</v>
      </c>
      <c r="B22" s="1157">
        <v>81.540000000000006</v>
      </c>
      <c r="C22" s="1158">
        <v>101.1</v>
      </c>
      <c r="D22" s="1159">
        <v>58.5</v>
      </c>
      <c r="E22" s="1158">
        <v>106.7</v>
      </c>
      <c r="F22" s="1159">
        <v>104.21</v>
      </c>
      <c r="G22" s="1158">
        <v>96.6</v>
      </c>
      <c r="H22" s="1160" t="s">
        <v>178</v>
      </c>
      <c r="I22" s="1158" t="s">
        <v>153</v>
      </c>
    </row>
    <row r="23" spans="1:9" ht="14.85" customHeight="1">
      <c r="A23" s="762" t="s">
        <v>1368</v>
      </c>
      <c r="B23" s="1157">
        <v>80.06</v>
      </c>
      <c r="C23" s="1158">
        <v>99.5</v>
      </c>
      <c r="D23" s="1159">
        <v>62.71</v>
      </c>
      <c r="E23" s="1158">
        <v>100</v>
      </c>
      <c r="F23" s="1159">
        <v>85.43</v>
      </c>
      <c r="G23" s="1158">
        <v>99.6</v>
      </c>
      <c r="H23" s="1159">
        <v>156</v>
      </c>
      <c r="I23" s="1158">
        <v>89.1</v>
      </c>
    </row>
    <row r="24" spans="1:9" ht="14.85" customHeight="1">
      <c r="A24" s="762" t="s">
        <v>1369</v>
      </c>
      <c r="B24" s="1157">
        <v>81.61</v>
      </c>
      <c r="C24" s="1158">
        <v>102.7</v>
      </c>
      <c r="D24" s="1159">
        <v>71.69</v>
      </c>
      <c r="E24" s="1158">
        <v>95.8</v>
      </c>
      <c r="F24" s="1159">
        <v>71.77</v>
      </c>
      <c r="G24" s="1158">
        <v>92.9</v>
      </c>
      <c r="H24" s="1159">
        <v>225.77</v>
      </c>
      <c r="I24" s="1158">
        <v>102.6</v>
      </c>
    </row>
    <row r="25" spans="1:9" ht="14.85" customHeight="1">
      <c r="A25" s="762" t="s">
        <v>1370</v>
      </c>
      <c r="B25" s="1157">
        <v>81.37</v>
      </c>
      <c r="C25" s="1158">
        <v>94.1</v>
      </c>
      <c r="D25" s="1159">
        <v>61.29</v>
      </c>
      <c r="E25" s="1158">
        <v>93.7</v>
      </c>
      <c r="F25" s="1159">
        <v>75.39</v>
      </c>
      <c r="G25" s="1158">
        <v>99.1</v>
      </c>
      <c r="H25" s="1159">
        <v>142.22</v>
      </c>
      <c r="I25" s="1158">
        <v>84.5</v>
      </c>
    </row>
    <row r="26" spans="1:9" ht="14.85" customHeight="1">
      <c r="A26" s="762" t="s">
        <v>1371</v>
      </c>
      <c r="B26" s="1157">
        <v>87.5</v>
      </c>
      <c r="C26" s="1158">
        <v>101.7</v>
      </c>
      <c r="D26" s="1160" t="s">
        <v>178</v>
      </c>
      <c r="E26" s="1158" t="s">
        <v>153</v>
      </c>
      <c r="F26" s="1159">
        <v>98.1</v>
      </c>
      <c r="G26" s="1158">
        <v>90</v>
      </c>
      <c r="H26" s="1160" t="s">
        <v>178</v>
      </c>
      <c r="I26" s="1158" t="s">
        <v>153</v>
      </c>
    </row>
    <row r="27" spans="1:9" ht="14.85" customHeight="1">
      <c r="A27" s="755" t="s">
        <v>1372</v>
      </c>
      <c r="B27" s="1151">
        <v>83.33</v>
      </c>
      <c r="C27" s="1161">
        <v>99.2</v>
      </c>
      <c r="D27" s="1160">
        <v>69.819999999999993</v>
      </c>
      <c r="E27" s="1161">
        <v>104.8</v>
      </c>
      <c r="F27" s="1160">
        <v>89.51</v>
      </c>
      <c r="G27" s="1161">
        <v>94.6</v>
      </c>
      <c r="H27" s="1160" t="s">
        <v>178</v>
      </c>
      <c r="I27" s="1161" t="s">
        <v>153</v>
      </c>
    </row>
    <row r="28" spans="1:9" ht="14.85" customHeight="1">
      <c r="A28" s="762" t="s">
        <v>1373</v>
      </c>
      <c r="B28" s="1157">
        <v>80.05</v>
      </c>
      <c r="C28" s="1158">
        <v>103.3</v>
      </c>
      <c r="D28" s="1159">
        <v>59.35</v>
      </c>
      <c r="E28" s="1158">
        <v>103</v>
      </c>
      <c r="F28" s="1159">
        <v>75.81</v>
      </c>
      <c r="G28" s="1158">
        <v>88.1</v>
      </c>
      <c r="H28" s="1160" t="s">
        <v>178</v>
      </c>
      <c r="I28" s="1158" t="s">
        <v>153</v>
      </c>
    </row>
    <row r="29" spans="1:9" ht="14.85" customHeight="1">
      <c r="A29" s="762" t="s">
        <v>1374</v>
      </c>
      <c r="B29" s="1157">
        <v>82</v>
      </c>
      <c r="C29" s="1158">
        <v>104</v>
      </c>
      <c r="D29" s="1160" t="s">
        <v>178</v>
      </c>
      <c r="E29" s="1158" t="s">
        <v>153</v>
      </c>
      <c r="F29" s="1159">
        <v>100.69</v>
      </c>
      <c r="G29" s="1158">
        <v>114.7</v>
      </c>
      <c r="H29" s="1160" t="s">
        <v>178</v>
      </c>
      <c r="I29" s="1158" t="s">
        <v>153</v>
      </c>
    </row>
    <row r="30" spans="1:9" ht="14.85" customHeight="1">
      <c r="A30" s="762" t="s">
        <v>1375</v>
      </c>
      <c r="B30" s="1157">
        <v>83.68</v>
      </c>
      <c r="C30" s="1158">
        <v>98.4</v>
      </c>
      <c r="D30" s="1159">
        <v>81.5</v>
      </c>
      <c r="E30" s="1158">
        <v>108</v>
      </c>
      <c r="F30" s="1159">
        <v>82.32</v>
      </c>
      <c r="G30" s="1158">
        <v>87.8</v>
      </c>
      <c r="H30" s="1159">
        <v>225</v>
      </c>
      <c r="I30" s="1158">
        <v>94.7</v>
      </c>
    </row>
    <row r="31" spans="1:9" ht="14.85" customHeight="1">
      <c r="A31" s="762" t="s">
        <v>1376</v>
      </c>
      <c r="B31" s="1157">
        <v>73.59</v>
      </c>
      <c r="C31" s="1158">
        <v>98.1</v>
      </c>
      <c r="D31" s="1159">
        <v>58.72</v>
      </c>
      <c r="E31" s="1158">
        <v>106.2</v>
      </c>
      <c r="F31" s="1159">
        <v>70.97</v>
      </c>
      <c r="G31" s="1158">
        <v>105.5</v>
      </c>
      <c r="H31" s="1159">
        <v>175</v>
      </c>
      <c r="I31" s="1158">
        <v>95.4</v>
      </c>
    </row>
    <row r="32" spans="1:9" s="785" customFormat="1" ht="14.85" customHeight="1">
      <c r="A32" s="762" t="s">
        <v>1377</v>
      </c>
      <c r="B32" s="1157">
        <v>83.75</v>
      </c>
      <c r="C32" s="1158">
        <v>97</v>
      </c>
      <c r="D32" s="1160" t="s">
        <v>178</v>
      </c>
      <c r="E32" s="1158" t="s">
        <v>153</v>
      </c>
      <c r="F32" s="1159">
        <v>83.94</v>
      </c>
      <c r="G32" s="1158">
        <v>81.2</v>
      </c>
      <c r="H32" s="1160" t="s">
        <v>178</v>
      </c>
      <c r="I32" s="1158" t="s">
        <v>153</v>
      </c>
    </row>
    <row r="33" spans="1:9" s="1038" customFormat="1" ht="14.85" customHeight="1">
      <c r="A33" s="762" t="s">
        <v>1378</v>
      </c>
      <c r="B33" s="1157">
        <v>79.349999999999994</v>
      </c>
      <c r="C33" s="1158">
        <v>95</v>
      </c>
      <c r="D33" s="1159">
        <v>64.569999999999993</v>
      </c>
      <c r="E33" s="1158">
        <v>98.6</v>
      </c>
      <c r="F33" s="1159">
        <v>98.87</v>
      </c>
      <c r="G33" s="1158">
        <v>98.6</v>
      </c>
      <c r="H33" s="1159">
        <v>155</v>
      </c>
      <c r="I33" s="1158">
        <v>93.9</v>
      </c>
    </row>
    <row r="34" spans="1:9" ht="14.85" customHeight="1">
      <c r="A34" s="1039" t="s">
        <v>1379</v>
      </c>
      <c r="B34" s="1163">
        <v>100</v>
      </c>
      <c r="C34" s="1162" t="s">
        <v>153</v>
      </c>
      <c r="D34" s="1160" t="s">
        <v>178</v>
      </c>
      <c r="E34" s="1158" t="s">
        <v>153</v>
      </c>
      <c r="F34" s="1159">
        <v>116.25</v>
      </c>
      <c r="G34" s="1158">
        <v>109.8</v>
      </c>
      <c r="H34" s="1160" t="s">
        <v>178</v>
      </c>
      <c r="I34" s="1158" t="s">
        <v>153</v>
      </c>
    </row>
    <row r="35" spans="1:9">
      <c r="A35" s="111"/>
      <c r="B35" s="1040"/>
      <c r="C35" s="111"/>
      <c r="D35" s="111"/>
      <c r="E35" s="111"/>
      <c r="F35" s="111"/>
      <c r="G35" s="111"/>
      <c r="H35" s="111"/>
      <c r="I35" s="111"/>
    </row>
    <row r="36" spans="1:9">
      <c r="A36" s="111"/>
      <c r="B36" s="111"/>
      <c r="C36" s="111"/>
      <c r="D36" s="111"/>
      <c r="E36" s="111"/>
      <c r="F36" s="111"/>
      <c r="G36" s="111"/>
      <c r="H36" s="111"/>
      <c r="I36" s="111"/>
    </row>
  </sheetData>
  <mergeCells count="18">
    <mergeCell ref="F12:F16"/>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 ref="D12:D16"/>
    <mergeCell ref="E12:E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14">
      <c r="A1" s="1776" t="s">
        <v>1380</v>
      </c>
      <c r="B1" s="1776"/>
      <c r="C1" s="1776"/>
      <c r="D1" s="1776"/>
      <c r="E1" s="224"/>
      <c r="F1" s="224"/>
      <c r="G1" s="1041"/>
      <c r="H1" s="1300" t="s">
        <v>137</v>
      </c>
      <c r="I1" s="1300"/>
    </row>
    <row r="2" spans="1:14">
      <c r="A2" s="1777" t="s">
        <v>1381</v>
      </c>
      <c r="B2" s="1777"/>
      <c r="C2" s="1777"/>
      <c r="D2" s="1042"/>
      <c r="E2" s="224"/>
      <c r="F2" s="224"/>
      <c r="G2" s="1041"/>
      <c r="H2" s="1302" t="s">
        <v>139</v>
      </c>
      <c r="I2" s="1302"/>
    </row>
    <row r="3" spans="1:14" ht="14.85" customHeight="1">
      <c r="A3" s="1773" t="s">
        <v>1391</v>
      </c>
      <c r="B3" s="1483" t="s">
        <v>1392</v>
      </c>
      <c r="C3" s="1321"/>
      <c r="D3" s="1321"/>
      <c r="E3" s="1321"/>
      <c r="F3" s="1321"/>
      <c r="G3" s="1321"/>
      <c r="H3" s="1321"/>
      <c r="I3" s="1321"/>
    </row>
    <row r="4" spans="1:14" ht="14.85" customHeight="1">
      <c r="A4" s="1778"/>
      <c r="B4" s="1308"/>
      <c r="C4" s="1309"/>
      <c r="D4" s="1309"/>
      <c r="E4" s="1309"/>
      <c r="F4" s="1309"/>
      <c r="G4" s="1309"/>
      <c r="H4" s="1309"/>
      <c r="I4" s="1309"/>
    </row>
    <row r="5" spans="1:14" ht="14.85" customHeight="1">
      <c r="A5" s="1778"/>
      <c r="B5" s="1308"/>
      <c r="C5" s="1309"/>
      <c r="D5" s="1309"/>
      <c r="E5" s="1309"/>
      <c r="F5" s="1309"/>
      <c r="G5" s="1309"/>
      <c r="H5" s="1309"/>
      <c r="I5" s="1309"/>
    </row>
    <row r="6" spans="1:14" ht="14.85" customHeight="1">
      <c r="A6" s="1778"/>
      <c r="B6" s="1333"/>
      <c r="C6" s="1334"/>
      <c r="D6" s="1334"/>
      <c r="E6" s="1334"/>
      <c r="F6" s="1334"/>
      <c r="G6" s="1334"/>
      <c r="H6" s="1334"/>
      <c r="I6" s="1334"/>
    </row>
    <row r="7" spans="1:14" ht="14.85" customHeight="1">
      <c r="A7" s="1778"/>
      <c r="B7" s="1771" t="s">
        <v>1393</v>
      </c>
      <c r="C7" s="1772"/>
      <c r="D7" s="1772"/>
      <c r="E7" s="1773"/>
      <c r="F7" s="1771" t="s">
        <v>1477</v>
      </c>
      <c r="G7" s="1772"/>
      <c r="H7" s="1772"/>
      <c r="I7" s="1772"/>
    </row>
    <row r="8" spans="1:14" ht="14.85" customHeight="1">
      <c r="A8" s="1778"/>
      <c r="B8" s="1691" t="s">
        <v>1394</v>
      </c>
      <c r="C8" s="1691"/>
      <c r="D8" s="1779" t="s">
        <v>1395</v>
      </c>
      <c r="E8" s="1779"/>
      <c r="F8" s="1691" t="s">
        <v>1396</v>
      </c>
      <c r="G8" s="1691"/>
      <c r="H8" s="1779" t="s">
        <v>1397</v>
      </c>
      <c r="I8" s="1779"/>
    </row>
    <row r="9" spans="1:14" ht="14.85" customHeight="1">
      <c r="A9" s="1778"/>
      <c r="B9" s="1691"/>
      <c r="C9" s="1691"/>
      <c r="D9" s="1780"/>
      <c r="E9" s="1780"/>
      <c r="F9" s="1691"/>
      <c r="G9" s="1691"/>
      <c r="H9" s="1780"/>
      <c r="I9" s="1780"/>
    </row>
    <row r="10" spans="1:14" ht="14.85" customHeight="1">
      <c r="A10" s="1778"/>
      <c r="B10" s="1691"/>
      <c r="C10" s="1691"/>
      <c r="D10" s="1780"/>
      <c r="E10" s="1780"/>
      <c r="F10" s="1691"/>
      <c r="G10" s="1691"/>
      <c r="H10" s="1780"/>
      <c r="I10" s="1780"/>
    </row>
    <row r="11" spans="1:14" ht="14.85" customHeight="1">
      <c r="A11" s="1778"/>
      <c r="B11" s="1691"/>
      <c r="C11" s="1691"/>
      <c r="D11" s="1781"/>
      <c r="E11" s="1781"/>
      <c r="F11" s="1691"/>
      <c r="G11" s="1691"/>
      <c r="H11" s="1781"/>
      <c r="I11" s="1781"/>
    </row>
    <row r="12" spans="1:14" ht="14.85" customHeight="1">
      <c r="A12" s="1778"/>
      <c r="B12" s="1782" t="s">
        <v>1398</v>
      </c>
      <c r="C12" s="1769" t="s">
        <v>1399</v>
      </c>
      <c r="D12" s="1768" t="s">
        <v>1400</v>
      </c>
      <c r="E12" s="1769" t="s">
        <v>1399</v>
      </c>
      <c r="F12" s="1769" t="s">
        <v>1401</v>
      </c>
      <c r="G12" s="1769" t="s">
        <v>1478</v>
      </c>
      <c r="H12" s="1768" t="s">
        <v>1402</v>
      </c>
      <c r="I12" s="1774" t="s">
        <v>1478</v>
      </c>
      <c r="J12" s="86"/>
      <c r="N12" s="86"/>
    </row>
    <row r="13" spans="1:14" ht="14.85" customHeight="1">
      <c r="A13" s="1778"/>
      <c r="B13" s="1782"/>
      <c r="C13" s="1769"/>
      <c r="D13" s="1769"/>
      <c r="E13" s="1769"/>
      <c r="F13" s="1769"/>
      <c r="G13" s="1769"/>
      <c r="H13" s="1769"/>
      <c r="I13" s="1774"/>
      <c r="J13" s="86"/>
      <c r="N13" s="86"/>
    </row>
    <row r="14" spans="1:14" ht="14.85" customHeight="1">
      <c r="A14" s="1778"/>
      <c r="B14" s="1782"/>
      <c r="C14" s="1769"/>
      <c r="D14" s="1769"/>
      <c r="E14" s="1769"/>
      <c r="F14" s="1769"/>
      <c r="G14" s="1769"/>
      <c r="H14" s="1769"/>
      <c r="I14" s="1774"/>
      <c r="J14" s="86"/>
      <c r="N14" s="86"/>
    </row>
    <row r="15" spans="1:14" ht="14.85" customHeight="1">
      <c r="A15" s="1778"/>
      <c r="B15" s="1782"/>
      <c r="C15" s="1769"/>
      <c r="D15" s="1769"/>
      <c r="E15" s="1769"/>
      <c r="F15" s="1769"/>
      <c r="G15" s="1769"/>
      <c r="H15" s="1769"/>
      <c r="I15" s="1774"/>
      <c r="J15" s="86"/>
      <c r="N15" s="86"/>
    </row>
    <row r="16" spans="1:14" ht="14.85" customHeight="1">
      <c r="A16" s="1680"/>
      <c r="B16" s="1782"/>
      <c r="C16" s="1770"/>
      <c r="D16" s="1770"/>
      <c r="E16" s="1770"/>
      <c r="F16" s="1770"/>
      <c r="G16" s="1770"/>
      <c r="H16" s="1770"/>
      <c r="I16" s="1775"/>
      <c r="J16" s="86"/>
    </row>
    <row r="17" spans="1:23" ht="15.75" customHeight="1">
      <c r="A17" s="1125" t="s">
        <v>1362</v>
      </c>
      <c r="B17" s="1293">
        <v>6035.7</v>
      </c>
      <c r="C17" s="1294">
        <v>101.1</v>
      </c>
      <c r="D17" s="1293">
        <v>2340.6999999999998</v>
      </c>
      <c r="E17" s="1294">
        <v>101.6</v>
      </c>
      <c r="F17" s="1293">
        <v>11992.2</v>
      </c>
      <c r="G17" s="1294">
        <v>106.5</v>
      </c>
      <c r="H17" s="1293">
        <v>903</v>
      </c>
      <c r="I17" s="1294">
        <v>102.2</v>
      </c>
      <c r="K17" s="1043"/>
      <c r="M17" s="1043"/>
      <c r="O17" s="1043"/>
      <c r="Q17" s="1043"/>
      <c r="S17" s="1043"/>
      <c r="U17" s="1043"/>
      <c r="W17" s="1043"/>
    </row>
    <row r="18" spans="1:23" ht="14.85" customHeight="1">
      <c r="A18" s="1044" t="s">
        <v>1363</v>
      </c>
      <c r="B18" s="151"/>
      <c r="C18" s="330"/>
      <c r="D18" s="151"/>
      <c r="E18" s="330"/>
      <c r="F18" s="151"/>
      <c r="G18" s="330"/>
      <c r="H18" s="151"/>
      <c r="I18" s="330"/>
      <c r="K18" s="330"/>
      <c r="M18" s="330"/>
      <c r="O18" s="330"/>
      <c r="Q18" s="330"/>
      <c r="S18" s="330"/>
      <c r="U18" s="330"/>
      <c r="W18" s="330"/>
    </row>
    <row r="19" spans="1:23" ht="14.85" customHeight="1">
      <c r="A19" s="1045" t="s">
        <v>1364</v>
      </c>
      <c r="B19" s="151">
        <v>100.3</v>
      </c>
      <c r="C19" s="330">
        <v>97.8</v>
      </c>
      <c r="D19" s="151">
        <v>40</v>
      </c>
      <c r="E19" s="330">
        <v>98.9</v>
      </c>
      <c r="F19" s="151">
        <v>207.6</v>
      </c>
      <c r="G19" s="330">
        <v>105.9</v>
      </c>
      <c r="H19" s="151">
        <v>32.200000000000003</v>
      </c>
      <c r="I19" s="330">
        <v>105.2</v>
      </c>
      <c r="K19" s="330"/>
      <c r="M19" s="330"/>
      <c r="O19" s="330"/>
      <c r="Q19" s="330"/>
      <c r="S19" s="330"/>
      <c r="U19" s="330"/>
      <c r="W19" s="330"/>
    </row>
    <row r="20" spans="1:23" ht="14.85" customHeight="1">
      <c r="A20" s="1045" t="s">
        <v>1365</v>
      </c>
      <c r="B20" s="151">
        <v>518.70000000000005</v>
      </c>
      <c r="C20" s="330">
        <v>105.3</v>
      </c>
      <c r="D20" s="151">
        <v>154.9</v>
      </c>
      <c r="E20" s="330">
        <v>99.6</v>
      </c>
      <c r="F20" s="151">
        <v>1247.9000000000001</v>
      </c>
      <c r="G20" s="330">
        <v>101.7</v>
      </c>
      <c r="H20" s="151">
        <v>114.6</v>
      </c>
      <c r="I20" s="330">
        <v>102.3</v>
      </c>
      <c r="K20" s="330"/>
      <c r="M20" s="330"/>
      <c r="O20" s="330"/>
      <c r="Q20" s="330"/>
      <c r="S20" s="330"/>
      <c r="U20" s="330"/>
      <c r="W20" s="330"/>
    </row>
    <row r="21" spans="1:23" ht="14.85" customHeight="1">
      <c r="A21" s="1045" t="s">
        <v>1366</v>
      </c>
      <c r="B21" s="151">
        <v>361.7</v>
      </c>
      <c r="C21" s="330">
        <v>97.3</v>
      </c>
      <c r="D21" s="151">
        <v>140.69999999999999</v>
      </c>
      <c r="E21" s="330">
        <v>103</v>
      </c>
      <c r="F21" s="151">
        <v>538.5</v>
      </c>
      <c r="G21" s="330">
        <v>87.2</v>
      </c>
      <c r="H21" s="151">
        <v>43</v>
      </c>
      <c r="I21" s="330">
        <v>89.8</v>
      </c>
      <c r="K21" s="330"/>
      <c r="M21" s="330"/>
      <c r="O21" s="330"/>
      <c r="Q21" s="330"/>
      <c r="S21" s="330"/>
      <c r="U21" s="330"/>
      <c r="W21" s="330"/>
    </row>
    <row r="22" spans="1:23" ht="14.85" customHeight="1">
      <c r="A22" s="1045" t="s">
        <v>1367</v>
      </c>
      <c r="B22" s="151">
        <v>77.599999999999994</v>
      </c>
      <c r="C22" s="330">
        <v>106.4</v>
      </c>
      <c r="D22" s="151">
        <v>30</v>
      </c>
      <c r="E22" s="330">
        <v>109</v>
      </c>
      <c r="F22" s="151">
        <v>166.3</v>
      </c>
      <c r="G22" s="330">
        <v>99.4</v>
      </c>
      <c r="H22" s="151">
        <v>9.9</v>
      </c>
      <c r="I22" s="330">
        <v>81.5</v>
      </c>
      <c r="K22" s="330"/>
      <c r="M22" s="330"/>
      <c r="O22" s="330"/>
      <c r="Q22" s="330"/>
      <c r="S22" s="330"/>
      <c r="U22" s="330"/>
      <c r="W22" s="330"/>
    </row>
    <row r="23" spans="1:23" ht="14.85" customHeight="1">
      <c r="A23" s="1045" t="s">
        <v>1368</v>
      </c>
      <c r="B23" s="151">
        <v>465</v>
      </c>
      <c r="C23" s="330">
        <v>98.3</v>
      </c>
      <c r="D23" s="151">
        <v>181.6</v>
      </c>
      <c r="E23" s="330">
        <v>99.1</v>
      </c>
      <c r="F23" s="151">
        <v>1278</v>
      </c>
      <c r="G23" s="330">
        <v>119.1</v>
      </c>
      <c r="H23" s="151">
        <v>77.599999999999994</v>
      </c>
      <c r="I23" s="330">
        <v>110.4</v>
      </c>
      <c r="K23" s="330"/>
      <c r="M23" s="330"/>
      <c r="O23" s="330"/>
      <c r="Q23" s="330"/>
      <c r="S23" s="330"/>
      <c r="U23" s="330"/>
      <c r="W23" s="330"/>
    </row>
    <row r="24" spans="1:23" ht="14.85" customHeight="1">
      <c r="A24" s="1045" t="s">
        <v>1369</v>
      </c>
      <c r="B24" s="151">
        <v>162.6</v>
      </c>
      <c r="C24" s="330">
        <v>91.3</v>
      </c>
      <c r="D24" s="151">
        <v>76.400000000000006</v>
      </c>
      <c r="E24" s="330">
        <v>88.1</v>
      </c>
      <c r="F24" s="151">
        <v>167.7</v>
      </c>
      <c r="G24" s="330">
        <v>87.8</v>
      </c>
      <c r="H24" s="151">
        <v>20.3</v>
      </c>
      <c r="I24" s="330">
        <v>87.5</v>
      </c>
      <c r="K24" s="330"/>
      <c r="M24" s="330"/>
      <c r="O24" s="330"/>
      <c r="Q24" s="330"/>
      <c r="S24" s="330"/>
      <c r="U24" s="330"/>
      <c r="W24" s="330"/>
    </row>
    <row r="25" spans="1:23" ht="14.85" customHeight="1">
      <c r="A25" s="1045" t="s">
        <v>1370</v>
      </c>
      <c r="B25" s="151">
        <v>1122.3</v>
      </c>
      <c r="C25" s="330">
        <v>102.2</v>
      </c>
      <c r="D25" s="151">
        <v>490.9</v>
      </c>
      <c r="E25" s="330">
        <v>101.9</v>
      </c>
      <c r="F25" s="151">
        <v>1258</v>
      </c>
      <c r="G25" s="330">
        <v>126.3</v>
      </c>
      <c r="H25" s="151">
        <v>70.8</v>
      </c>
      <c r="I25" s="330">
        <v>107.2</v>
      </c>
      <c r="K25" s="330"/>
      <c r="M25" s="330"/>
      <c r="O25" s="330"/>
      <c r="Q25" s="330"/>
      <c r="S25" s="330"/>
      <c r="U25" s="330"/>
      <c r="W25" s="330"/>
    </row>
    <row r="26" spans="1:23" ht="14.85" customHeight="1">
      <c r="A26" s="1045" t="s">
        <v>1371</v>
      </c>
      <c r="B26" s="151">
        <v>122.9</v>
      </c>
      <c r="C26" s="330">
        <v>99.9</v>
      </c>
      <c r="D26" s="151">
        <v>43.3</v>
      </c>
      <c r="E26" s="330">
        <v>103.6</v>
      </c>
      <c r="F26" s="151">
        <v>395</v>
      </c>
      <c r="G26" s="330">
        <v>99.4</v>
      </c>
      <c r="H26" s="151">
        <v>34.799999999999997</v>
      </c>
      <c r="I26" s="330">
        <v>90.5</v>
      </c>
      <c r="K26" s="330"/>
      <c r="M26" s="330"/>
      <c r="O26" s="330"/>
      <c r="Q26" s="330"/>
      <c r="S26" s="330"/>
      <c r="U26" s="330"/>
      <c r="W26" s="330"/>
    </row>
    <row r="27" spans="1:23" ht="14.85" customHeight="1">
      <c r="A27" s="1046" t="s">
        <v>1372</v>
      </c>
      <c r="B27" s="89">
        <v>80.5</v>
      </c>
      <c r="C27" s="1294">
        <v>95.4</v>
      </c>
      <c r="D27" s="89">
        <v>44.8</v>
      </c>
      <c r="E27" s="1294">
        <v>95</v>
      </c>
      <c r="F27" s="89">
        <v>154.69999999999999</v>
      </c>
      <c r="G27" s="1294">
        <v>90.5</v>
      </c>
      <c r="H27" s="89">
        <v>15</v>
      </c>
      <c r="I27" s="1294">
        <v>86.9</v>
      </c>
      <c r="K27" s="330"/>
      <c r="M27" s="330"/>
      <c r="O27" s="330"/>
      <c r="Q27" s="330"/>
      <c r="S27" s="330"/>
      <c r="U27" s="330"/>
      <c r="W27" s="330"/>
    </row>
    <row r="28" spans="1:23" ht="14.85" customHeight="1">
      <c r="A28" s="1045" t="s">
        <v>1373</v>
      </c>
      <c r="B28" s="151">
        <v>992.8</v>
      </c>
      <c r="C28" s="330">
        <v>103.4</v>
      </c>
      <c r="D28" s="151">
        <v>445.9</v>
      </c>
      <c r="E28" s="330">
        <v>102.2</v>
      </c>
      <c r="F28" s="151">
        <v>294.5</v>
      </c>
      <c r="G28" s="330">
        <v>95.9</v>
      </c>
      <c r="H28" s="151">
        <v>21.8</v>
      </c>
      <c r="I28" s="330">
        <v>91.2</v>
      </c>
      <c r="K28" s="330"/>
      <c r="M28" s="330"/>
      <c r="O28" s="330"/>
      <c r="Q28" s="330"/>
      <c r="S28" s="330"/>
      <c r="U28" s="330"/>
      <c r="W28" s="330"/>
    </row>
    <row r="29" spans="1:23" ht="14.85" customHeight="1">
      <c r="A29" s="1045" t="s">
        <v>1374</v>
      </c>
      <c r="B29" s="151">
        <v>210.2</v>
      </c>
      <c r="C29" s="330">
        <v>100.4</v>
      </c>
      <c r="D29" s="151">
        <v>69.5</v>
      </c>
      <c r="E29" s="330">
        <v>104.6</v>
      </c>
      <c r="F29" s="151">
        <v>786.8</v>
      </c>
      <c r="G29" s="330">
        <v>109.4</v>
      </c>
      <c r="H29" s="151">
        <v>67.900000000000006</v>
      </c>
      <c r="I29" s="330">
        <v>101.8</v>
      </c>
      <c r="K29" s="330"/>
      <c r="M29" s="330"/>
      <c r="O29" s="330"/>
      <c r="Q29" s="330"/>
      <c r="S29" s="330"/>
      <c r="U29" s="330"/>
      <c r="W29" s="330"/>
    </row>
    <row r="30" spans="1:23" ht="14.85" customHeight="1">
      <c r="A30" s="1045" t="s">
        <v>1375</v>
      </c>
      <c r="B30" s="151">
        <v>120.1</v>
      </c>
      <c r="C30" s="330">
        <v>97.9</v>
      </c>
      <c r="D30" s="151">
        <v>44.2</v>
      </c>
      <c r="E30" s="330">
        <v>98.8</v>
      </c>
      <c r="F30" s="151">
        <v>228.1</v>
      </c>
      <c r="G30" s="330">
        <v>96.4</v>
      </c>
      <c r="H30" s="151">
        <v>21.3</v>
      </c>
      <c r="I30" s="330">
        <v>96.4</v>
      </c>
      <c r="K30" s="330"/>
      <c r="M30" s="330"/>
      <c r="O30" s="330"/>
      <c r="Q30" s="330"/>
      <c r="S30" s="330"/>
      <c r="U30" s="330"/>
      <c r="W30" s="330"/>
    </row>
    <row r="31" spans="1:23" ht="14.85" customHeight="1">
      <c r="A31" s="1045" t="s">
        <v>1376</v>
      </c>
      <c r="B31" s="151">
        <v>157</v>
      </c>
      <c r="C31" s="330">
        <v>94.3</v>
      </c>
      <c r="D31" s="151">
        <v>54.3</v>
      </c>
      <c r="E31" s="330">
        <v>95.8</v>
      </c>
      <c r="F31" s="151">
        <v>225.1</v>
      </c>
      <c r="G31" s="330">
        <v>107.6</v>
      </c>
      <c r="H31" s="151">
        <v>24.4</v>
      </c>
      <c r="I31" s="330">
        <v>99.8</v>
      </c>
      <c r="K31" s="330"/>
      <c r="M31" s="330"/>
      <c r="O31" s="330"/>
      <c r="Q31" s="330"/>
      <c r="S31" s="330"/>
      <c r="U31" s="330"/>
      <c r="W31" s="330"/>
    </row>
    <row r="32" spans="1:23" ht="14.85" customHeight="1">
      <c r="A32" s="1045" t="s">
        <v>1377</v>
      </c>
      <c r="B32" s="151">
        <v>452.2</v>
      </c>
      <c r="C32" s="330">
        <v>107.9</v>
      </c>
      <c r="D32" s="151">
        <v>207.3</v>
      </c>
      <c r="E32" s="330">
        <v>110.9</v>
      </c>
      <c r="F32" s="151">
        <v>539.5</v>
      </c>
      <c r="G32" s="330">
        <v>111.3</v>
      </c>
      <c r="H32" s="151">
        <v>46.1</v>
      </c>
      <c r="I32" s="330">
        <v>106</v>
      </c>
      <c r="K32" s="330"/>
      <c r="M32" s="330"/>
      <c r="O32" s="330"/>
      <c r="Q32" s="330"/>
      <c r="S32" s="330"/>
      <c r="U32" s="330"/>
      <c r="W32" s="330"/>
    </row>
    <row r="33" spans="1:23" ht="14.85" customHeight="1">
      <c r="A33" s="1045" t="s">
        <v>1378</v>
      </c>
      <c r="B33" s="151">
        <v>999.3</v>
      </c>
      <c r="C33" s="330">
        <v>99.6</v>
      </c>
      <c r="D33" s="151">
        <v>278.39999999999998</v>
      </c>
      <c r="E33" s="330">
        <v>101.5</v>
      </c>
      <c r="F33" s="151">
        <v>4200.3999999999996</v>
      </c>
      <c r="G33" s="330">
        <v>105.3</v>
      </c>
      <c r="H33" s="151">
        <v>273.89999999999998</v>
      </c>
      <c r="I33" s="330">
        <v>106.4</v>
      </c>
      <c r="K33" s="330"/>
      <c r="M33" s="330"/>
      <c r="O33" s="330"/>
      <c r="Q33" s="330"/>
      <c r="S33" s="330"/>
      <c r="U33" s="330"/>
      <c r="W33" s="330"/>
    </row>
    <row r="34" spans="1:23" ht="14.85" customHeight="1">
      <c r="A34" s="1047" t="s">
        <v>1379</v>
      </c>
      <c r="B34" s="151">
        <v>92.5</v>
      </c>
      <c r="C34" s="330">
        <v>100.1</v>
      </c>
      <c r="D34" s="151">
        <v>38.4</v>
      </c>
      <c r="E34" s="330">
        <v>102.4</v>
      </c>
      <c r="F34" s="151">
        <v>304</v>
      </c>
      <c r="G34" s="330">
        <v>109.5</v>
      </c>
      <c r="H34" s="151">
        <v>29.2</v>
      </c>
      <c r="I34" s="330">
        <v>105.1</v>
      </c>
      <c r="K34" s="330"/>
      <c r="M34" s="330"/>
      <c r="O34" s="330"/>
      <c r="Q34" s="330"/>
      <c r="S34" s="330"/>
      <c r="U34" s="330"/>
      <c r="W34" s="330"/>
    </row>
    <row r="35" spans="1:23">
      <c r="B35" s="73"/>
      <c r="C35" s="73"/>
      <c r="D35" s="73"/>
      <c r="E35" s="73"/>
      <c r="F35" s="73"/>
      <c r="G35" s="73"/>
      <c r="H35" s="73"/>
      <c r="I35" s="73"/>
    </row>
    <row r="36" spans="1:23">
      <c r="B36" s="73"/>
      <c r="C36" s="73"/>
      <c r="D36" s="73"/>
      <c r="E36" s="73"/>
      <c r="F36" s="73"/>
      <c r="G36" s="73"/>
      <c r="H36" s="73"/>
      <c r="I36" s="73"/>
    </row>
  </sheetData>
  <mergeCells count="20">
    <mergeCell ref="B7:E7"/>
    <mergeCell ref="F7:I7"/>
    <mergeCell ref="I12:I16"/>
    <mergeCell ref="A1:D1"/>
    <mergeCell ref="H1:I1"/>
    <mergeCell ref="A2:C2"/>
    <mergeCell ref="H2:I2"/>
    <mergeCell ref="A3:A16"/>
    <mergeCell ref="B3:I6"/>
    <mergeCell ref="B8:C11"/>
    <mergeCell ref="D8:E11"/>
    <mergeCell ref="F8:G11"/>
    <mergeCell ref="H8:I11"/>
    <mergeCell ref="B12:B16"/>
    <mergeCell ref="C12:C16"/>
    <mergeCell ref="D12:D16"/>
    <mergeCell ref="E12:E16"/>
    <mergeCell ref="F12:F16"/>
    <mergeCell ref="G12:G16"/>
    <mergeCell ref="H12:H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303" t="s">
        <v>1403</v>
      </c>
      <c r="B1" s="1303"/>
      <c r="C1" s="1303"/>
      <c r="D1" s="1303"/>
      <c r="E1" s="1303"/>
      <c r="H1" s="262"/>
      <c r="I1" s="262"/>
      <c r="J1" s="262"/>
      <c r="K1" s="1300" t="s">
        <v>137</v>
      </c>
      <c r="L1" s="1300"/>
      <c r="M1" s="1300"/>
    </row>
    <row r="2" spans="1:15">
      <c r="A2" s="1368" t="s">
        <v>1404</v>
      </c>
      <c r="B2" s="1368"/>
      <c r="C2" s="1368"/>
      <c r="D2" s="1368"/>
      <c r="E2" s="143"/>
      <c r="H2" s="262"/>
      <c r="I2" s="262"/>
      <c r="J2" s="262"/>
      <c r="K2" s="1628" t="s">
        <v>139</v>
      </c>
      <c r="L2" s="1628"/>
      <c r="M2" s="1628"/>
    </row>
    <row r="3" spans="1:15" ht="14.85" customHeight="1">
      <c r="A3" s="1325" t="s">
        <v>1405</v>
      </c>
      <c r="B3" s="1484" t="s">
        <v>1406</v>
      </c>
      <c r="C3" s="1485"/>
      <c r="D3" s="1485"/>
      <c r="E3" s="1485"/>
      <c r="F3" s="1485"/>
      <c r="G3" s="1485"/>
      <c r="H3" s="1484" t="s">
        <v>1407</v>
      </c>
      <c r="I3" s="1485"/>
      <c r="J3" s="1485"/>
      <c r="K3" s="1485"/>
      <c r="L3" s="1485"/>
      <c r="M3" s="1485"/>
    </row>
    <row r="4" spans="1:15" ht="18" customHeight="1">
      <c r="A4" s="1326"/>
      <c r="B4" s="1715" t="s">
        <v>1617</v>
      </c>
      <c r="C4" s="1607"/>
      <c r="D4" s="1607"/>
      <c r="E4" s="1607"/>
      <c r="F4" s="1607"/>
      <c r="G4" s="1607"/>
      <c r="H4" s="1607"/>
      <c r="I4" s="1607"/>
      <c r="J4" s="1607"/>
      <c r="K4" s="1607"/>
      <c r="L4" s="1607"/>
      <c r="M4" s="1607"/>
    </row>
    <row r="5" spans="1:15" ht="14.85" customHeight="1">
      <c r="A5" s="1326"/>
      <c r="B5" s="1483" t="s">
        <v>1408</v>
      </c>
      <c r="C5" s="1355"/>
      <c r="D5" s="1348" t="s">
        <v>1409</v>
      </c>
      <c r="E5" s="1355"/>
      <c r="F5" s="1348" t="s">
        <v>1410</v>
      </c>
      <c r="G5" s="1355"/>
      <c r="H5" s="1348" t="s">
        <v>1411</v>
      </c>
      <c r="I5" s="1355"/>
      <c r="J5" s="1348" t="s">
        <v>1412</v>
      </c>
      <c r="K5" s="1355"/>
      <c r="L5" s="1348" t="s">
        <v>1410</v>
      </c>
      <c r="M5" s="1321"/>
      <c r="N5" s="1048"/>
      <c r="O5" s="1048"/>
    </row>
    <row r="6" spans="1:15" ht="14.85" customHeight="1">
      <c r="A6" s="1326"/>
      <c r="B6" s="1308"/>
      <c r="C6" s="1356"/>
      <c r="D6" s="1349"/>
      <c r="E6" s="1356"/>
      <c r="F6" s="1349"/>
      <c r="G6" s="1356"/>
      <c r="H6" s="1349"/>
      <c r="I6" s="1356"/>
      <c r="J6" s="1349"/>
      <c r="K6" s="1356"/>
      <c r="L6" s="1349"/>
      <c r="M6" s="1309"/>
      <c r="N6" s="1048"/>
      <c r="O6" s="1048"/>
    </row>
    <row r="7" spans="1:15" ht="14.85" customHeight="1">
      <c r="A7" s="1326"/>
      <c r="B7" s="1308"/>
      <c r="C7" s="1356"/>
      <c r="D7" s="1349"/>
      <c r="E7" s="1356"/>
      <c r="F7" s="1349"/>
      <c r="G7" s="1356"/>
      <c r="H7" s="1349"/>
      <c r="I7" s="1356"/>
      <c r="J7" s="1349"/>
      <c r="K7" s="1356"/>
      <c r="L7" s="1349"/>
      <c r="M7" s="1309"/>
      <c r="N7" s="1048"/>
      <c r="O7" s="1048"/>
    </row>
    <row r="8" spans="1:15" ht="14.85" customHeight="1">
      <c r="A8" s="1326"/>
      <c r="B8" s="1308"/>
      <c r="C8" s="1356"/>
      <c r="D8" s="1349"/>
      <c r="E8" s="1356"/>
      <c r="F8" s="1349"/>
      <c r="G8" s="1356"/>
      <c r="H8" s="1349"/>
      <c r="I8" s="1356"/>
      <c r="J8" s="1349"/>
      <c r="K8" s="1356"/>
      <c r="L8" s="1349"/>
      <c r="M8" s="1309"/>
      <c r="N8" s="1048"/>
      <c r="O8" s="1048"/>
    </row>
    <row r="9" spans="1:15" ht="14.85" customHeight="1">
      <c r="A9" s="1326"/>
      <c r="B9" s="1308"/>
      <c r="C9" s="1356"/>
      <c r="D9" s="1349"/>
      <c r="E9" s="1356"/>
      <c r="F9" s="1349"/>
      <c r="G9" s="1356"/>
      <c r="H9" s="1349"/>
      <c r="I9" s="1356"/>
      <c r="J9" s="1349"/>
      <c r="K9" s="1356"/>
      <c r="L9" s="1349"/>
      <c r="M9" s="1309"/>
      <c r="N9" s="1048"/>
      <c r="O9" s="1048"/>
    </row>
    <row r="10" spans="1:15" ht="14.85" customHeight="1">
      <c r="A10" s="1326"/>
      <c r="B10" s="1308"/>
      <c r="C10" s="1356"/>
      <c r="D10" s="1349"/>
      <c r="E10" s="1356"/>
      <c r="F10" s="1349"/>
      <c r="G10" s="1356"/>
      <c r="H10" s="1349"/>
      <c r="I10" s="1356"/>
      <c r="J10" s="1349"/>
      <c r="K10" s="1356"/>
      <c r="L10" s="1349"/>
      <c r="M10" s="1309"/>
      <c r="N10" s="1048"/>
      <c r="O10" s="1048"/>
    </row>
    <row r="11" spans="1:15" ht="14.85" customHeight="1">
      <c r="A11" s="1326"/>
      <c r="B11" s="1308"/>
      <c r="C11" s="1356"/>
      <c r="D11" s="1349"/>
      <c r="E11" s="1356"/>
      <c r="F11" s="1349"/>
      <c r="G11" s="1356"/>
      <c r="H11" s="1350"/>
      <c r="I11" s="1357"/>
      <c r="J11" s="1349"/>
      <c r="K11" s="1356"/>
      <c r="L11" s="1349"/>
      <c r="M11" s="1309"/>
      <c r="N11" s="1048"/>
      <c r="O11" s="1048"/>
    </row>
    <row r="12" spans="1:15" ht="14.85" customHeight="1">
      <c r="A12" s="1326"/>
      <c r="B12" s="1365" t="s">
        <v>1413</v>
      </c>
      <c r="C12" s="1322" t="s">
        <v>1618</v>
      </c>
      <c r="D12" s="1365" t="s">
        <v>1414</v>
      </c>
      <c r="E12" s="1322" t="s">
        <v>1618</v>
      </c>
      <c r="F12" s="1365" t="s">
        <v>1415</v>
      </c>
      <c r="G12" s="1322" t="s">
        <v>1618</v>
      </c>
      <c r="H12" s="1483" t="s">
        <v>1416</v>
      </c>
      <c r="I12" s="1322" t="s">
        <v>1691</v>
      </c>
      <c r="J12" s="1322" t="s">
        <v>1417</v>
      </c>
      <c r="K12" s="1322" t="s">
        <v>1618</v>
      </c>
      <c r="L12" s="1597" t="s">
        <v>1418</v>
      </c>
      <c r="M12" s="1306" t="s">
        <v>1618</v>
      </c>
      <c r="N12" s="1295"/>
      <c r="O12" s="1049"/>
    </row>
    <row r="13" spans="1:15" ht="14.85" customHeight="1">
      <c r="A13" s="1326"/>
      <c r="B13" s="1323"/>
      <c r="C13" s="1323"/>
      <c r="D13" s="1323"/>
      <c r="E13" s="1323"/>
      <c r="F13" s="1323"/>
      <c r="G13" s="1323"/>
      <c r="H13" s="1308"/>
      <c r="I13" s="1323"/>
      <c r="J13" s="1323"/>
      <c r="K13" s="1323"/>
      <c r="L13" s="1469"/>
      <c r="M13" s="1308"/>
      <c r="N13" s="1295"/>
      <c r="O13" s="1049"/>
    </row>
    <row r="14" spans="1:15" ht="14.85" customHeight="1">
      <c r="A14" s="1326"/>
      <c r="B14" s="1323"/>
      <c r="C14" s="1323"/>
      <c r="D14" s="1323"/>
      <c r="E14" s="1323"/>
      <c r="F14" s="1323"/>
      <c r="G14" s="1323"/>
      <c r="H14" s="1308"/>
      <c r="I14" s="1323"/>
      <c r="J14" s="1323"/>
      <c r="K14" s="1323"/>
      <c r="L14" s="1469"/>
      <c r="M14" s="1308"/>
      <c r="N14" s="1295"/>
      <c r="O14" s="1049"/>
    </row>
    <row r="15" spans="1:15" ht="14.85" customHeight="1">
      <c r="A15" s="1326"/>
      <c r="B15" s="1324"/>
      <c r="C15" s="1323"/>
      <c r="D15" s="1323"/>
      <c r="E15" s="1323"/>
      <c r="F15" s="1323"/>
      <c r="G15" s="1323"/>
      <c r="H15" s="1308"/>
      <c r="I15" s="1323"/>
      <c r="J15" s="1324"/>
      <c r="K15" s="1323"/>
      <c r="L15" s="1469"/>
      <c r="M15" s="1308"/>
      <c r="N15" s="1295"/>
      <c r="O15" s="1049"/>
    </row>
    <row r="16" spans="1:15" ht="14.85" customHeight="1">
      <c r="A16" s="1037" t="s">
        <v>1362</v>
      </c>
      <c r="B16" s="1058">
        <v>712346.7</v>
      </c>
      <c r="C16" s="1152">
        <v>106.2</v>
      </c>
      <c r="D16" s="1164">
        <v>2713</v>
      </c>
      <c r="E16" s="1152">
        <v>102.8</v>
      </c>
      <c r="F16" s="1169">
        <v>4785.04</v>
      </c>
      <c r="G16" s="1152">
        <v>107.3</v>
      </c>
      <c r="H16" s="1165">
        <v>95101.6</v>
      </c>
      <c r="I16" s="1166">
        <v>125.9</v>
      </c>
      <c r="J16" s="1167">
        <v>400</v>
      </c>
      <c r="K16" s="1168">
        <v>105.2</v>
      </c>
      <c r="L16" s="1169">
        <v>4734.72</v>
      </c>
      <c r="M16" s="1170">
        <v>108.4</v>
      </c>
      <c r="N16" s="1051"/>
      <c r="O16" s="1051"/>
    </row>
    <row r="17" spans="1:15" ht="14.85" customHeight="1">
      <c r="A17" s="847" t="s">
        <v>1363</v>
      </c>
      <c r="B17" s="1054"/>
      <c r="C17" s="1158"/>
      <c r="D17" s="1171"/>
      <c r="E17" s="1158"/>
      <c r="F17" s="1163"/>
      <c r="G17" s="1158"/>
      <c r="H17" s="1172"/>
      <c r="I17" s="1173"/>
      <c r="J17" s="1052"/>
      <c r="K17" s="1054"/>
      <c r="L17" s="1055"/>
      <c r="M17" s="1174"/>
      <c r="N17" s="1053"/>
      <c r="O17" s="1053"/>
    </row>
    <row r="18" spans="1:15" ht="14.85" customHeight="1">
      <c r="A18" s="762" t="s">
        <v>1364</v>
      </c>
      <c r="B18" s="1054">
        <v>60714.9</v>
      </c>
      <c r="C18" s="1158">
        <v>106</v>
      </c>
      <c r="D18" s="1171">
        <v>222</v>
      </c>
      <c r="E18" s="1158">
        <v>101.7</v>
      </c>
      <c r="F18" s="1055">
        <v>5323.32</v>
      </c>
      <c r="G18" s="1158">
        <v>106.8</v>
      </c>
      <c r="H18" s="1172">
        <v>5590.2</v>
      </c>
      <c r="I18" s="1173">
        <v>129.1</v>
      </c>
      <c r="J18" s="1052">
        <v>27</v>
      </c>
      <c r="K18" s="1054">
        <v>109.9</v>
      </c>
      <c r="L18" s="1055">
        <v>4938.55</v>
      </c>
      <c r="M18" s="1174">
        <v>105.4</v>
      </c>
      <c r="N18" s="1056"/>
      <c r="O18" s="1056"/>
    </row>
    <row r="19" spans="1:15" ht="14.85" customHeight="1">
      <c r="A19" s="762" t="s">
        <v>1365</v>
      </c>
      <c r="B19" s="1054">
        <v>30688.9</v>
      </c>
      <c r="C19" s="1158">
        <v>109.5</v>
      </c>
      <c r="D19" s="1171">
        <v>137</v>
      </c>
      <c r="E19" s="1158">
        <v>102</v>
      </c>
      <c r="F19" s="1055">
        <v>4139.78</v>
      </c>
      <c r="G19" s="1158">
        <v>106.7</v>
      </c>
      <c r="H19" s="1172">
        <v>2843.1</v>
      </c>
      <c r="I19" s="1173">
        <v>125.2</v>
      </c>
      <c r="J19" s="1052">
        <v>19</v>
      </c>
      <c r="K19" s="1054">
        <v>103.9</v>
      </c>
      <c r="L19" s="1055">
        <v>4082.25</v>
      </c>
      <c r="M19" s="1174">
        <v>107.6</v>
      </c>
      <c r="N19" s="1056"/>
      <c r="O19" s="1056"/>
    </row>
    <row r="20" spans="1:15" ht="14.85" customHeight="1">
      <c r="A20" s="762" t="s">
        <v>1366</v>
      </c>
      <c r="B20" s="1054">
        <v>18191.5</v>
      </c>
      <c r="C20" s="1158">
        <v>104.7</v>
      </c>
      <c r="D20" s="1171">
        <v>100</v>
      </c>
      <c r="E20" s="1158">
        <v>103.7</v>
      </c>
      <c r="F20" s="1055">
        <v>4368.1099999999997</v>
      </c>
      <c r="G20" s="1158">
        <v>106.2</v>
      </c>
      <c r="H20" s="1172">
        <v>1743.7</v>
      </c>
      <c r="I20" s="1173">
        <v>115.3</v>
      </c>
      <c r="J20" s="1052">
        <v>15</v>
      </c>
      <c r="K20" s="1054">
        <v>101.4</v>
      </c>
      <c r="L20" s="1055">
        <v>3754.31</v>
      </c>
      <c r="M20" s="1174">
        <v>103.4</v>
      </c>
      <c r="N20" s="1056"/>
      <c r="O20" s="1056"/>
    </row>
    <row r="21" spans="1:15" ht="14.85" customHeight="1">
      <c r="A21" s="762" t="s">
        <v>1367</v>
      </c>
      <c r="B21" s="1054">
        <v>19133.7</v>
      </c>
      <c r="C21" s="1158">
        <v>111.6</v>
      </c>
      <c r="D21" s="1171">
        <v>74</v>
      </c>
      <c r="E21" s="1158">
        <v>104.7</v>
      </c>
      <c r="F21" s="1055">
        <v>4426.5600000000004</v>
      </c>
      <c r="G21" s="1158">
        <v>108.5</v>
      </c>
      <c r="H21" s="1172">
        <v>901.4</v>
      </c>
      <c r="I21" s="1173">
        <v>123.8</v>
      </c>
      <c r="J21" s="1052">
        <v>7</v>
      </c>
      <c r="K21" s="1054">
        <v>108.1</v>
      </c>
      <c r="L21" s="1055">
        <v>3701.69</v>
      </c>
      <c r="M21" s="1174">
        <v>107</v>
      </c>
      <c r="N21" s="1056"/>
      <c r="O21" s="1056"/>
    </row>
    <row r="22" spans="1:15" ht="14.85" customHeight="1">
      <c r="A22" s="762" t="s">
        <v>1368</v>
      </c>
      <c r="B22" s="1054">
        <v>41224.5</v>
      </c>
      <c r="C22" s="1158">
        <v>104.2</v>
      </c>
      <c r="D22" s="1171">
        <v>178</v>
      </c>
      <c r="E22" s="1158">
        <v>102.9</v>
      </c>
      <c r="F22" s="1055">
        <v>4491.83</v>
      </c>
      <c r="G22" s="1158">
        <v>107.2</v>
      </c>
      <c r="H22" s="1172">
        <v>3791.9</v>
      </c>
      <c r="I22" s="1173">
        <v>121.7</v>
      </c>
      <c r="J22" s="1052">
        <v>18</v>
      </c>
      <c r="K22" s="1054">
        <v>103.3</v>
      </c>
      <c r="L22" s="1055">
        <v>4106.43</v>
      </c>
      <c r="M22" s="1174">
        <v>110.2</v>
      </c>
      <c r="N22" s="1056"/>
      <c r="O22" s="1056"/>
    </row>
    <row r="23" spans="1:15" ht="14.85" customHeight="1">
      <c r="A23" s="762" t="s">
        <v>1369</v>
      </c>
      <c r="B23" s="1054">
        <v>50333</v>
      </c>
      <c r="C23" s="1158">
        <v>109.7</v>
      </c>
      <c r="D23" s="1171">
        <v>198</v>
      </c>
      <c r="E23" s="1158">
        <v>102.9</v>
      </c>
      <c r="F23" s="1055">
        <v>4590.96</v>
      </c>
      <c r="G23" s="1158">
        <v>107.3</v>
      </c>
      <c r="H23" s="1172">
        <v>8494.9</v>
      </c>
      <c r="I23" s="1173">
        <v>140.9</v>
      </c>
      <c r="J23" s="1052">
        <v>40</v>
      </c>
      <c r="K23" s="1054">
        <v>107.1</v>
      </c>
      <c r="L23" s="1055">
        <v>4214.0600000000004</v>
      </c>
      <c r="M23" s="1174">
        <v>106.9</v>
      </c>
      <c r="N23" s="1056"/>
      <c r="O23" s="1056"/>
    </row>
    <row r="24" spans="1:15" ht="14.85" customHeight="1">
      <c r="A24" s="762" t="s">
        <v>1370</v>
      </c>
      <c r="B24" s="1054">
        <v>140226.4</v>
      </c>
      <c r="C24" s="1158">
        <v>108.9</v>
      </c>
      <c r="D24" s="1171">
        <v>376</v>
      </c>
      <c r="E24" s="1158">
        <v>102.6</v>
      </c>
      <c r="F24" s="1055">
        <v>5400.23</v>
      </c>
      <c r="G24" s="1158">
        <v>106.5</v>
      </c>
      <c r="H24" s="1172">
        <v>29800.2</v>
      </c>
      <c r="I24" s="1173">
        <v>118.4</v>
      </c>
      <c r="J24" s="1052">
        <v>88</v>
      </c>
      <c r="K24" s="1054">
        <v>106.8</v>
      </c>
      <c r="L24" s="1055">
        <v>6078.43</v>
      </c>
      <c r="M24" s="1174">
        <v>106.6</v>
      </c>
      <c r="N24" s="1056"/>
      <c r="O24" s="1056"/>
    </row>
    <row r="25" spans="1:15" ht="14.85" customHeight="1">
      <c r="A25" s="762" t="s">
        <v>1371</v>
      </c>
      <c r="B25" s="1054">
        <v>14972.7</v>
      </c>
      <c r="C25" s="1158">
        <v>110.8</v>
      </c>
      <c r="D25" s="1171">
        <v>58</v>
      </c>
      <c r="E25" s="1158">
        <v>103.1</v>
      </c>
      <c r="F25" s="1055">
        <v>4537.82</v>
      </c>
      <c r="G25" s="1179">
        <v>106.5</v>
      </c>
      <c r="H25" s="1172">
        <v>1824.6</v>
      </c>
      <c r="I25" s="1173">
        <v>119.2</v>
      </c>
      <c r="J25" s="1052">
        <v>7</v>
      </c>
      <c r="K25" s="1054">
        <v>94</v>
      </c>
      <c r="L25" s="1055">
        <v>4176.7</v>
      </c>
      <c r="M25" s="1174">
        <v>104.8</v>
      </c>
      <c r="N25" s="1056"/>
      <c r="O25" s="1056"/>
    </row>
    <row r="26" spans="1:15" ht="14.85" customHeight="1">
      <c r="A26" s="755" t="s">
        <v>1372</v>
      </c>
      <c r="B26" s="1058">
        <v>24009.7</v>
      </c>
      <c r="C26" s="1161">
        <v>111.8</v>
      </c>
      <c r="D26" s="1175">
        <v>132</v>
      </c>
      <c r="E26" s="1161">
        <v>104.6</v>
      </c>
      <c r="F26" s="1059">
        <v>4182.42</v>
      </c>
      <c r="G26" s="1161">
        <v>107.8</v>
      </c>
      <c r="H26" s="1176">
        <v>2909</v>
      </c>
      <c r="I26" s="1177">
        <v>124.1</v>
      </c>
      <c r="J26" s="1057">
        <v>17</v>
      </c>
      <c r="K26" s="1058">
        <v>108.3</v>
      </c>
      <c r="L26" s="1059">
        <v>3737.81</v>
      </c>
      <c r="M26" s="1178">
        <v>110.4</v>
      </c>
      <c r="N26" s="1051"/>
      <c r="O26" s="1051"/>
    </row>
    <row r="27" spans="1:15" ht="14.85" customHeight="1">
      <c r="A27" s="762" t="s">
        <v>1373</v>
      </c>
      <c r="B27" s="1054">
        <v>13566.3</v>
      </c>
      <c r="C27" s="1158">
        <v>105.3</v>
      </c>
      <c r="D27" s="1171">
        <v>54</v>
      </c>
      <c r="E27" s="1158">
        <v>105</v>
      </c>
      <c r="F27" s="1055">
        <v>4112.92</v>
      </c>
      <c r="G27" s="1158">
        <v>107.9</v>
      </c>
      <c r="H27" s="1172">
        <v>2640.6</v>
      </c>
      <c r="I27" s="1173">
        <v>102.2</v>
      </c>
      <c r="J27" s="1052">
        <v>11</v>
      </c>
      <c r="K27" s="1054">
        <v>106.1</v>
      </c>
      <c r="L27" s="1055">
        <v>4829.0600000000004</v>
      </c>
      <c r="M27" s="1174">
        <v>107.3</v>
      </c>
      <c r="N27" s="1056"/>
      <c r="O27" s="1056"/>
    </row>
    <row r="28" spans="1:15" ht="14.85" customHeight="1">
      <c r="A28" s="762" t="s">
        <v>1374</v>
      </c>
      <c r="B28" s="1054">
        <v>44730</v>
      </c>
      <c r="C28" s="1158">
        <v>106.7</v>
      </c>
      <c r="D28" s="1171">
        <v>151</v>
      </c>
      <c r="E28" s="1158">
        <v>102.2</v>
      </c>
      <c r="F28" s="1055">
        <v>4822.24</v>
      </c>
      <c r="G28" s="1158">
        <v>106.3</v>
      </c>
      <c r="H28" s="1172">
        <v>6801.1</v>
      </c>
      <c r="I28" s="1173">
        <v>150.19999999999999</v>
      </c>
      <c r="J28" s="1052">
        <v>30</v>
      </c>
      <c r="K28" s="1054">
        <v>110.5</v>
      </c>
      <c r="L28" s="1055">
        <v>4678.71</v>
      </c>
      <c r="M28" s="1174">
        <v>110.8</v>
      </c>
      <c r="N28" s="1056"/>
      <c r="O28" s="1056"/>
    </row>
    <row r="29" spans="1:15" ht="14.85" customHeight="1">
      <c r="A29" s="762" t="s">
        <v>1375</v>
      </c>
      <c r="B29" s="1054">
        <v>118268.8</v>
      </c>
      <c r="C29" s="1158">
        <v>103.4</v>
      </c>
      <c r="D29" s="1171">
        <v>447</v>
      </c>
      <c r="E29" s="1158">
        <v>102.7</v>
      </c>
      <c r="F29" s="1055">
        <v>5266.4</v>
      </c>
      <c r="G29" s="1158">
        <v>108.7</v>
      </c>
      <c r="H29" s="1172">
        <v>10792.1</v>
      </c>
      <c r="I29" s="1173">
        <v>112.4</v>
      </c>
      <c r="J29" s="1052">
        <v>52</v>
      </c>
      <c r="K29" s="1054">
        <v>102.2</v>
      </c>
      <c r="L29" s="1055">
        <v>4438.47</v>
      </c>
      <c r="M29" s="1174">
        <v>111.7</v>
      </c>
      <c r="N29" s="1056"/>
      <c r="O29" s="1056"/>
    </row>
    <row r="30" spans="1:15" ht="14.85" customHeight="1">
      <c r="A30" s="762" t="s">
        <v>1376</v>
      </c>
      <c r="B30" s="1054">
        <v>13744.9</v>
      </c>
      <c r="C30" s="1158">
        <v>105.8</v>
      </c>
      <c r="D30" s="1171">
        <v>66</v>
      </c>
      <c r="E30" s="1158">
        <v>103.3</v>
      </c>
      <c r="F30" s="1055">
        <v>4258.53</v>
      </c>
      <c r="G30" s="1158">
        <v>107.3</v>
      </c>
      <c r="H30" s="1172">
        <v>1595.1</v>
      </c>
      <c r="I30" s="1173">
        <v>110</v>
      </c>
      <c r="J30" s="1052">
        <v>9</v>
      </c>
      <c r="K30" s="1054">
        <v>99.3</v>
      </c>
      <c r="L30" s="1055">
        <v>3762.53</v>
      </c>
      <c r="M30" s="1174">
        <v>106.2</v>
      </c>
      <c r="N30" s="1056"/>
      <c r="O30" s="1056"/>
    </row>
    <row r="31" spans="1:15" ht="14.85" customHeight="1">
      <c r="A31" s="762" t="s">
        <v>1377</v>
      </c>
      <c r="B31" s="1054">
        <v>17095.099999999999</v>
      </c>
      <c r="C31" s="1158">
        <v>104</v>
      </c>
      <c r="D31" s="1171">
        <v>87</v>
      </c>
      <c r="E31" s="1158">
        <v>101.2</v>
      </c>
      <c r="F31" s="1055">
        <v>3994.61</v>
      </c>
      <c r="G31" s="1158">
        <v>107.3</v>
      </c>
      <c r="H31" s="1172">
        <v>1764.7</v>
      </c>
      <c r="I31" s="1173">
        <v>157.6</v>
      </c>
      <c r="J31" s="1052">
        <v>11</v>
      </c>
      <c r="K31" s="1054">
        <v>104.2</v>
      </c>
      <c r="L31" s="1055">
        <v>3941.15</v>
      </c>
      <c r="M31" s="1174">
        <v>109.4</v>
      </c>
      <c r="N31" s="1056"/>
      <c r="O31" s="1056"/>
    </row>
    <row r="32" spans="1:15" ht="14.85" customHeight="1">
      <c r="A32" s="762" t="s">
        <v>1378</v>
      </c>
      <c r="B32" s="1054">
        <v>85472.4</v>
      </c>
      <c r="C32" s="1158">
        <v>104.9</v>
      </c>
      <c r="D32" s="1171">
        <v>338</v>
      </c>
      <c r="E32" s="1158">
        <v>102.6</v>
      </c>
      <c r="F32" s="1055">
        <v>4616.84</v>
      </c>
      <c r="G32" s="1158">
        <v>107.9</v>
      </c>
      <c r="H32" s="1172">
        <v>11299.3</v>
      </c>
      <c r="I32" s="1173">
        <v>150.19999999999999</v>
      </c>
      <c r="J32" s="1052">
        <v>37</v>
      </c>
      <c r="K32" s="1054">
        <v>103.5</v>
      </c>
      <c r="L32" s="1055">
        <v>4781.1400000000003</v>
      </c>
      <c r="M32" s="1174">
        <v>110.8</v>
      </c>
      <c r="N32" s="1056"/>
      <c r="O32" s="1056"/>
    </row>
    <row r="33" spans="1:15" ht="14.85" customHeight="1">
      <c r="A33" s="762" t="s">
        <v>1379</v>
      </c>
      <c r="B33" s="1054">
        <v>19974</v>
      </c>
      <c r="C33" s="1158">
        <v>105.3</v>
      </c>
      <c r="D33" s="1171">
        <v>96</v>
      </c>
      <c r="E33" s="1158">
        <v>104.3</v>
      </c>
      <c r="F33" s="1055">
        <v>4420.5200000000004</v>
      </c>
      <c r="G33" s="1158">
        <v>106.2</v>
      </c>
      <c r="H33" s="1172">
        <v>2309.6999999999998</v>
      </c>
      <c r="I33" s="1173">
        <v>135.80000000000001</v>
      </c>
      <c r="J33" s="1052">
        <v>11</v>
      </c>
      <c r="K33" s="1054">
        <v>101.1</v>
      </c>
      <c r="L33" s="1055">
        <v>4332.95</v>
      </c>
      <c r="M33" s="1174">
        <v>109.8</v>
      </c>
      <c r="N33" s="1056"/>
      <c r="O33" s="1056"/>
    </row>
    <row r="34" spans="1:15" ht="6" customHeight="1">
      <c r="A34" s="737"/>
      <c r="B34" s="27"/>
      <c r="C34" s="27"/>
      <c r="D34" s="500"/>
      <c r="E34" s="27"/>
      <c r="F34" s="1060"/>
      <c r="G34" s="27"/>
      <c r="H34" s="27"/>
      <c r="I34" s="27"/>
      <c r="J34" s="500"/>
      <c r="K34" s="27"/>
      <c r="L34" s="1060"/>
      <c r="M34" s="27"/>
      <c r="N34" s="1056"/>
      <c r="O34" s="1056"/>
    </row>
    <row r="35" spans="1:15" s="1061" customFormat="1" ht="12.75" customHeight="1">
      <c r="A35" s="1486" t="s">
        <v>1600</v>
      </c>
      <c r="B35" s="1486"/>
      <c r="C35" s="1486"/>
      <c r="D35" s="1486"/>
      <c r="E35" s="1486"/>
      <c r="F35" s="1486"/>
      <c r="G35" s="1486"/>
      <c r="H35" s="913"/>
      <c r="I35" s="913"/>
      <c r="J35" s="913"/>
      <c r="K35" s="913"/>
      <c r="L35" s="913"/>
      <c r="M35" s="913"/>
    </row>
    <row r="36" spans="1:15" s="1062" customFormat="1" ht="12.75" customHeight="1">
      <c r="A36" s="1482" t="s">
        <v>1601</v>
      </c>
      <c r="B36" s="1305"/>
      <c r="C36" s="1305"/>
      <c r="D36" s="1305"/>
      <c r="E36" s="1305"/>
      <c r="F36" s="1305"/>
      <c r="G36" s="1305"/>
      <c r="H36" s="1305"/>
      <c r="I36" s="1305"/>
      <c r="J36" s="1305"/>
      <c r="K36" s="1305"/>
      <c r="L36" s="845"/>
      <c r="M36" s="845"/>
    </row>
  </sheetData>
  <mergeCells count="28">
    <mergeCell ref="F12:F15"/>
    <mergeCell ref="G12:G15"/>
    <mergeCell ref="A35:G35"/>
    <mergeCell ref="A36:K36"/>
    <mergeCell ref="H12:H15"/>
    <mergeCell ref="I12:I15"/>
    <mergeCell ref="J12:J15"/>
    <mergeCell ref="K12:K15"/>
    <mergeCell ref="B12:B15"/>
    <mergeCell ref="C12:C15"/>
    <mergeCell ref="D12:D15"/>
    <mergeCell ref="E12:E15"/>
    <mergeCell ref="A1:E1"/>
    <mergeCell ref="K1:M1"/>
    <mergeCell ref="A2:D2"/>
    <mergeCell ref="K2:M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C1"/>
    </sheetView>
  </sheetViews>
  <sheetFormatPr defaultRowHeight="12.75"/>
  <cols>
    <col min="1" max="1" width="25.625" style="16" customWidth="1"/>
    <col min="2" max="7" width="14.625" style="16" customWidth="1"/>
    <col min="8" max="16384" width="9" style="16"/>
  </cols>
  <sheetData>
    <row r="1" spans="1:14" ht="14.85" customHeight="1">
      <c r="A1" s="1329" t="s">
        <v>1419</v>
      </c>
      <c r="B1" s="1329"/>
      <c r="C1" s="1329"/>
      <c r="F1" s="1300" t="s">
        <v>137</v>
      </c>
      <c r="G1" s="1300"/>
      <c r="H1" s="262"/>
    </row>
    <row r="2" spans="1:14" ht="14.85" customHeight="1">
      <c r="A2" s="1443" t="s">
        <v>1404</v>
      </c>
      <c r="B2" s="1443"/>
      <c r="F2" s="1783" t="s">
        <v>139</v>
      </c>
      <c r="G2" s="1783"/>
      <c r="H2" s="262"/>
    </row>
    <row r="3" spans="1:14" ht="14.85" customHeight="1">
      <c r="A3" s="1784" t="s">
        <v>1420</v>
      </c>
      <c r="B3" s="1348" t="s">
        <v>1619</v>
      </c>
      <c r="C3" s="1321"/>
      <c r="D3" s="1321"/>
      <c r="E3" s="1321"/>
      <c r="F3" s="1321"/>
      <c r="G3" s="1321"/>
    </row>
    <row r="4" spans="1:14" ht="14.85" customHeight="1">
      <c r="A4" s="1356"/>
      <c r="B4" s="1350"/>
      <c r="C4" s="1311"/>
      <c r="D4" s="1311"/>
      <c r="E4" s="1311"/>
      <c r="F4" s="1311"/>
      <c r="G4" s="1311"/>
    </row>
    <row r="5" spans="1:14" ht="14.85" customHeight="1">
      <c r="A5" s="1356"/>
      <c r="B5" s="1348" t="s">
        <v>1421</v>
      </c>
      <c r="C5" s="1321"/>
      <c r="D5" s="546"/>
      <c r="E5" s="1348" t="s">
        <v>1422</v>
      </c>
      <c r="F5" s="1321"/>
      <c r="G5" s="546"/>
    </row>
    <row r="6" spans="1:14" ht="14.85" customHeight="1">
      <c r="A6" s="1356"/>
      <c r="B6" s="1349"/>
      <c r="C6" s="1309"/>
      <c r="D6" s="548"/>
      <c r="E6" s="1349"/>
      <c r="F6" s="1309"/>
      <c r="G6" s="548"/>
    </row>
    <row r="7" spans="1:14" ht="14.85" customHeight="1">
      <c r="A7" s="1356"/>
      <c r="B7" s="1349"/>
      <c r="C7" s="1309"/>
      <c r="D7" s="1338" t="s">
        <v>1423</v>
      </c>
      <c r="E7" s="1349"/>
      <c r="F7" s="1309"/>
      <c r="G7" s="1348" t="s">
        <v>1424</v>
      </c>
    </row>
    <row r="8" spans="1:14" ht="14.85" customHeight="1">
      <c r="A8" s="1356"/>
      <c r="B8" s="1349"/>
      <c r="C8" s="1309"/>
      <c r="D8" s="1339"/>
      <c r="E8" s="1349"/>
      <c r="F8" s="1309"/>
      <c r="G8" s="1349"/>
    </row>
    <row r="9" spans="1:14" ht="14.85" customHeight="1">
      <c r="A9" s="1356"/>
      <c r="B9" s="1349"/>
      <c r="C9" s="1309"/>
      <c r="D9" s="1339"/>
      <c r="E9" s="1349"/>
      <c r="F9" s="1309"/>
      <c r="G9" s="1349"/>
    </row>
    <row r="10" spans="1:14" ht="14.85" customHeight="1">
      <c r="A10" s="1356"/>
      <c r="B10" s="1349"/>
      <c r="C10" s="1309"/>
      <c r="D10" s="1339"/>
      <c r="E10" s="1349"/>
      <c r="F10" s="1309"/>
      <c r="G10" s="1349"/>
    </row>
    <row r="11" spans="1:14" ht="14.85" customHeight="1">
      <c r="A11" s="1356"/>
      <c r="B11" s="1349"/>
      <c r="C11" s="1309"/>
      <c r="D11" s="1339"/>
      <c r="E11" s="1349"/>
      <c r="F11" s="1309"/>
      <c r="G11" s="1349"/>
      <c r="J11" s="209"/>
    </row>
    <row r="12" spans="1:14" ht="14.85" customHeight="1">
      <c r="A12" s="1356"/>
      <c r="B12" s="1349"/>
      <c r="C12" s="1309"/>
      <c r="D12" s="1339"/>
      <c r="E12" s="1349"/>
      <c r="F12" s="1309"/>
      <c r="G12" s="1349"/>
      <c r="J12" s="209"/>
      <c r="N12" s="209"/>
    </row>
    <row r="13" spans="1:14" ht="14.85" customHeight="1">
      <c r="A13" s="1356"/>
      <c r="B13" s="1350"/>
      <c r="C13" s="1311"/>
      <c r="D13" s="1340"/>
      <c r="E13" s="1350"/>
      <c r="F13" s="1311"/>
      <c r="G13" s="1350"/>
      <c r="J13" s="209"/>
      <c r="N13" s="209"/>
    </row>
    <row r="14" spans="1:14" ht="14.85" customHeight="1">
      <c r="A14" s="1356"/>
      <c r="B14" s="1597" t="s">
        <v>1425</v>
      </c>
      <c r="C14" s="1365" t="s">
        <v>1620</v>
      </c>
      <c r="D14" s="1365" t="s">
        <v>1425</v>
      </c>
      <c r="E14" s="1365" t="s">
        <v>1426</v>
      </c>
      <c r="F14" s="1365" t="s">
        <v>1620</v>
      </c>
      <c r="G14" s="1483" t="s">
        <v>1427</v>
      </c>
      <c r="J14" s="209"/>
      <c r="N14" s="209"/>
    </row>
    <row r="15" spans="1:14" ht="14.85" customHeight="1">
      <c r="A15" s="1356"/>
      <c r="B15" s="1435"/>
      <c r="C15" s="1323"/>
      <c r="D15" s="1323"/>
      <c r="E15" s="1323"/>
      <c r="F15" s="1323"/>
      <c r="G15" s="1308"/>
      <c r="J15" s="209"/>
      <c r="N15" s="209"/>
    </row>
    <row r="16" spans="1:14" ht="14.85" customHeight="1">
      <c r="A16" s="1356"/>
      <c r="B16" s="1435"/>
      <c r="C16" s="1323"/>
      <c r="D16" s="1323"/>
      <c r="E16" s="1323"/>
      <c r="F16" s="1323"/>
      <c r="G16" s="1308"/>
      <c r="I16" s="209"/>
      <c r="J16" s="209"/>
    </row>
    <row r="17" spans="1:8" ht="14.85" customHeight="1">
      <c r="A17" s="1489"/>
      <c r="B17" s="1436"/>
      <c r="C17" s="1324"/>
      <c r="D17" s="1324"/>
      <c r="E17" s="1324"/>
      <c r="F17" s="1324"/>
      <c r="G17" s="1333"/>
    </row>
    <row r="18" spans="1:8" ht="14.85" customHeight="1">
      <c r="A18" s="1037" t="s">
        <v>1362</v>
      </c>
      <c r="B18" s="1063">
        <v>83217</v>
      </c>
      <c r="C18" s="1064">
        <v>106.3</v>
      </c>
      <c r="D18" s="1063">
        <v>32955</v>
      </c>
      <c r="E18" s="1063">
        <v>7810</v>
      </c>
      <c r="F18" s="1050">
        <v>103.7</v>
      </c>
      <c r="G18" s="1065">
        <v>4776</v>
      </c>
      <c r="H18" s="209"/>
    </row>
    <row r="19" spans="1:8" ht="14.85" customHeight="1">
      <c r="A19" s="847" t="s">
        <v>1363</v>
      </c>
      <c r="B19" s="754"/>
      <c r="C19" s="413"/>
      <c r="D19" s="754"/>
      <c r="E19" s="857"/>
      <c r="F19" s="412"/>
      <c r="G19" s="753"/>
    </row>
    <row r="20" spans="1:8" ht="14.85" customHeight="1">
      <c r="A20" s="762" t="s">
        <v>1364</v>
      </c>
      <c r="B20" s="1066">
        <v>8260</v>
      </c>
      <c r="C20" s="100">
        <v>117.4</v>
      </c>
      <c r="D20" s="1066">
        <v>2045</v>
      </c>
      <c r="E20" s="1066">
        <v>683</v>
      </c>
      <c r="F20" s="100">
        <v>113.3</v>
      </c>
      <c r="G20" s="1067">
        <v>296</v>
      </c>
    </row>
    <row r="21" spans="1:8" ht="14.85" customHeight="1">
      <c r="A21" s="762" t="s">
        <v>1365</v>
      </c>
      <c r="B21" s="1066">
        <v>3250</v>
      </c>
      <c r="C21" s="100">
        <v>93.4</v>
      </c>
      <c r="D21" s="1066">
        <v>1808</v>
      </c>
      <c r="E21" s="1066">
        <v>325</v>
      </c>
      <c r="F21" s="100">
        <v>98.6</v>
      </c>
      <c r="G21" s="1067">
        <v>242</v>
      </c>
    </row>
    <row r="22" spans="1:8" ht="14.85" customHeight="1">
      <c r="A22" s="762" t="s">
        <v>1366</v>
      </c>
      <c r="B22" s="1066">
        <v>3898</v>
      </c>
      <c r="C22" s="100">
        <v>121.1</v>
      </c>
      <c r="D22" s="1066">
        <v>1674</v>
      </c>
      <c r="E22" s="1066">
        <v>362</v>
      </c>
      <c r="F22" s="100">
        <v>111.2</v>
      </c>
      <c r="G22" s="1067">
        <v>236</v>
      </c>
    </row>
    <row r="23" spans="1:8" ht="14.85" customHeight="1">
      <c r="A23" s="762" t="s">
        <v>1367</v>
      </c>
      <c r="B23" s="1066">
        <v>1642</v>
      </c>
      <c r="C23" s="100">
        <v>93.3</v>
      </c>
      <c r="D23" s="1066">
        <v>774</v>
      </c>
      <c r="E23" s="1066">
        <v>154</v>
      </c>
      <c r="F23" s="100">
        <v>93</v>
      </c>
      <c r="G23" s="1067">
        <v>102</v>
      </c>
    </row>
    <row r="24" spans="1:8" ht="14.85" customHeight="1">
      <c r="A24" s="762" t="s">
        <v>1368</v>
      </c>
      <c r="B24" s="1066">
        <v>3569</v>
      </c>
      <c r="C24" s="100">
        <v>110.6</v>
      </c>
      <c r="D24" s="1066">
        <v>2135</v>
      </c>
      <c r="E24" s="1066">
        <v>395</v>
      </c>
      <c r="F24" s="100">
        <v>101.9</v>
      </c>
      <c r="G24" s="1067">
        <v>305</v>
      </c>
    </row>
    <row r="25" spans="1:8" ht="14.85" customHeight="1">
      <c r="A25" s="762" t="s">
        <v>1369</v>
      </c>
      <c r="B25" s="1066">
        <v>8687</v>
      </c>
      <c r="C25" s="100">
        <v>91.4</v>
      </c>
      <c r="D25" s="1066">
        <v>3704</v>
      </c>
      <c r="E25" s="1066">
        <v>850</v>
      </c>
      <c r="F25" s="100">
        <v>95.6</v>
      </c>
      <c r="G25" s="1067">
        <v>563</v>
      </c>
    </row>
    <row r="26" spans="1:8" ht="14.85" customHeight="1">
      <c r="A26" s="762" t="s">
        <v>1370</v>
      </c>
      <c r="B26" s="1066">
        <v>18559</v>
      </c>
      <c r="C26" s="100">
        <v>116.5</v>
      </c>
      <c r="D26" s="1066">
        <v>4299</v>
      </c>
      <c r="E26" s="1066">
        <v>1488</v>
      </c>
      <c r="F26" s="100">
        <v>104.9</v>
      </c>
      <c r="G26" s="1067">
        <v>647</v>
      </c>
    </row>
    <row r="27" spans="1:8" ht="14.85" customHeight="1">
      <c r="A27" s="762" t="s">
        <v>1371</v>
      </c>
      <c r="B27" s="1066">
        <v>1100</v>
      </c>
      <c r="C27" s="100">
        <v>140.30000000000001</v>
      </c>
      <c r="D27" s="1066">
        <v>598</v>
      </c>
      <c r="E27" s="1066">
        <v>125</v>
      </c>
      <c r="F27" s="100">
        <v>131.19999999999999</v>
      </c>
      <c r="G27" s="1067">
        <v>93</v>
      </c>
    </row>
    <row r="28" spans="1:8" ht="14.85" customHeight="1">
      <c r="A28" s="755" t="s">
        <v>1372</v>
      </c>
      <c r="B28" s="1068">
        <v>3175</v>
      </c>
      <c r="C28" s="937">
        <v>98</v>
      </c>
      <c r="D28" s="1068">
        <v>2312</v>
      </c>
      <c r="E28" s="1068">
        <v>378</v>
      </c>
      <c r="F28" s="937">
        <v>99.5</v>
      </c>
      <c r="G28" s="1069">
        <v>326</v>
      </c>
    </row>
    <row r="29" spans="1:8" ht="14.85" customHeight="1">
      <c r="A29" s="762" t="s">
        <v>1373</v>
      </c>
      <c r="B29" s="1066">
        <v>2151</v>
      </c>
      <c r="C29" s="100">
        <v>102.1</v>
      </c>
      <c r="D29" s="1066">
        <v>926</v>
      </c>
      <c r="E29" s="1066">
        <v>225</v>
      </c>
      <c r="F29" s="100">
        <v>98.5</v>
      </c>
      <c r="G29" s="1067">
        <v>155</v>
      </c>
    </row>
    <row r="30" spans="1:8" ht="14.85" customHeight="1">
      <c r="A30" s="762" t="s">
        <v>1374</v>
      </c>
      <c r="B30" s="1066">
        <v>6333</v>
      </c>
      <c r="C30" s="100">
        <v>96.3</v>
      </c>
      <c r="D30" s="1066">
        <v>2066</v>
      </c>
      <c r="E30" s="1066">
        <v>574</v>
      </c>
      <c r="F30" s="100">
        <v>98.8</v>
      </c>
      <c r="G30" s="1067">
        <v>311</v>
      </c>
    </row>
    <row r="31" spans="1:8" ht="14.85" customHeight="1">
      <c r="A31" s="762" t="s">
        <v>1375</v>
      </c>
      <c r="B31" s="1066">
        <v>5538</v>
      </c>
      <c r="C31" s="100">
        <v>100.1</v>
      </c>
      <c r="D31" s="1066">
        <v>3689</v>
      </c>
      <c r="E31" s="1066">
        <v>654</v>
      </c>
      <c r="F31" s="100">
        <v>103.5</v>
      </c>
      <c r="G31" s="1067">
        <v>523</v>
      </c>
    </row>
    <row r="32" spans="1:8" ht="14.85" customHeight="1">
      <c r="A32" s="762" t="s">
        <v>1376</v>
      </c>
      <c r="B32" s="1066">
        <v>1663</v>
      </c>
      <c r="C32" s="100">
        <v>106.4</v>
      </c>
      <c r="D32" s="1066">
        <v>1203</v>
      </c>
      <c r="E32" s="1066">
        <v>192</v>
      </c>
      <c r="F32" s="100">
        <v>105.2</v>
      </c>
      <c r="G32" s="1067">
        <v>163</v>
      </c>
    </row>
    <row r="33" spans="1:7" ht="14.85" customHeight="1">
      <c r="A33" s="762" t="s">
        <v>1377</v>
      </c>
      <c r="B33" s="1066">
        <v>2316</v>
      </c>
      <c r="C33" s="100">
        <v>94.2</v>
      </c>
      <c r="D33" s="1066">
        <v>844</v>
      </c>
      <c r="E33" s="1066">
        <v>209</v>
      </c>
      <c r="F33" s="100">
        <v>99.1</v>
      </c>
      <c r="G33" s="1067">
        <v>125</v>
      </c>
    </row>
    <row r="34" spans="1:7" s="1070" customFormat="1" ht="14.85" customHeight="1">
      <c r="A34" s="762" t="s">
        <v>1378</v>
      </c>
      <c r="B34" s="1066">
        <v>9413</v>
      </c>
      <c r="C34" s="100">
        <v>113.8</v>
      </c>
      <c r="D34" s="1066">
        <v>3815</v>
      </c>
      <c r="E34" s="1066">
        <v>894</v>
      </c>
      <c r="F34" s="100">
        <v>111.3</v>
      </c>
      <c r="G34" s="1067">
        <v>535</v>
      </c>
    </row>
    <row r="35" spans="1:7" ht="14.85" customHeight="1">
      <c r="A35" s="762" t="s">
        <v>1379</v>
      </c>
      <c r="B35" s="1066">
        <v>3663</v>
      </c>
      <c r="C35" s="100">
        <v>101.9</v>
      </c>
      <c r="D35" s="1066">
        <v>1063</v>
      </c>
      <c r="E35" s="1066">
        <v>302</v>
      </c>
      <c r="F35" s="100">
        <v>100.4</v>
      </c>
      <c r="G35" s="1067">
        <v>155</v>
      </c>
    </row>
    <row r="36" spans="1:7" ht="12.75" customHeight="1">
      <c r="A36" s="1071"/>
      <c r="B36" s="746"/>
      <c r="C36" s="746"/>
      <c r="D36" s="746"/>
      <c r="E36" s="746"/>
      <c r="F36" s="746"/>
      <c r="G36" s="746"/>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E1"/>
    </sheetView>
  </sheetViews>
  <sheetFormatPr defaultRowHeight="14.25"/>
  <cols>
    <col min="1" max="1" width="25.625" style="16" customWidth="1"/>
    <col min="2" max="12" width="8.375" style="16" customWidth="1"/>
  </cols>
  <sheetData>
    <row r="1" spans="1:14" ht="15" customHeight="1">
      <c r="A1" s="1303" t="s">
        <v>1428</v>
      </c>
      <c r="B1" s="1303"/>
      <c r="C1" s="1303"/>
      <c r="D1" s="1303"/>
      <c r="E1" s="1303"/>
      <c r="H1" s="262"/>
      <c r="I1" s="262"/>
      <c r="J1" s="1300" t="s">
        <v>137</v>
      </c>
      <c r="K1" s="1300"/>
      <c r="L1" s="262"/>
    </row>
    <row r="2" spans="1:14" ht="17.25" customHeight="1">
      <c r="A2" s="1368" t="s">
        <v>1429</v>
      </c>
      <c r="B2" s="1368"/>
      <c r="C2" s="1368"/>
      <c r="D2" s="1368"/>
      <c r="E2" s="1368"/>
      <c r="H2" s="262"/>
      <c r="I2" s="262"/>
      <c r="J2" s="1783" t="s">
        <v>139</v>
      </c>
      <c r="K2" s="1783"/>
      <c r="L2" s="1072"/>
    </row>
    <row r="3" spans="1:14" ht="14.85" customHeight="1">
      <c r="A3" s="1325" t="s">
        <v>1420</v>
      </c>
      <c r="B3" s="1483" t="s">
        <v>1621</v>
      </c>
      <c r="C3" s="1321"/>
      <c r="D3" s="1321"/>
      <c r="E3" s="1321"/>
      <c r="F3" s="1321"/>
      <c r="G3" s="1321"/>
      <c r="H3" s="1321"/>
      <c r="I3" s="1321"/>
      <c r="J3" s="1321"/>
      <c r="K3" s="1321"/>
      <c r="L3" s="1321"/>
    </row>
    <row r="4" spans="1:14" ht="14.85" customHeight="1">
      <c r="A4" s="1326"/>
      <c r="B4" s="1308"/>
      <c r="C4" s="1309"/>
      <c r="D4" s="1309"/>
      <c r="E4" s="1309"/>
      <c r="F4" s="1309"/>
      <c r="G4" s="1309"/>
      <c r="H4" s="1309"/>
      <c r="I4" s="1309"/>
      <c r="J4" s="1309"/>
      <c r="K4" s="1309"/>
      <c r="L4" s="1309"/>
    </row>
    <row r="5" spans="1:14" ht="14.85" customHeight="1">
      <c r="A5" s="1326"/>
      <c r="B5" s="1322" t="s">
        <v>1430</v>
      </c>
      <c r="C5" s="1322" t="s">
        <v>1431</v>
      </c>
      <c r="D5" s="1321" t="s">
        <v>1432</v>
      </c>
      <c r="E5" s="1321"/>
      <c r="F5" s="1321"/>
      <c r="G5" s="1321"/>
      <c r="H5" s="1321"/>
      <c r="I5" s="1321"/>
      <c r="J5" s="1321"/>
      <c r="K5" s="1717"/>
      <c r="L5" s="1321" t="s">
        <v>1433</v>
      </c>
    </row>
    <row r="6" spans="1:14" ht="14.85" customHeight="1">
      <c r="A6" s="1326"/>
      <c r="B6" s="1323"/>
      <c r="C6" s="1323"/>
      <c r="D6" s="1309"/>
      <c r="E6" s="1309"/>
      <c r="F6" s="1309"/>
      <c r="G6" s="1309"/>
      <c r="H6" s="1309"/>
      <c r="I6" s="1309"/>
      <c r="J6" s="1309"/>
      <c r="K6" s="1326"/>
      <c r="L6" s="1309"/>
    </row>
    <row r="7" spans="1:14" ht="14.85" customHeight="1">
      <c r="A7" s="1326"/>
      <c r="B7" s="1323"/>
      <c r="C7" s="1323"/>
      <c r="D7" s="1306" t="s">
        <v>1434</v>
      </c>
      <c r="E7" s="1073"/>
      <c r="F7" s="1450" t="s">
        <v>1435</v>
      </c>
      <c r="G7" s="1458"/>
      <c r="H7" s="1458"/>
      <c r="I7" s="1458"/>
      <c r="J7" s="1458"/>
      <c r="K7" s="1459"/>
      <c r="L7" s="1309"/>
    </row>
    <row r="8" spans="1:14" ht="14.85" customHeight="1">
      <c r="A8" s="1326"/>
      <c r="B8" s="1323"/>
      <c r="C8" s="1323"/>
      <c r="D8" s="1308"/>
      <c r="E8" s="1338" t="s">
        <v>1436</v>
      </c>
      <c r="F8" s="1321" t="s">
        <v>1437</v>
      </c>
      <c r="G8" s="546"/>
      <c r="H8" s="144"/>
      <c r="I8" s="1307" t="s">
        <v>1438</v>
      </c>
      <c r="J8" s="705"/>
      <c r="K8" s="706"/>
      <c r="L8" s="1309"/>
    </row>
    <row r="9" spans="1:14" ht="14.85" customHeight="1">
      <c r="A9" s="1326"/>
      <c r="B9" s="1323"/>
      <c r="C9" s="1323"/>
      <c r="D9" s="1308"/>
      <c r="E9" s="1339"/>
      <c r="F9" s="1309"/>
      <c r="G9" s="548"/>
      <c r="H9" s="145"/>
      <c r="I9" s="1309"/>
      <c r="J9" s="548"/>
      <c r="K9" s="707"/>
      <c r="L9" s="1309"/>
    </row>
    <row r="10" spans="1:14" ht="14.85" customHeight="1">
      <c r="A10" s="1326"/>
      <c r="B10" s="1323"/>
      <c r="C10" s="1323"/>
      <c r="D10" s="1308"/>
      <c r="E10" s="1339"/>
      <c r="F10" s="1309"/>
      <c r="G10" s="1338" t="s">
        <v>1439</v>
      </c>
      <c r="H10" s="1597" t="s">
        <v>1440</v>
      </c>
      <c r="I10" s="1309"/>
      <c r="J10" s="1338" t="s">
        <v>1441</v>
      </c>
      <c r="K10" s="1338" t="s">
        <v>1440</v>
      </c>
      <c r="L10" s="1309"/>
    </row>
    <row r="11" spans="1:14" ht="14.85" customHeight="1">
      <c r="A11" s="1326"/>
      <c r="B11" s="1323"/>
      <c r="C11" s="1323"/>
      <c r="D11" s="1308"/>
      <c r="E11" s="1339"/>
      <c r="F11" s="1309"/>
      <c r="G11" s="1339"/>
      <c r="H11" s="1435"/>
      <c r="I11" s="1309"/>
      <c r="J11" s="1339"/>
      <c r="K11" s="1339"/>
      <c r="L11" s="1309"/>
    </row>
    <row r="12" spans="1:14" ht="14.85" customHeight="1">
      <c r="A12" s="1326"/>
      <c r="B12" s="1323"/>
      <c r="C12" s="1323"/>
      <c r="D12" s="1308"/>
      <c r="E12" s="1339"/>
      <c r="F12" s="1309"/>
      <c r="G12" s="1339"/>
      <c r="H12" s="1435"/>
      <c r="I12" s="1309"/>
      <c r="J12" s="1322"/>
      <c r="K12" s="1470"/>
      <c r="L12" s="1309"/>
      <c r="N12" s="86"/>
    </row>
    <row r="13" spans="1:14" ht="14.85" customHeight="1">
      <c r="A13" s="1326"/>
      <c r="B13" s="1323"/>
      <c r="C13" s="1323"/>
      <c r="D13" s="1308"/>
      <c r="E13" s="1339"/>
      <c r="F13" s="1309"/>
      <c r="G13" s="1339"/>
      <c r="H13" s="1435"/>
      <c r="I13" s="1309"/>
      <c r="J13" s="1323"/>
      <c r="K13" s="1470"/>
      <c r="L13" s="1309"/>
      <c r="N13" s="86"/>
    </row>
    <row r="14" spans="1:14" ht="14.85" customHeight="1">
      <c r="A14" s="1326"/>
      <c r="B14" s="1323"/>
      <c r="C14" s="1323"/>
      <c r="D14" s="1308"/>
      <c r="E14" s="1339"/>
      <c r="F14" s="1309"/>
      <c r="G14" s="1339"/>
      <c r="H14" s="1435"/>
      <c r="I14" s="1309"/>
      <c r="J14" s="1323"/>
      <c r="K14" s="1470"/>
      <c r="L14" s="1309"/>
      <c r="N14" s="86"/>
    </row>
    <row r="15" spans="1:14" ht="14.85" customHeight="1">
      <c r="A15" s="1326"/>
      <c r="B15" s="1323"/>
      <c r="C15" s="1323"/>
      <c r="D15" s="1308"/>
      <c r="E15" s="1339"/>
      <c r="F15" s="1309"/>
      <c r="G15" s="1339"/>
      <c r="H15" s="1435"/>
      <c r="I15" s="1309"/>
      <c r="J15" s="1324"/>
      <c r="K15" s="1470"/>
      <c r="L15" s="1309"/>
      <c r="N15" s="86"/>
    </row>
    <row r="16" spans="1:14" ht="14.85" customHeight="1">
      <c r="A16" s="1326"/>
      <c r="B16" s="1323"/>
      <c r="C16" s="1323"/>
      <c r="D16" s="1308"/>
      <c r="E16" s="1339"/>
      <c r="F16" s="1309"/>
      <c r="G16" s="1339"/>
      <c r="H16" s="1435"/>
      <c r="I16" s="1766"/>
      <c r="J16" s="1322"/>
      <c r="K16" s="1470"/>
      <c r="L16" s="1309"/>
    </row>
    <row r="17" spans="1:13" ht="14.85" customHeight="1">
      <c r="A17" s="1326"/>
      <c r="B17" s="1323"/>
      <c r="C17" s="1323"/>
      <c r="D17" s="1308"/>
      <c r="E17" s="1339"/>
      <c r="F17" s="1309"/>
      <c r="G17" s="1339"/>
      <c r="H17" s="1435"/>
      <c r="I17" s="1309"/>
      <c r="J17" s="1339"/>
      <c r="K17" s="1339"/>
      <c r="L17" s="1309"/>
    </row>
    <row r="18" spans="1:13" ht="14.85" customHeight="1">
      <c r="A18" s="1326"/>
      <c r="B18" s="1323"/>
      <c r="C18" s="1323"/>
      <c r="D18" s="1308"/>
      <c r="E18" s="1339"/>
      <c r="F18" s="1309"/>
      <c r="G18" s="1339"/>
      <c r="H18" s="1435"/>
      <c r="I18" s="1309"/>
      <c r="J18" s="1339"/>
      <c r="K18" s="1339"/>
      <c r="L18" s="1309"/>
    </row>
    <row r="19" spans="1:13" ht="18.75" customHeight="1">
      <c r="A19" s="1326"/>
      <c r="B19" s="1324"/>
      <c r="C19" s="1324"/>
      <c r="D19" s="1333"/>
      <c r="E19" s="1699"/>
      <c r="F19" s="1334"/>
      <c r="G19" s="1699"/>
      <c r="H19" s="1436"/>
      <c r="I19" s="1334"/>
      <c r="J19" s="1699"/>
      <c r="K19" s="1699"/>
      <c r="L19" s="1334"/>
    </row>
    <row r="20" spans="1:13" ht="14.1" customHeight="1">
      <c r="A20" s="1037" t="s">
        <v>1362</v>
      </c>
      <c r="B20" s="1074">
        <v>140</v>
      </c>
      <c r="C20" s="1063">
        <v>17621</v>
      </c>
      <c r="D20" s="1063">
        <v>553133</v>
      </c>
      <c r="E20" s="1063">
        <v>95849</v>
      </c>
      <c r="F20" s="1063">
        <v>12088</v>
      </c>
      <c r="G20" s="676">
        <v>135</v>
      </c>
      <c r="H20" s="1063">
        <v>1855</v>
      </c>
      <c r="I20" s="1063">
        <v>465065</v>
      </c>
      <c r="J20" s="676">
        <v>189</v>
      </c>
      <c r="K20" s="1063">
        <v>91255</v>
      </c>
      <c r="L20" s="1065">
        <v>3043282</v>
      </c>
      <c r="M20" s="86"/>
    </row>
    <row r="21" spans="1:13" ht="14.1" customHeight="1">
      <c r="A21" s="847" t="s">
        <v>1363</v>
      </c>
      <c r="B21" s="754"/>
      <c r="C21" s="891"/>
      <c r="D21" s="754"/>
      <c r="E21" s="891"/>
      <c r="F21" s="754"/>
      <c r="G21" s="754"/>
      <c r="H21" s="754"/>
      <c r="I21" s="891"/>
      <c r="J21" s="754"/>
      <c r="K21" s="101"/>
      <c r="L21" s="733"/>
      <c r="M21" s="86"/>
    </row>
    <row r="22" spans="1:13" ht="14.1" customHeight="1">
      <c r="A22" s="762" t="s">
        <v>1364</v>
      </c>
      <c r="B22" s="99">
        <v>12</v>
      </c>
      <c r="C22" s="1066">
        <v>1367</v>
      </c>
      <c r="D22" s="1066">
        <v>46329</v>
      </c>
      <c r="E22" s="1066">
        <v>8610</v>
      </c>
      <c r="F22" s="1066">
        <v>1024</v>
      </c>
      <c r="G22" s="99">
        <v>8</v>
      </c>
      <c r="H22" s="99">
        <v>139</v>
      </c>
      <c r="I22" s="1066">
        <v>39066</v>
      </c>
      <c r="J22" s="99">
        <v>9</v>
      </c>
      <c r="K22" s="1066">
        <v>8234</v>
      </c>
      <c r="L22" s="1067">
        <v>240920</v>
      </c>
      <c r="M22" s="86"/>
    </row>
    <row r="23" spans="1:13" ht="14.1" customHeight="1">
      <c r="A23" s="762" t="s">
        <v>1365</v>
      </c>
      <c r="B23" s="99">
        <v>5</v>
      </c>
      <c r="C23" s="1066">
        <v>949</v>
      </c>
      <c r="D23" s="1066">
        <v>18208</v>
      </c>
      <c r="E23" s="1066">
        <v>1975</v>
      </c>
      <c r="F23" s="1066">
        <v>365</v>
      </c>
      <c r="G23" s="99">
        <v>8</v>
      </c>
      <c r="H23" s="99">
        <v>39</v>
      </c>
      <c r="I23" s="1066">
        <v>15239</v>
      </c>
      <c r="J23" s="99">
        <v>7</v>
      </c>
      <c r="K23" s="1066">
        <v>1859</v>
      </c>
      <c r="L23" s="1067">
        <v>143589</v>
      </c>
      <c r="M23" s="86"/>
    </row>
    <row r="24" spans="1:13" ht="14.1" customHeight="1">
      <c r="A24" s="762" t="s">
        <v>1366</v>
      </c>
      <c r="B24" s="99">
        <v>3</v>
      </c>
      <c r="C24" s="1066">
        <v>1159</v>
      </c>
      <c r="D24" s="1066">
        <v>15248</v>
      </c>
      <c r="E24" s="1066">
        <v>2054</v>
      </c>
      <c r="F24" s="1066">
        <v>274</v>
      </c>
      <c r="G24" s="99">
        <v>3</v>
      </c>
      <c r="H24" s="99">
        <v>35</v>
      </c>
      <c r="I24" s="1066">
        <v>12570</v>
      </c>
      <c r="J24" s="99">
        <v>3</v>
      </c>
      <c r="K24" s="1066">
        <v>1969</v>
      </c>
      <c r="L24" s="1067">
        <v>133942</v>
      </c>
      <c r="M24" s="86"/>
    </row>
    <row r="25" spans="1:13" ht="14.1" customHeight="1">
      <c r="A25" s="762" t="s">
        <v>1367</v>
      </c>
      <c r="B25" s="99">
        <v>1</v>
      </c>
      <c r="C25" s="1066">
        <v>524</v>
      </c>
      <c r="D25" s="1066">
        <v>11518</v>
      </c>
      <c r="E25" s="1066">
        <v>2760</v>
      </c>
      <c r="F25" s="1066">
        <v>162</v>
      </c>
      <c r="G25" s="99">
        <v>1</v>
      </c>
      <c r="H25" s="99">
        <v>22</v>
      </c>
      <c r="I25" s="1066">
        <v>9900</v>
      </c>
      <c r="J25" s="99">
        <v>3</v>
      </c>
      <c r="K25" s="1066">
        <v>2687</v>
      </c>
      <c r="L25" s="1067">
        <v>78513</v>
      </c>
      <c r="M25" s="86"/>
    </row>
    <row r="26" spans="1:13" ht="14.1" customHeight="1">
      <c r="A26" s="762" t="s">
        <v>1368</v>
      </c>
      <c r="B26" s="99">
        <v>3</v>
      </c>
      <c r="C26" s="1066">
        <v>1020</v>
      </c>
      <c r="D26" s="1066">
        <v>23998</v>
      </c>
      <c r="E26" s="1066">
        <v>3546</v>
      </c>
      <c r="F26" s="1066">
        <v>472</v>
      </c>
      <c r="G26" s="99">
        <v>4</v>
      </c>
      <c r="H26" s="99">
        <v>55</v>
      </c>
      <c r="I26" s="1066">
        <v>19383</v>
      </c>
      <c r="J26" s="99">
        <v>15</v>
      </c>
      <c r="K26" s="1066">
        <v>3399</v>
      </c>
      <c r="L26" s="1067">
        <v>181649</v>
      </c>
      <c r="M26" s="86"/>
    </row>
    <row r="27" spans="1:13" ht="14.1" customHeight="1">
      <c r="A27" s="762" t="s">
        <v>1369</v>
      </c>
      <c r="B27" s="99">
        <v>20</v>
      </c>
      <c r="C27" s="1066">
        <v>1125</v>
      </c>
      <c r="D27" s="1066">
        <v>44813</v>
      </c>
      <c r="E27" s="1066">
        <v>6472</v>
      </c>
      <c r="F27" s="1066">
        <v>848</v>
      </c>
      <c r="G27" s="99">
        <v>6</v>
      </c>
      <c r="H27" s="99">
        <v>111</v>
      </c>
      <c r="I27" s="1066">
        <v>35766</v>
      </c>
      <c r="J27" s="99">
        <v>13</v>
      </c>
      <c r="K27" s="1066">
        <v>6067</v>
      </c>
      <c r="L27" s="1067">
        <v>277934</v>
      </c>
      <c r="M27" s="86"/>
    </row>
    <row r="28" spans="1:13" ht="14.1" customHeight="1">
      <c r="A28" s="762" t="s">
        <v>1370</v>
      </c>
      <c r="B28" s="99">
        <v>58</v>
      </c>
      <c r="C28" s="1066">
        <v>3118</v>
      </c>
      <c r="D28" s="1066">
        <v>176792</v>
      </c>
      <c r="E28" s="1066">
        <v>38503</v>
      </c>
      <c r="F28" s="1066">
        <v>4526</v>
      </c>
      <c r="G28" s="99">
        <v>41</v>
      </c>
      <c r="H28" s="99">
        <v>903</v>
      </c>
      <c r="I28" s="1066">
        <v>153919</v>
      </c>
      <c r="J28" s="99">
        <v>65</v>
      </c>
      <c r="K28" s="1066">
        <v>36670</v>
      </c>
      <c r="L28" s="1067">
        <v>522161</v>
      </c>
      <c r="M28" s="86"/>
    </row>
    <row r="29" spans="1:13" ht="14.1" customHeight="1">
      <c r="A29" s="762" t="s">
        <v>1371</v>
      </c>
      <c r="B29" s="99">
        <v>1</v>
      </c>
      <c r="C29" s="1066">
        <v>499</v>
      </c>
      <c r="D29" s="1066">
        <v>7768</v>
      </c>
      <c r="E29" s="1066">
        <v>1421</v>
      </c>
      <c r="F29" s="1066">
        <v>130</v>
      </c>
      <c r="G29" s="99">
        <v>2</v>
      </c>
      <c r="H29" s="99">
        <v>26</v>
      </c>
      <c r="I29" s="1066">
        <v>6448</v>
      </c>
      <c r="J29" s="99">
        <v>4</v>
      </c>
      <c r="K29" s="1066">
        <v>1357</v>
      </c>
      <c r="L29" s="1067">
        <v>71322</v>
      </c>
      <c r="M29" s="86"/>
    </row>
    <row r="30" spans="1:13" ht="14.1" customHeight="1">
      <c r="A30" s="755" t="s">
        <v>1372</v>
      </c>
      <c r="B30" s="938">
        <v>1</v>
      </c>
      <c r="C30" s="1068">
        <v>786</v>
      </c>
      <c r="D30" s="1068">
        <v>15223</v>
      </c>
      <c r="E30" s="1068">
        <v>2255</v>
      </c>
      <c r="F30" s="1068">
        <v>271</v>
      </c>
      <c r="G30" s="938">
        <v>5</v>
      </c>
      <c r="H30" s="938">
        <v>29</v>
      </c>
      <c r="I30" s="1068">
        <v>12496</v>
      </c>
      <c r="J30" s="938">
        <v>6</v>
      </c>
      <c r="K30" s="1068">
        <v>2152</v>
      </c>
      <c r="L30" s="1069">
        <v>126967</v>
      </c>
      <c r="M30" s="86"/>
    </row>
    <row r="31" spans="1:13" ht="14.1" customHeight="1">
      <c r="A31" s="762" t="s">
        <v>1373</v>
      </c>
      <c r="B31" s="560">
        <v>0</v>
      </c>
      <c r="C31" s="1066">
        <v>494</v>
      </c>
      <c r="D31" s="1066">
        <v>7978</v>
      </c>
      <c r="E31" s="1066">
        <v>1043</v>
      </c>
      <c r="F31" s="1066">
        <v>129</v>
      </c>
      <c r="G31" s="99">
        <v>2</v>
      </c>
      <c r="H31" s="99">
        <v>17</v>
      </c>
      <c r="I31" s="1066">
        <v>6065</v>
      </c>
      <c r="J31" s="560">
        <v>0</v>
      </c>
      <c r="K31" s="1066">
        <v>1001</v>
      </c>
      <c r="L31" s="1067">
        <v>77712</v>
      </c>
      <c r="M31" s="86"/>
    </row>
    <row r="32" spans="1:13" ht="14.1" customHeight="1">
      <c r="A32" s="762" t="s">
        <v>1374</v>
      </c>
      <c r="B32" s="99">
        <v>3</v>
      </c>
      <c r="C32" s="1066">
        <v>1024</v>
      </c>
      <c r="D32" s="1066">
        <v>35255</v>
      </c>
      <c r="E32" s="1066">
        <v>4925</v>
      </c>
      <c r="F32" s="1066">
        <v>863</v>
      </c>
      <c r="G32" s="99">
        <v>10</v>
      </c>
      <c r="H32" s="99">
        <v>127</v>
      </c>
      <c r="I32" s="1066">
        <v>30030</v>
      </c>
      <c r="J32" s="99">
        <v>3</v>
      </c>
      <c r="K32" s="1066">
        <v>4688</v>
      </c>
      <c r="L32" s="1067">
        <v>211035</v>
      </c>
      <c r="M32" s="86"/>
    </row>
    <row r="33" spans="1:13" ht="14.1" customHeight="1">
      <c r="A33" s="762" t="s">
        <v>1375</v>
      </c>
      <c r="B33" s="99">
        <v>6</v>
      </c>
      <c r="C33" s="1066">
        <v>1176</v>
      </c>
      <c r="D33" s="1066">
        <v>56272</v>
      </c>
      <c r="E33" s="1066">
        <v>7221</v>
      </c>
      <c r="F33" s="1066">
        <v>1320</v>
      </c>
      <c r="G33" s="99">
        <v>22</v>
      </c>
      <c r="H33" s="99">
        <v>148</v>
      </c>
      <c r="I33" s="1066">
        <v>46640</v>
      </c>
      <c r="J33" s="99">
        <v>19</v>
      </c>
      <c r="K33" s="1066">
        <v>6840</v>
      </c>
      <c r="L33" s="1067">
        <v>333579</v>
      </c>
      <c r="M33" s="86"/>
    </row>
    <row r="34" spans="1:13" ht="14.1" customHeight="1">
      <c r="A34" s="762" t="s">
        <v>1376</v>
      </c>
      <c r="B34" s="99">
        <v>4</v>
      </c>
      <c r="C34" s="1066">
        <v>486</v>
      </c>
      <c r="D34" s="1066">
        <v>7751</v>
      </c>
      <c r="E34" s="1066">
        <v>770</v>
      </c>
      <c r="F34" s="1066">
        <v>223</v>
      </c>
      <c r="G34" s="99">
        <v>7</v>
      </c>
      <c r="H34" s="99">
        <v>19</v>
      </c>
      <c r="I34" s="1066">
        <v>6113</v>
      </c>
      <c r="J34" s="99">
        <v>0</v>
      </c>
      <c r="K34" s="1066">
        <v>716</v>
      </c>
      <c r="L34" s="1067">
        <v>85815</v>
      </c>
      <c r="M34" s="86"/>
    </row>
    <row r="35" spans="1:13" s="785" customFormat="1" ht="14.1" customHeight="1">
      <c r="A35" s="762" t="s">
        <v>1442</v>
      </c>
      <c r="B35" s="99">
        <v>3</v>
      </c>
      <c r="C35" s="1066">
        <v>742</v>
      </c>
      <c r="D35" s="1066">
        <v>9468</v>
      </c>
      <c r="E35" s="1066">
        <v>1113</v>
      </c>
      <c r="F35" s="1066">
        <v>143</v>
      </c>
      <c r="G35" s="99">
        <v>3</v>
      </c>
      <c r="H35" s="99">
        <v>6</v>
      </c>
      <c r="I35" s="1066">
        <v>7910</v>
      </c>
      <c r="J35" s="99">
        <v>6</v>
      </c>
      <c r="K35" s="1066">
        <v>1087</v>
      </c>
      <c r="L35" s="1067">
        <v>88703</v>
      </c>
      <c r="M35" s="1075"/>
    </row>
    <row r="36" spans="1:13" s="1038" customFormat="1" ht="14.1" customHeight="1">
      <c r="A36" s="762" t="s">
        <v>1378</v>
      </c>
      <c r="B36" s="99">
        <v>15</v>
      </c>
      <c r="C36" s="1066">
        <v>2070</v>
      </c>
      <c r="D36" s="1066">
        <v>54545</v>
      </c>
      <c r="E36" s="1066">
        <v>7742</v>
      </c>
      <c r="F36" s="1066">
        <v>1020</v>
      </c>
      <c r="G36" s="99">
        <v>8</v>
      </c>
      <c r="H36" s="99">
        <v>130</v>
      </c>
      <c r="I36" s="1066">
        <v>44659</v>
      </c>
      <c r="J36" s="99">
        <v>28</v>
      </c>
      <c r="K36" s="1066">
        <v>7282</v>
      </c>
      <c r="L36" s="1067">
        <v>306838</v>
      </c>
      <c r="M36" s="1076"/>
    </row>
    <row r="37" spans="1:13" ht="14.1" customHeight="1">
      <c r="A37" s="762" t="s">
        <v>1379</v>
      </c>
      <c r="B37" s="99">
        <v>5</v>
      </c>
      <c r="C37" s="1066">
        <v>1081</v>
      </c>
      <c r="D37" s="1066">
        <v>21627</v>
      </c>
      <c r="E37" s="1066">
        <v>5306</v>
      </c>
      <c r="F37" s="1066">
        <v>314</v>
      </c>
      <c r="G37" s="99">
        <v>5</v>
      </c>
      <c r="H37" s="99">
        <v>47</v>
      </c>
      <c r="I37" s="1066">
        <v>18538</v>
      </c>
      <c r="J37" s="99">
        <v>8</v>
      </c>
      <c r="K37" s="1066">
        <v>5118</v>
      </c>
      <c r="L37" s="1067">
        <v>162566</v>
      </c>
      <c r="M37" s="86"/>
    </row>
    <row r="38" spans="1:13" ht="8.25" customHeight="1">
      <c r="A38" s="737"/>
      <c r="B38" s="520"/>
      <c r="C38" s="1077"/>
      <c r="D38" s="1077"/>
      <c r="E38" s="1077"/>
      <c r="F38" s="1077"/>
      <c r="G38" s="520"/>
      <c r="H38" s="520"/>
      <c r="I38" s="1077"/>
      <c r="J38" s="520"/>
      <c r="K38" s="1077"/>
      <c r="L38" s="1077"/>
      <c r="M38" s="86"/>
    </row>
    <row r="39" spans="1:13" s="203" customFormat="1" ht="12" customHeight="1">
      <c r="A39" s="1785" t="s">
        <v>1443</v>
      </c>
      <c r="B39" s="1785"/>
      <c r="C39" s="1785"/>
      <c r="D39" s="1785"/>
      <c r="E39" s="1785"/>
      <c r="F39" s="1785"/>
      <c r="G39" s="1785"/>
      <c r="H39" s="1785"/>
      <c r="I39" s="1785"/>
      <c r="J39" s="1785"/>
      <c r="K39" s="1785"/>
      <c r="L39" s="1785"/>
    </row>
    <row r="40" spans="1:13" s="72" customFormat="1" ht="10.5" customHeight="1">
      <c r="A40" s="1596" t="s">
        <v>1444</v>
      </c>
      <c r="B40" s="1596"/>
      <c r="C40" s="1596"/>
      <c r="D40" s="1596"/>
      <c r="E40" s="1596"/>
      <c r="F40" s="1596"/>
      <c r="G40" s="1596"/>
      <c r="H40" s="1596"/>
      <c r="I40" s="1596"/>
      <c r="J40" s="1596"/>
      <c r="K40" s="1596"/>
      <c r="L40" s="1596"/>
    </row>
  </sheetData>
  <mergeCells count="21">
    <mergeCell ref="A39:L39"/>
    <mergeCell ref="A40:L40"/>
    <mergeCell ref="D7:D19"/>
    <mergeCell ref="F7:K7"/>
    <mergeCell ref="E8:E19"/>
    <mergeCell ref="F8:F19"/>
    <mergeCell ref="I8:I19"/>
    <mergeCell ref="G10:G19"/>
    <mergeCell ref="H10:H19"/>
    <mergeCell ref="J10:J19"/>
    <mergeCell ref="K10:K19"/>
    <mergeCell ref="A1:E1"/>
    <mergeCell ref="J1:K1"/>
    <mergeCell ref="A2:E2"/>
    <mergeCell ref="J2:K2"/>
    <mergeCell ref="A3:A19"/>
    <mergeCell ref="B3:L4"/>
    <mergeCell ref="B5:B19"/>
    <mergeCell ref="C5:C19"/>
    <mergeCell ref="D5:K6"/>
    <mergeCell ref="L5:L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zoomScaleSheetLayoutView="100" workbookViewId="0">
      <selection sqref="A1:F1"/>
    </sheetView>
  </sheetViews>
  <sheetFormatPr defaultRowHeight="14.25"/>
  <cols>
    <col min="1" max="12" width="10.625" customWidth="1"/>
  </cols>
  <sheetData>
    <row r="1" spans="1:12">
      <c r="A1" s="1378" t="s">
        <v>245</v>
      </c>
      <c r="B1" s="1378"/>
      <c r="C1" s="1378"/>
      <c r="D1" s="1378"/>
      <c r="E1" s="1378"/>
      <c r="F1" s="1378"/>
      <c r="J1" s="1300" t="s">
        <v>137</v>
      </c>
      <c r="K1" s="1300"/>
    </row>
    <row r="2" spans="1:12">
      <c r="A2" s="1375" t="s">
        <v>223</v>
      </c>
      <c r="B2" s="1375"/>
      <c r="C2" s="1375"/>
      <c r="D2" s="1375"/>
      <c r="E2" s="1375"/>
      <c r="F2" s="171"/>
      <c r="J2" s="1302" t="s">
        <v>139</v>
      </c>
      <c r="K2" s="1302"/>
    </row>
    <row r="3" spans="1:12">
      <c r="A3" s="1380" t="s">
        <v>246</v>
      </c>
      <c r="B3" s="1380"/>
      <c r="C3" s="1380"/>
      <c r="D3" s="1380"/>
      <c r="E3" s="1380"/>
      <c r="F3" s="1380"/>
    </row>
    <row r="4" spans="1:12">
      <c r="A4" s="1381" t="s">
        <v>225</v>
      </c>
      <c r="B4" s="1381"/>
      <c r="C4" s="1381"/>
      <c r="D4" s="1381"/>
      <c r="E4" s="1381"/>
      <c r="F4" s="193"/>
    </row>
    <row r="5" spans="1:12" ht="14.25" customHeight="1">
      <c r="A5" s="1382" t="s">
        <v>226</v>
      </c>
      <c r="B5" s="1382"/>
      <c r="C5" s="1397"/>
      <c r="D5" s="1397"/>
      <c r="E5" s="1397"/>
      <c r="F5" s="1397"/>
      <c r="G5" s="1397"/>
      <c r="H5" s="1397"/>
      <c r="I5" s="194"/>
      <c r="J5" s="194"/>
      <c r="K5" s="194"/>
      <c r="L5" s="194"/>
    </row>
    <row r="6" spans="1:12" ht="14.25" customHeight="1">
      <c r="A6" s="1384"/>
      <c r="B6" s="1384"/>
      <c r="C6" s="1398" t="s">
        <v>247</v>
      </c>
      <c r="D6" s="1398"/>
      <c r="E6" s="1398"/>
      <c r="F6" s="1399"/>
      <c r="G6" s="1388" t="s">
        <v>248</v>
      </c>
      <c r="H6" s="195"/>
      <c r="I6" s="1388" t="s">
        <v>249</v>
      </c>
      <c r="J6" s="1382"/>
      <c r="K6" s="1382"/>
      <c r="L6" s="1382"/>
    </row>
    <row r="7" spans="1:12" ht="14.25" customHeight="1">
      <c r="A7" s="1384"/>
      <c r="B7" s="1384"/>
      <c r="C7" s="1398"/>
      <c r="D7" s="1398"/>
      <c r="E7" s="1398"/>
      <c r="F7" s="1399"/>
      <c r="G7" s="1389"/>
      <c r="H7" s="1382" t="s">
        <v>250</v>
      </c>
      <c r="I7" s="1400" t="s">
        <v>251</v>
      </c>
      <c r="J7" s="1400" t="s">
        <v>252</v>
      </c>
      <c r="K7" s="1400" t="s">
        <v>253</v>
      </c>
      <c r="L7" s="1388" t="s">
        <v>1482</v>
      </c>
    </row>
    <row r="8" spans="1:12" ht="156.75" customHeight="1">
      <c r="A8" s="1384"/>
      <c r="B8" s="1385"/>
      <c r="C8" s="177" t="s">
        <v>1483</v>
      </c>
      <c r="D8" s="1101" t="s">
        <v>1481</v>
      </c>
      <c r="E8" s="177" t="s">
        <v>254</v>
      </c>
      <c r="F8" s="177" t="s">
        <v>255</v>
      </c>
      <c r="G8" s="1390"/>
      <c r="H8" s="1386"/>
      <c r="I8" s="1390"/>
      <c r="J8" s="1390"/>
      <c r="K8" s="1390"/>
      <c r="L8" s="1396"/>
    </row>
    <row r="9" spans="1:12" ht="14.25" customHeight="1">
      <c r="A9" s="1386"/>
      <c r="B9" s="1387"/>
      <c r="C9" s="1394" t="s">
        <v>239</v>
      </c>
      <c r="D9" s="1393"/>
      <c r="E9" s="1393"/>
      <c r="F9" s="1393"/>
      <c r="G9" s="1393"/>
      <c r="H9" s="1393"/>
      <c r="I9" s="1393"/>
      <c r="J9" s="1393"/>
      <c r="K9" s="1393"/>
      <c r="L9" s="1393"/>
    </row>
    <row r="10" spans="1:12">
      <c r="A10" s="178">
        <v>2017</v>
      </c>
      <c r="B10" s="179" t="s">
        <v>160</v>
      </c>
      <c r="C10" s="180">
        <v>3.1</v>
      </c>
      <c r="D10" s="180">
        <v>1.5</v>
      </c>
      <c r="E10" s="180">
        <v>7</v>
      </c>
      <c r="F10" s="180">
        <v>9.6</v>
      </c>
      <c r="G10" s="180">
        <v>5.4</v>
      </c>
      <c r="H10" s="196">
        <v>2.1</v>
      </c>
      <c r="I10" s="197">
        <v>18.600000000000001</v>
      </c>
      <c r="J10" s="197">
        <v>7</v>
      </c>
      <c r="K10" s="197">
        <v>4.5</v>
      </c>
      <c r="L10" s="198">
        <v>7.1</v>
      </c>
    </row>
    <row r="11" spans="1:12">
      <c r="A11" s="183"/>
      <c r="B11" s="179" t="s">
        <v>161</v>
      </c>
      <c r="C11" s="180">
        <v>3.1</v>
      </c>
      <c r="D11" s="180">
        <v>1.5</v>
      </c>
      <c r="E11" s="180">
        <v>6.9</v>
      </c>
      <c r="F11" s="180">
        <v>9.6</v>
      </c>
      <c r="G11" s="180">
        <v>5.4</v>
      </c>
      <c r="H11" s="196">
        <v>2.1</v>
      </c>
      <c r="I11" s="197">
        <v>18.8</v>
      </c>
      <c r="J11" s="197">
        <v>7.1</v>
      </c>
      <c r="K11" s="197">
        <v>4.5999999999999996</v>
      </c>
      <c r="L11" s="198">
        <v>7.1</v>
      </c>
    </row>
    <row r="12" spans="1:12">
      <c r="A12" s="183"/>
      <c r="B12" s="179" t="s">
        <v>162</v>
      </c>
      <c r="C12" s="180">
        <v>3.1</v>
      </c>
      <c r="D12" s="180">
        <v>1.5</v>
      </c>
      <c r="E12" s="180">
        <v>6.9</v>
      </c>
      <c r="F12" s="180">
        <v>9.6999999999999993</v>
      </c>
      <c r="G12" s="180">
        <v>5.4</v>
      </c>
      <c r="H12" s="196">
        <v>2.1</v>
      </c>
      <c r="I12" s="197">
        <v>18.899999999999999</v>
      </c>
      <c r="J12" s="197">
        <v>7.1</v>
      </c>
      <c r="K12" s="197">
        <v>4.5999999999999996</v>
      </c>
      <c r="L12" s="198">
        <v>7.2</v>
      </c>
    </row>
    <row r="13" spans="1:12">
      <c r="A13" s="183"/>
      <c r="B13" s="179" t="s">
        <v>163</v>
      </c>
      <c r="C13" s="180">
        <v>3.1</v>
      </c>
      <c r="D13" s="180">
        <v>1.5</v>
      </c>
      <c r="E13" s="180">
        <v>6.8</v>
      </c>
      <c r="F13" s="180">
        <v>9.8000000000000007</v>
      </c>
      <c r="G13" s="180">
        <v>5.5</v>
      </c>
      <c r="H13" s="196">
        <v>2.1</v>
      </c>
      <c r="I13" s="197">
        <v>19</v>
      </c>
      <c r="J13" s="197">
        <v>7.1</v>
      </c>
      <c r="K13" s="197">
        <v>4.7</v>
      </c>
      <c r="L13" s="198">
        <v>7.2</v>
      </c>
    </row>
    <row r="14" spans="1:12">
      <c r="A14" s="183"/>
      <c r="B14" s="179" t="s">
        <v>164</v>
      </c>
      <c r="C14" s="180">
        <v>3.1</v>
      </c>
      <c r="D14" s="180">
        <v>1.5</v>
      </c>
      <c r="E14" s="180">
        <v>6.7</v>
      </c>
      <c r="F14" s="180">
        <v>9.8000000000000007</v>
      </c>
      <c r="G14" s="180">
        <v>5.5</v>
      </c>
      <c r="H14" s="196">
        <v>2.1</v>
      </c>
      <c r="I14" s="197">
        <v>19</v>
      </c>
      <c r="J14" s="197">
        <v>7.1</v>
      </c>
      <c r="K14" s="197">
        <v>4.7</v>
      </c>
      <c r="L14" s="198">
        <v>7.2</v>
      </c>
    </row>
    <row r="15" spans="1:12">
      <c r="A15" s="183"/>
      <c r="B15" s="179" t="s">
        <v>165</v>
      </c>
      <c r="C15" s="180">
        <v>3.2</v>
      </c>
      <c r="D15" s="180">
        <v>1.5</v>
      </c>
      <c r="E15" s="180">
        <v>6.7</v>
      </c>
      <c r="F15" s="180">
        <v>10</v>
      </c>
      <c r="G15" s="180">
        <v>5.5</v>
      </c>
      <c r="H15" s="196">
        <v>2.1</v>
      </c>
      <c r="I15" s="197">
        <v>19.100000000000001</v>
      </c>
      <c r="J15" s="197">
        <v>7.2</v>
      </c>
      <c r="K15" s="197">
        <v>4.7</v>
      </c>
      <c r="L15" s="198">
        <v>7.2</v>
      </c>
    </row>
    <row r="16" spans="1:12">
      <c r="A16" s="183"/>
      <c r="B16" s="179" t="s">
        <v>154</v>
      </c>
      <c r="C16" s="180">
        <v>3.2</v>
      </c>
      <c r="D16" s="180">
        <v>1.6</v>
      </c>
      <c r="E16" s="180">
        <v>6.7</v>
      </c>
      <c r="F16" s="180">
        <v>10.199999999999999</v>
      </c>
      <c r="G16" s="180">
        <v>5.5</v>
      </c>
      <c r="H16" s="196">
        <v>2.1</v>
      </c>
      <c r="I16" s="197">
        <v>19.100000000000001</v>
      </c>
      <c r="J16" s="197">
        <v>7.2</v>
      </c>
      <c r="K16" s="197">
        <v>4.7</v>
      </c>
      <c r="L16" s="198">
        <v>7.2</v>
      </c>
    </row>
    <row r="17" spans="1:12">
      <c r="A17" s="183"/>
      <c r="B17" s="179" t="s">
        <v>155</v>
      </c>
      <c r="C17" s="180">
        <v>3.2</v>
      </c>
      <c r="D17" s="180">
        <v>1.6</v>
      </c>
      <c r="E17" s="180">
        <v>6.7</v>
      </c>
      <c r="F17" s="180">
        <v>10.3</v>
      </c>
      <c r="G17" s="180">
        <v>5.4</v>
      </c>
      <c r="H17" s="196">
        <v>2.1</v>
      </c>
      <c r="I17" s="197">
        <v>19.100000000000001</v>
      </c>
      <c r="J17" s="197">
        <v>7.3</v>
      </c>
      <c r="K17" s="197">
        <v>4.7</v>
      </c>
      <c r="L17" s="198">
        <v>7.1</v>
      </c>
    </row>
    <row r="18" spans="1:12">
      <c r="A18" s="183"/>
      <c r="B18" s="179" t="s">
        <v>156</v>
      </c>
      <c r="C18" s="180">
        <v>3.2</v>
      </c>
      <c r="D18" s="180">
        <v>1.6</v>
      </c>
      <c r="E18" s="180">
        <v>6.7</v>
      </c>
      <c r="F18" s="180">
        <v>10.3</v>
      </c>
      <c r="G18" s="180">
        <v>5.4</v>
      </c>
      <c r="H18" s="196">
        <v>2.1</v>
      </c>
      <c r="I18" s="197">
        <v>18.899999999999999</v>
      </c>
      <c r="J18" s="197">
        <v>7.2</v>
      </c>
      <c r="K18" s="197">
        <v>4.7</v>
      </c>
      <c r="L18" s="198">
        <v>7</v>
      </c>
    </row>
    <row r="19" spans="1:12">
      <c r="A19" s="1097"/>
      <c r="B19" s="1098"/>
      <c r="C19" s="180"/>
      <c r="D19" s="180"/>
      <c r="E19" s="180"/>
      <c r="F19" s="180"/>
      <c r="G19" s="180"/>
      <c r="H19" s="353"/>
      <c r="I19" s="197"/>
      <c r="J19" s="197"/>
      <c r="K19" s="197"/>
      <c r="L19" s="1099"/>
    </row>
    <row r="20" spans="1:12">
      <c r="A20" s="178">
        <v>2018</v>
      </c>
      <c r="B20" s="179" t="s">
        <v>240</v>
      </c>
      <c r="C20" s="180">
        <v>3.1</v>
      </c>
      <c r="D20" s="180">
        <v>1.6</v>
      </c>
      <c r="E20" s="180">
        <v>8.8000000000000007</v>
      </c>
      <c r="F20" s="180">
        <v>8.5</v>
      </c>
      <c r="G20" s="180">
        <v>5.7</v>
      </c>
      <c r="H20" s="353">
        <v>2.4</v>
      </c>
      <c r="I20" s="197">
        <v>19.100000000000001</v>
      </c>
      <c r="J20" s="197">
        <v>7.3</v>
      </c>
      <c r="K20" s="197">
        <v>4.5</v>
      </c>
      <c r="L20" s="1099">
        <v>7.3</v>
      </c>
    </row>
    <row r="21" spans="1:12">
      <c r="A21" s="183"/>
      <c r="B21" s="179" t="s">
        <v>241</v>
      </c>
      <c r="C21" s="180">
        <v>3.1</v>
      </c>
      <c r="D21" s="180">
        <v>1.5</v>
      </c>
      <c r="E21" s="180">
        <v>8.6999999999999993</v>
      </c>
      <c r="F21" s="180">
        <v>8.6</v>
      </c>
      <c r="G21" s="180">
        <v>5.7</v>
      </c>
      <c r="H21" s="353">
        <v>2.4</v>
      </c>
      <c r="I21" s="197">
        <v>19.100000000000001</v>
      </c>
      <c r="J21" s="197">
        <v>7.4</v>
      </c>
      <c r="K21" s="197">
        <v>4.4000000000000004</v>
      </c>
      <c r="L21" s="1099">
        <v>7.3</v>
      </c>
    </row>
    <row r="22" spans="1:12">
      <c r="A22" s="183"/>
      <c r="B22" s="179" t="s">
        <v>242</v>
      </c>
      <c r="C22" s="180">
        <v>3.2</v>
      </c>
      <c r="D22" s="180">
        <v>1.6</v>
      </c>
      <c r="E22" s="180">
        <v>8.9</v>
      </c>
      <c r="F22" s="180">
        <v>8.6999999999999993</v>
      </c>
      <c r="G22" s="180">
        <v>5.8</v>
      </c>
      <c r="H22" s="353">
        <v>2.4</v>
      </c>
      <c r="I22" s="197">
        <v>19.2</v>
      </c>
      <c r="J22" s="197">
        <v>7.4</v>
      </c>
      <c r="K22" s="197">
        <v>4.4000000000000004</v>
      </c>
      <c r="L22" s="1099">
        <v>7.3</v>
      </c>
    </row>
    <row r="23" spans="1:12">
      <c r="A23" s="1229"/>
      <c r="B23" s="179" t="s">
        <v>160</v>
      </c>
      <c r="C23" s="352">
        <v>3.2</v>
      </c>
      <c r="D23" s="352">
        <v>1.6</v>
      </c>
      <c r="E23" s="352">
        <v>8.9</v>
      </c>
      <c r="F23" s="352">
        <v>8.6999999999999993</v>
      </c>
      <c r="G23" s="352">
        <v>5.8</v>
      </c>
      <c r="H23" s="353">
        <v>2.4</v>
      </c>
      <c r="I23" s="1230">
        <v>19.100000000000001</v>
      </c>
      <c r="J23" s="1230">
        <v>7.4</v>
      </c>
      <c r="K23" s="1230">
        <v>4.3</v>
      </c>
      <c r="L23" s="1099">
        <v>7.4</v>
      </c>
    </row>
    <row r="24" spans="1:12">
      <c r="A24" s="1229"/>
      <c r="B24" s="179" t="s">
        <v>161</v>
      </c>
      <c r="C24" s="352">
        <v>3.2</v>
      </c>
      <c r="D24" s="352">
        <v>1.6</v>
      </c>
      <c r="E24" s="352">
        <v>9</v>
      </c>
      <c r="F24" s="352">
        <v>8.6999999999999993</v>
      </c>
      <c r="G24" s="352">
        <v>5.8</v>
      </c>
      <c r="H24" s="353">
        <v>2.4</v>
      </c>
      <c r="I24" s="1230">
        <v>19.2</v>
      </c>
      <c r="J24" s="1230">
        <v>7.4</v>
      </c>
      <c r="K24" s="1230">
        <v>4.4000000000000004</v>
      </c>
      <c r="L24" s="1099">
        <v>7.4</v>
      </c>
    </row>
    <row r="25" spans="1:12">
      <c r="A25" s="1229"/>
      <c r="B25" s="179" t="s">
        <v>162</v>
      </c>
      <c r="C25" s="352">
        <v>3.3</v>
      </c>
      <c r="D25" s="352">
        <v>1.6</v>
      </c>
      <c r="E25" s="352">
        <v>9</v>
      </c>
      <c r="F25" s="352">
        <v>8.6999999999999993</v>
      </c>
      <c r="G25" s="352">
        <v>5.8</v>
      </c>
      <c r="H25" s="353">
        <v>2.4</v>
      </c>
      <c r="I25" s="1230">
        <v>19.399999999999999</v>
      </c>
      <c r="J25" s="1230">
        <v>7.5</v>
      </c>
      <c r="K25" s="1230">
        <v>4.5</v>
      </c>
      <c r="L25" s="1099">
        <v>7.4</v>
      </c>
    </row>
    <row r="26" spans="1:12">
      <c r="A26" s="199"/>
      <c r="B26" s="185" t="s">
        <v>243</v>
      </c>
      <c r="C26" s="180">
        <v>105.8</v>
      </c>
      <c r="D26" s="180">
        <v>102.8</v>
      </c>
      <c r="E26" s="180">
        <v>130.19999999999999</v>
      </c>
      <c r="F26" s="180">
        <v>89.3</v>
      </c>
      <c r="G26" s="180">
        <v>107.2</v>
      </c>
      <c r="H26" s="196">
        <v>115.2</v>
      </c>
      <c r="I26" s="197">
        <v>102.8</v>
      </c>
      <c r="J26" s="197">
        <v>105.3</v>
      </c>
      <c r="K26" s="197">
        <v>97.5</v>
      </c>
      <c r="L26" s="198">
        <v>103.6</v>
      </c>
    </row>
    <row r="27" spans="1:12">
      <c r="A27" s="199"/>
      <c r="B27" s="186" t="s">
        <v>244</v>
      </c>
      <c r="C27" s="180">
        <v>101.4</v>
      </c>
      <c r="D27" s="180">
        <v>98.8</v>
      </c>
      <c r="E27" s="180">
        <v>100.1</v>
      </c>
      <c r="F27" s="180">
        <v>99.2</v>
      </c>
      <c r="G27" s="180">
        <v>100.8</v>
      </c>
      <c r="H27" s="196">
        <v>100.9</v>
      </c>
      <c r="I27" s="197">
        <v>100.9</v>
      </c>
      <c r="J27" s="197">
        <v>100.8</v>
      </c>
      <c r="K27" s="197">
        <v>102.5</v>
      </c>
      <c r="L27" s="198">
        <v>100</v>
      </c>
    </row>
    <row r="28" spans="1:12" ht="4.5" customHeight="1">
      <c r="A28" s="200"/>
      <c r="B28" s="188"/>
      <c r="C28" s="201"/>
      <c r="D28" s="201"/>
      <c r="E28" s="201"/>
      <c r="F28" s="201"/>
      <c r="G28" s="201"/>
      <c r="H28" s="201"/>
      <c r="I28" s="202"/>
      <c r="J28" s="202"/>
      <c r="K28" s="202"/>
      <c r="L28" s="202"/>
    </row>
    <row r="29" spans="1:12" s="1119" customFormat="1">
      <c r="A29" s="1395" t="s">
        <v>1519</v>
      </c>
      <c r="B29" s="1395"/>
      <c r="C29" s="1395"/>
      <c r="D29" s="1395"/>
      <c r="E29" s="1395"/>
      <c r="F29" s="1118"/>
      <c r="G29" s="1118"/>
      <c r="H29" s="1118"/>
    </row>
    <row r="30" spans="1:12" s="192" customFormat="1" ht="14.25" customHeight="1">
      <c r="A30" s="1379" t="s">
        <v>1520</v>
      </c>
      <c r="B30" s="1379"/>
      <c r="C30" s="1379"/>
      <c r="D30" s="1379"/>
      <c r="E30" s="1379"/>
      <c r="F30" s="1379"/>
      <c r="G30" s="1379"/>
    </row>
  </sheetData>
  <mergeCells count="20">
    <mergeCell ref="L7:L8"/>
    <mergeCell ref="C9:L9"/>
    <mergeCell ref="A30:G30"/>
    <mergeCell ref="A5:B9"/>
    <mergeCell ref="C5:H5"/>
    <mergeCell ref="C6:F6"/>
    <mergeCell ref="G6:G8"/>
    <mergeCell ref="I6:L6"/>
    <mergeCell ref="C7:F7"/>
    <mergeCell ref="H7:H8"/>
    <mergeCell ref="I7:I8"/>
    <mergeCell ref="J7:J8"/>
    <mergeCell ref="K7:K8"/>
    <mergeCell ref="A29:E29"/>
    <mergeCell ref="A4:E4"/>
    <mergeCell ref="A1:F1"/>
    <mergeCell ref="J1:K1"/>
    <mergeCell ref="A2:E2"/>
    <mergeCell ref="J2:K2"/>
    <mergeCell ref="A3:F3"/>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88</vt:i4>
      </vt:variant>
      <vt:variant>
        <vt:lpstr>Zakresy nazwane</vt:lpstr>
      </vt:variant>
      <vt:variant>
        <vt:i4>1</vt:i4>
      </vt:variant>
    </vt:vector>
  </HeadingPairs>
  <TitlesOfParts>
    <vt:vector size="89"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Korab Andrzej</cp:lastModifiedBy>
  <cp:lastPrinted>2018-08-31T10:33:21Z</cp:lastPrinted>
  <dcterms:created xsi:type="dcterms:W3CDTF">2018-02-09T11:54:49Z</dcterms:created>
  <dcterms:modified xsi:type="dcterms:W3CDTF">2018-08-31T10:41:47Z</dcterms:modified>
</cp:coreProperties>
</file>